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D6CE1322-40F3-4899-AE35-1845450897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600" i="2" l="1"/>
  <c r="G4599" i="2"/>
  <c r="G1981" i="2"/>
  <c r="G1980" i="2"/>
  <c r="G1979" i="2"/>
  <c r="G1977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56" i="2"/>
  <c r="G4951" i="2" l="1"/>
  <c r="G4952" i="2"/>
  <c r="G4953" i="2"/>
  <c r="G4950" i="2"/>
  <c r="G6536" i="2"/>
  <c r="G3409" i="2" l="1"/>
  <c r="G6617" i="2"/>
  <c r="G3733" i="2"/>
  <c r="G14" i="2"/>
  <c r="G13" i="2"/>
  <c r="G4616" i="2"/>
  <c r="G2489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10" i="2"/>
  <c r="G3080" i="2"/>
  <c r="G5204" i="2"/>
  <c r="G5205" i="2"/>
  <c r="G5206" i="2"/>
  <c r="G5207" i="2"/>
  <c r="G5208" i="2"/>
  <c r="G5209" i="2"/>
  <c r="G5210" i="2"/>
  <c r="G5211" i="2"/>
  <c r="G5212" i="2"/>
  <c r="G5213" i="2"/>
  <c r="G5203" i="2"/>
  <c r="G5736" i="2" l="1"/>
  <c r="G4167" i="2"/>
  <c r="G5055" i="2"/>
  <c r="G6535" i="2"/>
  <c r="G6382" i="2"/>
  <c r="G6004" i="2"/>
  <c r="G3073" i="2" l="1"/>
  <c r="G5842" i="2" l="1"/>
  <c r="G5738" i="2"/>
  <c r="G5739" i="2"/>
  <c r="G5740" i="2"/>
  <c r="G5741" i="2"/>
  <c r="G5742" i="2"/>
  <c r="G5743" i="2"/>
  <c r="G5744" i="2"/>
  <c r="G5745" i="2"/>
  <c r="G5746" i="2"/>
  <c r="G5747" i="2"/>
  <c r="G5748" i="2"/>
  <c r="G5737" i="2"/>
  <c r="G2905" i="2"/>
  <c r="G2906" i="2"/>
  <c r="G2907" i="2"/>
  <c r="G2908" i="2"/>
  <c r="G2909" i="2"/>
  <c r="G2904" i="2"/>
  <c r="G6550" i="2" l="1"/>
  <c r="G3584" i="2" l="1"/>
  <c r="G3585" i="2"/>
  <c r="G3586" i="2"/>
  <c r="G3587" i="2"/>
  <c r="G3583" i="2"/>
  <c r="G6005" i="2"/>
  <c r="G4601" i="2"/>
  <c r="G2875" i="2" l="1"/>
  <c r="G3452" i="2"/>
  <c r="G3453" i="2"/>
  <c r="G3454" i="2"/>
  <c r="G3455" i="2"/>
  <c r="G3456" i="2"/>
  <c r="G3457" i="2"/>
  <c r="G3458" i="2"/>
  <c r="G3459" i="2"/>
  <c r="G3460" i="2"/>
  <c r="G3451" i="2"/>
  <c r="G3462" i="2" l="1"/>
  <c r="G3463" i="2"/>
  <c r="G3464" i="2"/>
  <c r="G3465" i="2"/>
  <c r="G3466" i="2"/>
  <c r="G3467" i="2"/>
  <c r="G3468" i="2"/>
  <c r="G3461" i="2"/>
  <c r="G16" i="2"/>
  <c r="G15" i="2"/>
  <c r="G2201" i="2" l="1"/>
  <c r="G2202" i="2"/>
  <c r="G2203" i="2"/>
  <c r="G2204" i="2"/>
  <c r="G2205" i="2"/>
  <c r="G2200" i="2"/>
  <c r="G5319" i="2"/>
  <c r="G5324" i="2"/>
  <c r="G4592" i="2"/>
  <c r="G4593" i="2"/>
  <c r="G4594" i="2"/>
  <c r="G4595" i="2"/>
  <c r="G4596" i="2"/>
  <c r="G4597" i="2"/>
  <c r="G4591" i="2"/>
  <c r="G407" i="2" l="1"/>
  <c r="G5847" i="2" l="1"/>
  <c r="G5846" i="2"/>
  <c r="G5845" i="2"/>
  <c r="G5844" i="2"/>
  <c r="G5843" i="2"/>
  <c r="G408" i="2"/>
  <c r="G6011" i="2" l="1"/>
  <c r="G6010" i="2"/>
  <c r="G6009" i="2"/>
  <c r="G6008" i="2"/>
  <c r="G6007" i="2"/>
  <c r="G6006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19" i="2"/>
  <c r="G1935" i="2" l="1"/>
  <c r="G3998" i="2"/>
  <c r="G3999" i="2"/>
  <c r="G4001" i="2"/>
  <c r="G4002" i="2"/>
  <c r="G4003" i="2"/>
  <c r="G4004" i="2"/>
  <c r="G4005" i="2"/>
  <c r="G4006" i="2"/>
  <c r="G4007" i="2"/>
  <c r="G4008" i="2"/>
  <c r="G4000" i="2"/>
  <c r="G3470" i="2"/>
  <c r="G3471" i="2"/>
  <c r="G3472" i="2"/>
  <c r="G3473" i="2"/>
  <c r="G3474" i="2"/>
  <c r="G3475" i="2"/>
  <c r="G3476" i="2"/>
  <c r="G3477" i="2"/>
  <c r="G3478" i="2"/>
  <c r="G3479" i="2"/>
  <c r="G3480" i="2"/>
  <c r="G3481" i="2"/>
  <c r="G3482" i="2"/>
  <c r="G3483" i="2"/>
  <c r="G3484" i="2"/>
  <c r="G3469" i="2"/>
  <c r="G18" i="2" l="1"/>
  <c r="G19" i="2"/>
  <c r="G20" i="2"/>
  <c r="G21" i="2"/>
  <c r="G22" i="2"/>
  <c r="G17" i="2"/>
  <c r="G2492" i="2" l="1"/>
  <c r="G2493" i="2"/>
  <c r="G2491" i="2"/>
  <c r="G3676" i="2"/>
  <c r="G3675" i="2"/>
  <c r="G1850" i="2" l="1"/>
  <c r="G1851" i="2"/>
  <c r="G1852" i="2"/>
  <c r="G1853" i="2"/>
  <c r="G1854" i="2"/>
  <c r="G1855" i="2"/>
  <c r="G1849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856" i="2"/>
  <c r="G5369" i="2" l="1"/>
  <c r="G5057" i="2"/>
  <c r="G5056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G2977" i="2"/>
  <c r="G2000" i="2" l="1"/>
  <c r="G2495" i="2"/>
  <c r="G2496" i="2"/>
  <c r="G2497" i="2"/>
  <c r="G2494" i="2"/>
  <c r="G4169" i="2" l="1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200" i="2"/>
  <c r="G4201" i="2"/>
  <c r="G4168" i="2"/>
  <c r="G131" i="2"/>
  <c r="G6899" i="2"/>
  <c r="G6900" i="2"/>
  <c r="G6901" i="2"/>
  <c r="G6898" i="2"/>
  <c r="G2499" i="2" l="1"/>
  <c r="G2500" i="2"/>
  <c r="G2501" i="2"/>
  <c r="G2498" i="2"/>
  <c r="G2109" i="2" l="1"/>
  <c r="G2108" i="2"/>
  <c r="G2110" i="2"/>
  <c r="G2112" i="2"/>
  <c r="G2113" i="2"/>
  <c r="G2114" i="2"/>
  <c r="G2115" i="2"/>
  <c r="G2116" i="2"/>
  <c r="G2117" i="2"/>
  <c r="G2118" i="2"/>
  <c r="G2119" i="2"/>
  <c r="G2120" i="2"/>
  <c r="G2121" i="2"/>
  <c r="G2111" i="2"/>
  <c r="G5339" i="2"/>
  <c r="G5338" i="2"/>
  <c r="G2503" i="2"/>
  <c r="G2504" i="2"/>
  <c r="G2505" i="2"/>
  <c r="G2506" i="2"/>
  <c r="G2507" i="2"/>
  <c r="G2508" i="2"/>
  <c r="G2509" i="2"/>
  <c r="G250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482" i="2"/>
  <c r="G972" i="2" l="1"/>
  <c r="G1289" i="2"/>
  <c r="G1261" i="2"/>
  <c r="G4586" i="2" l="1"/>
  <c r="G4585" i="2"/>
  <c r="G2467" i="2"/>
  <c r="G2468" i="2"/>
  <c r="G2469" i="2"/>
  <c r="G2470" i="2"/>
  <c r="G2471" i="2"/>
  <c r="G2472" i="2"/>
  <c r="G2466" i="2"/>
  <c r="G2044" i="2"/>
  <c r="G2045" i="2"/>
  <c r="G2046" i="2"/>
  <c r="G2047" i="2"/>
  <c r="G2048" i="2"/>
  <c r="G2043" i="2"/>
  <c r="G428" i="2" l="1"/>
  <c r="G532" i="2" l="1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31" i="2"/>
  <c r="G6358" i="2"/>
  <c r="G6359" i="2"/>
  <c r="G6360" i="2"/>
  <c r="G6361" i="2"/>
  <c r="G6362" i="2"/>
  <c r="G6363" i="2"/>
  <c r="G6364" i="2"/>
  <c r="G6365" i="2"/>
  <c r="G6366" i="2"/>
  <c r="G6367" i="2"/>
  <c r="G6368" i="2"/>
  <c r="G6369" i="2"/>
  <c r="G6370" i="2"/>
  <c r="G6371" i="2"/>
  <c r="G6372" i="2"/>
  <c r="G6373" i="2"/>
  <c r="G6374" i="2"/>
  <c r="G6375" i="2"/>
  <c r="G6357" i="2"/>
  <c r="G3391" i="2" l="1"/>
  <c r="G6466" i="2" l="1"/>
  <c r="G6465" i="2"/>
  <c r="G6464" i="2"/>
  <c r="G6463" i="2"/>
  <c r="G6462" i="2"/>
  <c r="G6461" i="2"/>
  <c r="G6460" i="2"/>
  <c r="G6459" i="2"/>
  <c r="G6458" i="2"/>
  <c r="G6457" i="2"/>
  <c r="G6456" i="2"/>
  <c r="G3405" i="2" l="1"/>
  <c r="G3065" i="2"/>
  <c r="G23" i="2"/>
  <c r="G6220" i="2"/>
  <c r="G3392" i="2"/>
  <c r="G3024" i="2"/>
  <c r="G3025" i="2"/>
  <c r="G3026" i="2"/>
  <c r="G3027" i="2"/>
  <c r="G3023" i="2"/>
  <c r="G3028" i="2"/>
  <c r="G1503" i="2"/>
  <c r="G1508" i="2"/>
  <c r="G4494" i="2" l="1"/>
  <c r="G4495" i="2"/>
  <c r="G4496" i="2"/>
  <c r="G4497" i="2"/>
  <c r="G4493" i="2"/>
  <c r="G581" i="2" l="1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580" i="2"/>
  <c r="G4982" i="2"/>
  <c r="G4893" i="2"/>
  <c r="G4894" i="2"/>
  <c r="G4895" i="2"/>
  <c r="G4896" i="2"/>
  <c r="G4897" i="2"/>
  <c r="G4892" i="2"/>
  <c r="G4490" i="2"/>
  <c r="G4588" i="2"/>
  <c r="G4587" i="2"/>
  <c r="G4579" i="2"/>
  <c r="G4578" i="2"/>
  <c r="G5996" i="2" l="1"/>
  <c r="G5995" i="2"/>
  <c r="G427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10" i="2"/>
  <c r="G4157" i="2" l="1"/>
  <c r="G2473" i="2"/>
  <c r="G2475" i="2"/>
  <c r="G2476" i="2"/>
  <c r="G2477" i="2"/>
  <c r="G2474" i="2"/>
  <c r="G1286" i="2" l="1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29" i="2"/>
  <c r="G681" i="2" l="1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680" i="2"/>
  <c r="G5496" i="2"/>
  <c r="G5693" i="2"/>
  <c r="G5498" i="2"/>
  <c r="G5497" i="2"/>
  <c r="G5305" i="2"/>
  <c r="G3734" i="2"/>
  <c r="G5697" i="2" l="1"/>
  <c r="G5696" i="2"/>
  <c r="G5500" i="2"/>
  <c r="G5501" i="2"/>
  <c r="G5502" i="2"/>
  <c r="G5503" i="2"/>
  <c r="G5499" i="2"/>
  <c r="G1049" i="2"/>
  <c r="G1048" i="2"/>
  <c r="G6619" i="2"/>
  <c r="G6620" i="2"/>
  <c r="G6621" i="2"/>
  <c r="G6622" i="2"/>
  <c r="G6623" i="2"/>
  <c r="G6624" i="2"/>
  <c r="G6625" i="2"/>
  <c r="G6626" i="2"/>
  <c r="G6627" i="2"/>
  <c r="G6628" i="2"/>
  <c r="G6629" i="2"/>
  <c r="G6630" i="2"/>
  <c r="G6631" i="2"/>
  <c r="G6632" i="2"/>
  <c r="G6633" i="2"/>
  <c r="G6634" i="2"/>
  <c r="G6635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18" i="2"/>
  <c r="G3041" i="2" l="1"/>
  <c r="G3042" i="2"/>
  <c r="G3043" i="2"/>
  <c r="G3044" i="2"/>
  <c r="G3045" i="2"/>
  <c r="G3046" i="2"/>
  <c r="G3047" i="2"/>
  <c r="G3048" i="2"/>
  <c r="G3049" i="2"/>
  <c r="G3050" i="2"/>
  <c r="G3040" i="2"/>
  <c r="G3052" i="2"/>
  <c r="G3051" i="2"/>
  <c r="G6217" i="2"/>
  <c r="G5916" i="2"/>
  <c r="G5915" i="2"/>
  <c r="G5914" i="2"/>
  <c r="G5913" i="2"/>
  <c r="G5912" i="2"/>
  <c r="G5911" i="2"/>
  <c r="G5960" i="2"/>
  <c r="G5958" i="2"/>
  <c r="G5959" i="2"/>
  <c r="G5957" i="2"/>
  <c r="G6594" i="2"/>
  <c r="G6593" i="2"/>
  <c r="G6607" i="2"/>
  <c r="G6606" i="2"/>
  <c r="G5679" i="2"/>
  <c r="G739" i="2" l="1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38" i="2"/>
  <c r="G110" i="2"/>
  <c r="G111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049" i="2"/>
  <c r="G4582" i="2"/>
  <c r="G4619" i="2"/>
  <c r="G4620" i="2"/>
  <c r="G4621" i="2"/>
  <c r="G4622" i="2"/>
  <c r="G4623" i="2"/>
  <c r="G4618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796" i="2"/>
  <c r="G4202" i="2"/>
  <c r="G1306" i="2"/>
  <c r="G3082" i="2" l="1"/>
  <c r="G3083" i="2"/>
  <c r="G3084" i="2"/>
  <c r="G3081" i="2"/>
  <c r="G1512" i="2" l="1"/>
  <c r="G6858" i="2"/>
  <c r="G1215" i="2"/>
  <c r="G5059" i="2"/>
  <c r="G5060" i="2"/>
  <c r="G5061" i="2"/>
  <c r="G5062" i="2"/>
  <c r="G5063" i="2"/>
  <c r="G5064" i="2"/>
  <c r="G5065" i="2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058" i="2"/>
  <c r="G6658" i="2"/>
  <c r="G459" i="2" l="1"/>
  <c r="G1272" i="2" l="1"/>
  <c r="G6585" i="2"/>
  <c r="G4486" i="2" l="1"/>
  <c r="G2911" i="2"/>
  <c r="G2910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854" i="2"/>
  <c r="G429" i="2"/>
  <c r="G430" i="2"/>
  <c r="G3736" i="2" l="1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63" i="2"/>
  <c r="G3764" i="2"/>
  <c r="G3765" i="2"/>
  <c r="G3766" i="2"/>
  <c r="G3767" i="2"/>
  <c r="G3735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891" i="2"/>
  <c r="G5284" i="2"/>
  <c r="G5301" i="2"/>
  <c r="G5025" i="2"/>
  <c r="G5355" i="2" l="1"/>
  <c r="G3608" i="2"/>
  <c r="G3607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085" i="2"/>
  <c r="G1209" i="2"/>
  <c r="G1208" i="2"/>
  <c r="G5961" i="2" l="1"/>
  <c r="G5962" i="2"/>
  <c r="G5963" i="2"/>
  <c r="G5964" i="2"/>
  <c r="G5965" i="2"/>
  <c r="G6000" i="2"/>
  <c r="G5999" i="2"/>
  <c r="G5982" i="2"/>
  <c r="G5983" i="2"/>
  <c r="G5981" i="2"/>
  <c r="G1693" i="2"/>
  <c r="G1694" i="2"/>
  <c r="G1692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24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02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31" i="2"/>
  <c r="G6467" i="2" l="1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3769" i="2"/>
  <c r="G3768" i="2"/>
  <c r="G2913" i="2"/>
  <c r="G2914" i="2"/>
  <c r="G2915" i="2"/>
  <c r="G2916" i="2"/>
  <c r="G2917" i="2"/>
  <c r="G2918" i="2"/>
  <c r="G2919" i="2"/>
  <c r="G2920" i="2"/>
  <c r="G2921" i="2"/>
  <c r="G2922" i="2"/>
  <c r="G2923" i="2"/>
  <c r="G2924" i="2"/>
  <c r="G2925" i="2"/>
  <c r="G2926" i="2"/>
  <c r="G2912" i="2"/>
  <c r="G1950" i="2"/>
  <c r="G4978" i="2"/>
  <c r="G6496" i="2" l="1"/>
  <c r="G6495" i="2"/>
  <c r="G6494" i="2"/>
  <c r="G6493" i="2"/>
  <c r="G6492" i="2"/>
  <c r="G6491" i="2"/>
  <c r="G6490" i="2"/>
  <c r="G6489" i="2"/>
  <c r="G6488" i="2"/>
  <c r="G6487" i="2"/>
  <c r="G6486" i="2"/>
  <c r="G648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390" i="2"/>
  <c r="G424" i="2"/>
  <c r="G4625" i="2" l="1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24" i="2"/>
  <c r="G5505" i="2" l="1"/>
  <c r="G5506" i="2"/>
  <c r="G5507" i="2"/>
  <c r="G5508" i="2"/>
  <c r="G5509" i="2"/>
  <c r="G5510" i="2"/>
  <c r="G5511" i="2"/>
  <c r="G5512" i="2"/>
  <c r="G5513" i="2"/>
  <c r="G5514" i="2"/>
  <c r="G5515" i="2"/>
  <c r="G5516" i="2"/>
  <c r="G5517" i="2"/>
  <c r="G5518" i="2"/>
  <c r="G5519" i="2"/>
  <c r="G5520" i="2"/>
  <c r="G5521" i="2"/>
  <c r="G5522" i="2"/>
  <c r="G5523" i="2"/>
  <c r="G5524" i="2"/>
  <c r="G5525" i="2"/>
  <c r="G5526" i="2"/>
  <c r="G5504" i="2"/>
  <c r="G5027" i="2"/>
  <c r="G5028" i="2"/>
  <c r="G5029" i="2"/>
  <c r="G5030" i="2"/>
  <c r="G5031" i="2"/>
  <c r="G5032" i="2"/>
  <c r="G5033" i="2"/>
  <c r="G5034" i="2"/>
  <c r="G5026" i="2"/>
  <c r="G5036" i="2"/>
  <c r="G5035" i="2"/>
  <c r="G1906" i="2"/>
  <c r="G5307" i="2" l="1"/>
  <c r="G6279" i="2" l="1"/>
  <c r="G5331" i="2" l="1"/>
  <c r="G6609" i="2"/>
  <c r="G6608" i="2"/>
  <c r="G937" i="2" l="1"/>
  <c r="G938" i="2"/>
  <c r="G939" i="2"/>
  <c r="G940" i="2"/>
  <c r="G941" i="2"/>
  <c r="G936" i="2"/>
  <c r="G59" i="2" l="1"/>
  <c r="G58" i="2"/>
  <c r="G505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681" i="2"/>
  <c r="G1952" i="2"/>
  <c r="G1951" i="2"/>
  <c r="G1949" i="2"/>
  <c r="G1060" i="2"/>
  <c r="G61" i="2"/>
  <c r="G62" i="2"/>
  <c r="G63" i="2"/>
  <c r="G64" i="2"/>
  <c r="G65" i="2"/>
  <c r="G66" i="2"/>
  <c r="G60" i="2"/>
  <c r="G5750" i="2"/>
  <c r="G5751" i="2"/>
  <c r="G5752" i="2"/>
  <c r="G5753" i="2"/>
  <c r="G5754" i="2"/>
  <c r="G5755" i="2"/>
  <c r="G5756" i="2"/>
  <c r="G5757" i="2"/>
  <c r="G5758" i="2"/>
  <c r="G5759" i="2"/>
  <c r="G5760" i="2"/>
  <c r="G5761" i="2"/>
  <c r="G5762" i="2"/>
  <c r="G5763" i="2"/>
  <c r="G5764" i="2"/>
  <c r="G5765" i="2"/>
  <c r="G5766" i="2"/>
  <c r="G5767" i="2"/>
  <c r="G5768" i="2"/>
  <c r="G5769" i="2"/>
  <c r="G5770" i="2"/>
  <c r="G5771" i="2"/>
  <c r="G5772" i="2"/>
  <c r="G5773" i="2"/>
  <c r="G5774" i="2"/>
  <c r="G5775" i="2"/>
  <c r="G5776" i="2"/>
  <c r="G5777" i="2"/>
  <c r="G5778" i="2"/>
  <c r="G5779" i="2"/>
  <c r="G5780" i="2"/>
  <c r="G5749" i="2"/>
  <c r="G3485" i="2"/>
  <c r="G3534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42" i="2"/>
  <c r="G477" i="2" l="1"/>
  <c r="G476" i="2"/>
  <c r="G475" i="2"/>
  <c r="G1275" i="2"/>
  <c r="G67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3911" i="2"/>
  <c r="G3910" i="2"/>
  <c r="G1953" i="2"/>
  <c r="G1811" i="2"/>
  <c r="G1810" i="2"/>
  <c r="G5480" i="2" l="1"/>
  <c r="G5481" i="2"/>
  <c r="G5479" i="2"/>
  <c r="G5269" i="2"/>
  <c r="G4009" i="2"/>
  <c r="G3770" i="2"/>
  <c r="G4297" i="2" l="1"/>
  <c r="G4298" i="2"/>
  <c r="G4713" i="2" l="1"/>
  <c r="G4714" i="2"/>
  <c r="G2315" i="2" l="1"/>
  <c r="G2316" i="2"/>
  <c r="G2317" i="2"/>
  <c r="G2318" i="2"/>
  <c r="G2319" i="2"/>
  <c r="G2320" i="2"/>
  <c r="G2321" i="2"/>
  <c r="G2322" i="2"/>
  <c r="G2323" i="2"/>
  <c r="G2314" i="2"/>
  <c r="G1378" i="2" l="1"/>
  <c r="G1901" i="2"/>
  <c r="G1902" i="2"/>
  <c r="G1907" i="2"/>
  <c r="G1900" i="2"/>
  <c r="G2355" i="2"/>
  <c r="G2354" i="2"/>
  <c r="G5945" i="2" l="1"/>
  <c r="G5946" i="2"/>
  <c r="G5947" i="2"/>
  <c r="G5948" i="2"/>
  <c r="G5949" i="2"/>
  <c r="G5950" i="2"/>
  <c r="G5951" i="2"/>
  <c r="G5952" i="2"/>
  <c r="G5953" i="2"/>
  <c r="G5954" i="2"/>
  <c r="G5944" i="2"/>
  <c r="G5908" i="2"/>
  <c r="G5907" i="2"/>
  <c r="G2541" i="2"/>
  <c r="G2542" i="2"/>
  <c r="G2543" i="2"/>
  <c r="G2544" i="2"/>
  <c r="G2545" i="2"/>
  <c r="G2546" i="2"/>
  <c r="G2547" i="2"/>
  <c r="G2548" i="2"/>
  <c r="G2549" i="2"/>
  <c r="G2540" i="2"/>
  <c r="G6867" i="2"/>
  <c r="G3887" i="2" l="1"/>
  <c r="G3888" i="2"/>
  <c r="G3921" i="2"/>
  <c r="G5491" i="2"/>
  <c r="G5464" i="2"/>
  <c r="G5465" i="2"/>
  <c r="G5463" i="2"/>
  <c r="G5214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05" i="2"/>
  <c r="G6759" i="2"/>
  <c r="G2700" i="2" l="1"/>
  <c r="G2699" i="2"/>
  <c r="G1386" i="2"/>
  <c r="G2106" i="2"/>
  <c r="G2105" i="2"/>
  <c r="G2356" i="2"/>
  <c r="G2357" i="2"/>
  <c r="G6280" i="2"/>
  <c r="G6283" i="2"/>
  <c r="G1083" i="2" l="1"/>
  <c r="G1082" i="2"/>
  <c r="G6725" i="2" l="1"/>
  <c r="G5426" i="2" l="1"/>
  <c r="G73" i="2" l="1"/>
  <c r="G72" i="2"/>
  <c r="G71" i="2"/>
  <c r="G70" i="2"/>
  <c r="G69" i="2"/>
  <c r="G68" i="2"/>
  <c r="G1505" i="2"/>
  <c r="G2239" i="2"/>
  <c r="G6181" i="2"/>
  <c r="G6180" i="2"/>
  <c r="G6580" i="2"/>
  <c r="G6581" i="2"/>
  <c r="G6579" i="2"/>
  <c r="G6551" i="2"/>
  <c r="G6552" i="2"/>
  <c r="G6553" i="2"/>
  <c r="G6554" i="2"/>
  <c r="G6555" i="2"/>
  <c r="G6556" i="2"/>
  <c r="G6557" i="2"/>
  <c r="G6558" i="2"/>
  <c r="G1389" i="2"/>
  <c r="G3175" i="2"/>
  <c r="G3176" i="2"/>
  <c r="G3174" i="2"/>
  <c r="G3269" i="2"/>
  <c r="G3270" i="2"/>
  <c r="G3271" i="2"/>
  <c r="G3272" i="2"/>
  <c r="G3273" i="2"/>
  <c r="G3717" i="2"/>
  <c r="G3718" i="2"/>
  <c r="G1514" i="2" l="1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2224" i="2" l="1"/>
  <c r="G2225" i="2"/>
  <c r="G2226" i="2"/>
  <c r="G2227" i="2"/>
  <c r="G2223" i="2"/>
  <c r="G2299" i="2"/>
  <c r="G273" i="2" l="1"/>
  <c r="G6890" i="2" l="1"/>
  <c r="G6870" i="2"/>
  <c r="G6869" i="2"/>
  <c r="G6868" i="2"/>
  <c r="G6864" i="2"/>
  <c r="G6862" i="2"/>
  <c r="G6838" i="2"/>
  <c r="G6837" i="2"/>
  <c r="G6836" i="2"/>
  <c r="G6833" i="2"/>
  <c r="G6832" i="2"/>
  <c r="G6823" i="2"/>
  <c r="G6822" i="2"/>
  <c r="G6818" i="2"/>
  <c r="G6812" i="2"/>
  <c r="G6811" i="2"/>
  <c r="G6807" i="2"/>
  <c r="G6801" i="2"/>
  <c r="G6798" i="2"/>
  <c r="G6792" i="2"/>
  <c r="G6788" i="2"/>
  <c r="G6787" i="2"/>
  <c r="G6783" i="2"/>
  <c r="G6779" i="2"/>
  <c r="G6778" i="2"/>
  <c r="G6774" i="2"/>
  <c r="G6773" i="2"/>
  <c r="G6769" i="2"/>
  <c r="G6768" i="2"/>
  <c r="G6765" i="2"/>
  <c r="G6764" i="2"/>
  <c r="G6763" i="2"/>
  <c r="G6762" i="2"/>
  <c r="G6761" i="2"/>
  <c r="G6760" i="2"/>
  <c r="G6738" i="2"/>
  <c r="G6737" i="2"/>
  <c r="G6734" i="2"/>
  <c r="G6733" i="2"/>
  <c r="G6732" i="2"/>
  <c r="G6731" i="2"/>
  <c r="G6730" i="2"/>
  <c r="G6729" i="2"/>
  <c r="G6728" i="2"/>
  <c r="G6727" i="2"/>
  <c r="G6726" i="2"/>
  <c r="G6724" i="2"/>
  <c r="G6723" i="2"/>
  <c r="G6722" i="2"/>
  <c r="G6721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693" i="2"/>
  <c r="G6691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13" i="2"/>
  <c r="G6604" i="2"/>
  <c r="G6603" i="2"/>
  <c r="G6584" i="2"/>
  <c r="G6582" i="2"/>
  <c r="G6576" i="2"/>
  <c r="G6575" i="2"/>
  <c r="G6572" i="2"/>
  <c r="G6564" i="2"/>
  <c r="G6563" i="2"/>
  <c r="G6562" i="2"/>
  <c r="G6561" i="2"/>
  <c r="G6560" i="2"/>
  <c r="G6559" i="2"/>
  <c r="G6548" i="2"/>
  <c r="G6547" i="2"/>
  <c r="G6546" i="2"/>
  <c r="G6545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424" i="2"/>
  <c r="G6423" i="2"/>
  <c r="G6422" i="2"/>
  <c r="G6421" i="2"/>
  <c r="G6420" i="2"/>
  <c r="G6419" i="2"/>
  <c r="G6418" i="2"/>
  <c r="G6417" i="2"/>
  <c r="G6416" i="2"/>
  <c r="G6415" i="2"/>
  <c r="G6414" i="2"/>
  <c r="G6295" i="2"/>
  <c r="G6292" i="2"/>
  <c r="G6291" i="2"/>
  <c r="G6290" i="2"/>
  <c r="G6289" i="2"/>
  <c r="G6285" i="2"/>
  <c r="G6284" i="2"/>
  <c r="G6282" i="2"/>
  <c r="G6281" i="2"/>
  <c r="G6273" i="2"/>
  <c r="G6272" i="2"/>
  <c r="G6269" i="2"/>
  <c r="G6262" i="2"/>
  <c r="G6261" i="2"/>
  <c r="G6260" i="2"/>
  <c r="G6256" i="2"/>
  <c r="G6255" i="2"/>
  <c r="G6253" i="2"/>
  <c r="G6251" i="2"/>
  <c r="G6249" i="2"/>
  <c r="G6248" i="2"/>
  <c r="G6246" i="2"/>
  <c r="G6245" i="2"/>
  <c r="G6241" i="2"/>
  <c r="G6236" i="2"/>
  <c r="G6230" i="2"/>
  <c r="G6228" i="2"/>
  <c r="G6222" i="2"/>
  <c r="G6221" i="2"/>
  <c r="G6214" i="2"/>
  <c r="G6113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4" i="2"/>
  <c r="G6123" i="2"/>
  <c r="G6122" i="2"/>
  <c r="G6121" i="2"/>
  <c r="G6120" i="2"/>
  <c r="G6119" i="2"/>
  <c r="G6118" i="2"/>
  <c r="G6117" i="2"/>
  <c r="G6116" i="2"/>
  <c r="G6115" i="2"/>
  <c r="G6107" i="2"/>
  <c r="G6106" i="2"/>
  <c r="G6105" i="2"/>
  <c r="G6104" i="2"/>
  <c r="G6103" i="2"/>
  <c r="G6102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5998" i="2"/>
  <c r="G5992" i="2"/>
  <c r="G5988" i="2"/>
  <c r="G5978" i="2"/>
  <c r="G5977" i="2"/>
  <c r="G5976" i="2"/>
  <c r="G5975" i="2"/>
  <c r="G5941" i="2"/>
  <c r="G5940" i="2"/>
  <c r="G5939" i="2"/>
  <c r="G5938" i="2"/>
  <c r="G5937" i="2"/>
  <c r="G5936" i="2"/>
  <c r="G5921" i="2"/>
  <c r="G5895" i="2"/>
  <c r="G5894" i="2"/>
  <c r="G5893" i="2"/>
  <c r="G5892" i="2"/>
  <c r="G5891" i="2"/>
  <c r="G5888" i="2"/>
  <c r="G5887" i="2"/>
  <c r="G5886" i="2"/>
  <c r="G5885" i="2"/>
  <c r="G5884" i="2"/>
  <c r="G5883" i="2"/>
  <c r="G5876" i="2"/>
  <c r="G5875" i="2"/>
  <c r="G5872" i="2"/>
  <c r="G5870" i="2"/>
  <c r="G5864" i="2"/>
  <c r="G5863" i="2"/>
  <c r="G5859" i="2"/>
  <c r="G5854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1" i="2"/>
  <c r="G5700" i="2"/>
  <c r="G5681" i="2"/>
  <c r="G5680" i="2"/>
  <c r="G5668" i="2"/>
  <c r="G5667" i="2"/>
  <c r="G5666" i="2"/>
  <c r="G5665" i="2"/>
  <c r="G5638" i="2"/>
  <c r="G5597" i="2"/>
  <c r="G5596" i="2"/>
  <c r="G5595" i="2"/>
  <c r="G5594" i="2"/>
  <c r="G5593" i="2"/>
  <c r="G5592" i="2"/>
  <c r="G5591" i="2"/>
  <c r="G5590" i="2"/>
  <c r="G5588" i="2"/>
  <c r="G5587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492" i="2"/>
  <c r="G5467" i="2"/>
  <c r="G5460" i="2"/>
  <c r="G5459" i="2"/>
  <c r="G5458" i="2"/>
  <c r="G5457" i="2"/>
  <c r="G5456" i="2"/>
  <c r="G5455" i="2"/>
  <c r="G5454" i="2"/>
  <c r="G5427" i="2"/>
  <c r="G5424" i="2"/>
  <c r="G5423" i="2"/>
  <c r="G5419" i="2"/>
  <c r="G5396" i="2"/>
  <c r="G5394" i="2"/>
  <c r="G5393" i="2"/>
  <c r="G5390" i="2"/>
  <c r="G5387" i="2"/>
  <c r="G5370" i="2"/>
  <c r="G5368" i="2"/>
  <c r="G5367" i="2"/>
  <c r="G5366" i="2"/>
  <c r="G5363" i="2"/>
  <c r="G5357" i="2"/>
  <c r="G5356" i="2"/>
  <c r="G5340" i="2"/>
  <c r="G5336" i="2"/>
  <c r="G5334" i="2"/>
  <c r="G5326" i="2"/>
  <c r="G5321" i="2"/>
  <c r="G5316" i="2"/>
  <c r="G5315" i="2"/>
  <c r="G5314" i="2"/>
  <c r="G5311" i="2"/>
  <c r="G5304" i="2"/>
  <c r="G5289" i="2"/>
  <c r="G5278" i="2"/>
  <c r="G5266" i="2"/>
  <c r="G5265" i="2"/>
  <c r="G5264" i="2"/>
  <c r="G5263" i="2"/>
  <c r="G5262" i="2"/>
  <c r="G5261" i="2"/>
  <c r="G5260" i="2"/>
  <c r="G5259" i="2"/>
  <c r="G5230" i="2"/>
  <c r="G5229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5" i="2"/>
  <c r="G5174" i="2"/>
  <c r="G5170" i="2"/>
  <c r="G5169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052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79" i="2"/>
  <c r="G4960" i="2"/>
  <c r="G4957" i="2"/>
  <c r="G4956" i="2"/>
  <c r="G4947" i="2"/>
  <c r="G4945" i="2"/>
  <c r="G4944" i="2"/>
  <c r="G4943" i="2"/>
  <c r="G4939" i="2"/>
  <c r="G4938" i="2"/>
  <c r="G4937" i="2"/>
  <c r="G4936" i="2"/>
  <c r="G4935" i="2"/>
  <c r="G4889" i="2"/>
  <c r="G4888" i="2"/>
  <c r="G4854" i="2"/>
  <c r="G4852" i="2"/>
  <c r="G4851" i="2"/>
  <c r="G4845" i="2"/>
  <c r="G4840" i="2"/>
  <c r="G4837" i="2"/>
  <c r="G4835" i="2"/>
  <c r="G4829" i="2"/>
  <c r="G4822" i="2"/>
  <c r="G4819" i="2"/>
  <c r="G4818" i="2"/>
  <c r="G4812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612" i="2"/>
  <c r="G4572" i="2"/>
  <c r="G4569" i="2"/>
  <c r="G4568" i="2"/>
  <c r="G4562" i="2"/>
  <c r="G4561" i="2"/>
  <c r="G4560" i="2"/>
  <c r="G4559" i="2"/>
  <c r="G4558" i="2"/>
  <c r="G4557" i="2"/>
  <c r="G4556" i="2"/>
  <c r="G4555" i="2"/>
  <c r="G4554" i="2"/>
  <c r="G4553" i="2"/>
  <c r="G4552" i="2"/>
  <c r="G4531" i="2"/>
  <c r="G4483" i="2"/>
  <c r="G4480" i="2"/>
  <c r="G4473" i="2"/>
  <c r="G4467" i="2"/>
  <c r="G4464" i="2"/>
  <c r="G4440" i="2"/>
  <c r="G4307" i="2"/>
  <c r="G4124" i="2"/>
  <c r="G4123" i="2"/>
  <c r="G4122" i="2"/>
  <c r="G4121" i="2"/>
  <c r="G4120" i="2"/>
  <c r="G4119" i="2"/>
  <c r="G4118" i="2"/>
  <c r="G4117" i="2"/>
  <c r="G4116" i="2"/>
  <c r="G4115" i="2"/>
  <c r="G4055" i="2"/>
  <c r="G4054" i="2"/>
  <c r="G4053" i="2"/>
  <c r="G4052" i="2"/>
  <c r="G4051" i="2"/>
  <c r="G4020" i="2"/>
  <c r="G4019" i="2"/>
  <c r="G3917" i="2"/>
  <c r="G3906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550" i="2"/>
  <c r="G3166" i="2"/>
  <c r="G3165" i="2"/>
  <c r="G3164" i="2"/>
  <c r="G3163" i="2"/>
  <c r="G3162" i="2"/>
  <c r="G3161" i="2"/>
  <c r="F3160" i="2"/>
  <c r="F3159" i="2"/>
  <c r="F3158" i="2"/>
  <c r="F3157" i="2"/>
  <c r="F3156" i="2"/>
  <c r="F3155" i="2"/>
  <c r="F3154" i="2"/>
  <c r="F3153" i="2"/>
  <c r="F3152" i="2"/>
  <c r="F3151" i="2"/>
  <c r="F3150" i="2"/>
  <c r="F3149" i="2"/>
  <c r="F3148" i="2"/>
  <c r="F3147" i="2"/>
  <c r="F3146" i="2"/>
  <c r="F3145" i="2"/>
  <c r="F3144" i="2"/>
  <c r="F3143" i="2"/>
  <c r="F3142" i="2"/>
  <c r="F3141" i="2"/>
  <c r="F3140" i="2"/>
  <c r="F3139" i="2"/>
  <c r="F3138" i="2"/>
  <c r="F3137" i="2"/>
  <c r="F3136" i="2"/>
  <c r="F3135" i="2"/>
  <c r="F3134" i="2"/>
  <c r="F3133" i="2"/>
  <c r="F3132" i="2"/>
  <c r="F3131" i="2"/>
  <c r="F3130" i="2"/>
  <c r="F3129" i="2"/>
  <c r="F3128" i="2"/>
  <c r="F3127" i="2"/>
  <c r="F3126" i="2"/>
  <c r="F3125" i="2"/>
  <c r="F3124" i="2"/>
  <c r="F3123" i="2"/>
  <c r="F3122" i="2"/>
  <c r="F3121" i="2"/>
  <c r="F3120" i="2"/>
  <c r="F3119" i="2"/>
  <c r="F3118" i="2"/>
  <c r="F3117" i="2"/>
  <c r="F3116" i="2"/>
  <c r="F3115" i="2"/>
  <c r="F3114" i="2"/>
  <c r="F3113" i="2"/>
  <c r="G2707" i="2"/>
  <c r="G2296" i="2"/>
  <c r="G2277" i="2"/>
  <c r="G2276" i="2"/>
  <c r="G2272" i="2"/>
  <c r="G2271" i="2"/>
  <c r="G2265" i="2"/>
  <c r="G2217" i="2"/>
  <c r="G2216" i="2"/>
  <c r="G2215" i="2"/>
  <c r="G2214" i="2"/>
  <c r="G2213" i="2"/>
  <c r="G2212" i="2"/>
  <c r="G2211" i="2"/>
  <c r="G2210" i="2"/>
  <c r="G1420" i="2"/>
  <c r="G1413" i="2"/>
  <c r="G1403" i="2"/>
  <c r="G1392" i="2"/>
  <c r="G1391" i="2"/>
  <c r="G1387" i="2"/>
  <c r="G1384" i="2"/>
  <c r="G1383" i="2"/>
  <c r="G1382" i="2"/>
  <c r="G1381" i="2"/>
  <c r="G1380" i="2"/>
  <c r="G1379" i="2"/>
  <c r="G1373" i="2"/>
  <c r="G1372" i="2"/>
  <c r="G1357" i="2"/>
  <c r="G1356" i="2"/>
  <c r="G1355" i="2"/>
  <c r="G1354" i="2"/>
  <c r="G1347" i="2"/>
  <c r="G1346" i="2"/>
  <c r="G1345" i="2"/>
  <c r="G1344" i="2"/>
  <c r="G1341" i="2"/>
  <c r="G1336" i="2"/>
  <c r="G1328" i="2"/>
  <c r="G1327" i="2"/>
  <c r="G1326" i="2"/>
  <c r="G1325" i="2"/>
  <c r="G1318" i="2"/>
  <c r="G1317" i="2"/>
  <c r="G1316" i="2"/>
  <c r="G1310" i="2"/>
  <c r="G1304" i="2"/>
  <c r="G1303" i="2"/>
  <c r="G1302" i="2"/>
  <c r="G1301" i="2"/>
  <c r="G1300" i="2"/>
  <c r="G1299" i="2"/>
  <c r="G1298" i="2"/>
  <c r="G1297" i="2"/>
  <c r="G1292" i="2"/>
  <c r="G1290" i="2"/>
  <c r="G1283" i="2"/>
  <c r="G1282" i="2"/>
  <c r="G1281" i="2"/>
  <c r="G1280" i="2"/>
  <c r="G1276" i="2"/>
  <c r="G1267" i="2"/>
  <c r="G1266" i="2"/>
  <c r="G1264" i="2"/>
  <c r="G1262" i="2"/>
  <c r="G1258" i="2"/>
  <c r="G1256" i="2"/>
  <c r="G1244" i="2"/>
  <c r="G1243" i="2"/>
  <c r="G1242" i="2"/>
  <c r="G1240" i="2"/>
  <c r="G1237" i="2"/>
  <c r="G1230" i="2"/>
  <c r="G1229" i="2"/>
  <c r="G1228" i="2"/>
  <c r="G1227" i="2"/>
  <c r="G1226" i="2"/>
  <c r="G1225" i="2"/>
  <c r="G1224" i="2"/>
  <c r="G1223" i="2"/>
  <c r="G1221" i="2"/>
  <c r="G1220" i="2"/>
  <c r="G1219" i="2"/>
  <c r="G1218" i="2"/>
  <c r="G1217" i="2"/>
  <c r="G1216" i="2"/>
  <c r="G1213" i="2"/>
  <c r="G1212" i="2"/>
  <c r="G1211" i="2"/>
  <c r="G1210" i="2"/>
  <c r="G1204" i="2"/>
  <c r="G1196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1" i="2"/>
  <c r="G1130" i="2"/>
  <c r="G1129" i="2"/>
  <c r="G1128" i="2"/>
  <c r="G1127" i="2"/>
  <c r="G1126" i="2"/>
  <c r="G1125" i="2"/>
  <c r="G1124" i="2"/>
  <c r="G1123" i="2"/>
  <c r="G1122" i="2"/>
  <c r="G1120" i="2"/>
  <c r="G1119" i="2"/>
  <c r="G1118" i="2"/>
  <c r="G1117" i="2"/>
  <c r="G1116" i="2"/>
  <c r="G1115" i="2"/>
  <c r="G1114" i="2"/>
  <c r="G1113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88" i="2"/>
  <c r="G1087" i="2"/>
  <c r="G1085" i="2"/>
  <c r="G975" i="2"/>
  <c r="G450" i="2"/>
  <c r="G448" i="2"/>
  <c r="G447" i="2"/>
  <c r="G446" i="2"/>
  <c r="G445" i="2"/>
  <c r="G404" i="2"/>
  <c r="G402" i="2"/>
  <c r="G401" i="2"/>
  <c r="G399" i="2"/>
  <c r="G398" i="2"/>
  <c r="G395" i="2"/>
  <c r="G394" i="2"/>
  <c r="G387" i="2"/>
  <c r="G386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28" i="2"/>
  <c r="G327" i="2"/>
  <c r="G326" i="2"/>
  <c r="G325" i="2"/>
  <c r="G324" i="2"/>
  <c r="G323" i="2"/>
  <c r="G322" i="2"/>
  <c r="G320" i="2"/>
  <c r="G307" i="2"/>
  <c r="G306" i="2"/>
  <c r="G305" i="2"/>
  <c r="G304" i="2"/>
  <c r="G303" i="2"/>
  <c r="G302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0" i="2"/>
  <c r="G129" i="2"/>
  <c r="G128" i="2"/>
  <c r="G127" i="2"/>
  <c r="G126" i="2"/>
  <c r="G125" i="2"/>
  <c r="G124" i="2"/>
  <c r="G123" i="2"/>
  <c r="G122" i="2"/>
  <c r="G121" i="2"/>
  <c r="G119" i="2"/>
  <c r="G118" i="2"/>
  <c r="G117" i="2"/>
  <c r="G115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</calcChain>
</file>

<file path=xl/sharedStrings.xml><?xml version="1.0" encoding="utf-8"?>
<sst xmlns="http://schemas.openxmlformats.org/spreadsheetml/2006/main" count="27020" uniqueCount="6950">
  <si>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</si>
  <si>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</si>
  <si>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</si>
  <si>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</si>
  <si>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</si>
  <si>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</si>
  <si>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</si>
  <si>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</si>
  <si>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</si>
  <si>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</si>
  <si>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</si>
  <si>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</si>
  <si>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</si>
  <si>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</si>
  <si>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</si>
  <si>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</si>
  <si>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</si>
  <si>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</si>
  <si>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</si>
  <si>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</si>
  <si>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</si>
  <si>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</si>
  <si>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</si>
  <si>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</si>
  <si>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</si>
  <si>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</si>
  <si>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</si>
  <si>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</si>
  <si>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</si>
  <si>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</si>
  <si>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</si>
  <si>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</si>
  <si>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</si>
  <si>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</si>
  <si>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</si>
  <si>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</si>
  <si>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</si>
  <si>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</si>
  <si>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</si>
  <si>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</si>
  <si>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</si>
  <si>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</si>
  <si>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</si>
  <si>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</si>
  <si>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</si>
  <si>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</si>
  <si>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</si>
  <si>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</si>
  <si>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</si>
  <si>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</si>
  <si>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</si>
  <si>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</si>
  <si>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</si>
  <si>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</si>
  <si>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</si>
  <si>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</si>
  <si>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</si>
  <si>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</si>
  <si>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</si>
  <si>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</si>
  <si>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</si>
  <si>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</si>
  <si>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</si>
  <si>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</si>
  <si>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</si>
  <si>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</si>
  <si>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</si>
  <si>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</si>
  <si>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</si>
  <si>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</si>
  <si>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</si>
  <si>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</si>
  <si>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</si>
  <si>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</si>
  <si>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</si>
  <si>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</si>
  <si>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</si>
  <si>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</si>
  <si>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</si>
  <si>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</si>
  <si>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</si>
  <si>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</si>
  <si>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</si>
  <si>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</si>
  <si>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</si>
  <si>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</si>
  <si>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</si>
  <si>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</si>
  <si>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</si>
  <si>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</si>
  <si>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</si>
  <si>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</si>
  <si>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</si>
  <si>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</si>
  <si>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</si>
  <si>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</si>
  <si>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</si>
  <si>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</si>
  <si>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</si>
  <si>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</si>
  <si>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</si>
  <si>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</si>
  <si>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</si>
  <si>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</si>
  <si>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</si>
  <si>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</si>
  <si>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</si>
  <si>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</si>
  <si>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</si>
  <si>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</si>
  <si>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</si>
  <si>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</si>
  <si>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</si>
  <si>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</si>
  <si>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</si>
  <si>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</si>
  <si>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</si>
  <si>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</si>
  <si>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</si>
  <si>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</si>
  <si>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</si>
  <si>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</si>
  <si>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</si>
  <si>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</si>
  <si>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</si>
  <si>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</si>
  <si>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</si>
  <si>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</si>
  <si>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</si>
  <si>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</si>
  <si>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</si>
  <si>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</si>
  <si>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</si>
  <si>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</si>
  <si>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</si>
  <si>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</si>
  <si>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</si>
  <si>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</si>
  <si>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</si>
  <si>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</si>
  <si>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</si>
  <si>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</si>
  <si>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</si>
  <si>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</si>
  <si>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</si>
  <si>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</si>
  <si>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</si>
  <si>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</si>
  <si>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</si>
  <si>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</si>
  <si>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</si>
  <si>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</si>
  <si>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</si>
  <si>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</si>
  <si>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</si>
  <si>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</si>
  <si>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</si>
  <si>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</si>
  <si>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</si>
  <si>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</si>
  <si>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</si>
  <si>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</si>
  <si>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</si>
  <si>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</si>
  <si>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</si>
  <si>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</si>
  <si>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</si>
  <si>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</si>
  <si>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</si>
  <si>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</si>
  <si>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</si>
  <si>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</si>
  <si>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</si>
  <si>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</si>
  <si>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</si>
  <si>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</si>
  <si>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</si>
  <si>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</si>
  <si>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</si>
  <si>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</si>
  <si>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</si>
  <si>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</si>
  <si>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</si>
  <si>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</si>
  <si>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</si>
  <si>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</si>
  <si>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</si>
  <si>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</si>
  <si>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</si>
  <si>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</si>
  <si>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</si>
  <si>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</si>
  <si>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</si>
  <si>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</si>
  <si>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</si>
  <si>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</si>
  <si>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</si>
  <si>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</si>
  <si>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</si>
  <si>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</si>
  <si>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</si>
  <si>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</si>
  <si>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</si>
  <si>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</si>
  <si>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</si>
  <si>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</si>
  <si>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</si>
  <si>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</si>
  <si>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</si>
  <si>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</si>
  <si>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</si>
  <si>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</si>
  <si>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</si>
  <si>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</si>
  <si>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</si>
  <si>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</si>
  <si>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</si>
  <si>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</si>
  <si>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</si>
  <si>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</si>
  <si>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</si>
  <si>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</si>
  <si>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</si>
  <si>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</si>
  <si>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</si>
  <si>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</si>
  <si>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</si>
  <si>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</si>
  <si>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</si>
  <si>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</si>
  <si>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</si>
  <si>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</si>
  <si>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</si>
  <si>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</si>
  <si>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</si>
  <si>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</si>
  <si>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</si>
  <si>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</si>
  <si>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</si>
  <si>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</si>
  <si>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</si>
  <si>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</si>
  <si>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</si>
  <si>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</si>
  <si>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</si>
  <si>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</si>
  <si>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</si>
  <si>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</si>
  <si>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</si>
  <si>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</si>
  <si>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</si>
  <si>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</si>
  <si>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</si>
  <si>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</si>
  <si>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</si>
  <si>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</si>
  <si>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</si>
  <si>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</si>
  <si>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</si>
  <si>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</si>
  <si>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</si>
  <si>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</si>
  <si>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</si>
  <si>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</si>
  <si>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</si>
  <si>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</si>
  <si>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</si>
  <si>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</si>
  <si>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</si>
  <si>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</si>
  <si>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</si>
  <si>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</si>
  <si>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</si>
  <si>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</si>
  <si>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</si>
  <si>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</si>
  <si>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</si>
  <si>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</si>
  <si>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</si>
  <si>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</si>
  <si>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</si>
  <si>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</si>
  <si>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</si>
  <si>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</si>
  <si>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</si>
  <si>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</si>
  <si>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</si>
  <si>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</si>
  <si>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</si>
  <si>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</si>
  <si>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</si>
  <si>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</si>
  <si>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</si>
  <si>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</si>
  <si>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</si>
  <si>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</si>
  <si>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</si>
  <si>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</si>
  <si>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</si>
  <si>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</si>
  <si>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</si>
  <si>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</si>
  <si>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</si>
  <si>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</si>
  <si>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</si>
  <si>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</si>
  <si>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</si>
  <si>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</si>
  <si>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</si>
  <si>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</si>
  <si>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</si>
  <si>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</si>
  <si>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</si>
  <si>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</si>
  <si>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</si>
  <si>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</si>
  <si>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</si>
  <si>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</si>
  <si>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</si>
  <si>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</si>
  <si>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</si>
  <si>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</si>
  <si>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</si>
  <si>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</si>
  <si>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</si>
  <si>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</si>
  <si>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</si>
  <si>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</si>
  <si>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</si>
  <si>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</si>
  <si>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</si>
  <si>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</si>
  <si>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</si>
  <si>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</si>
  <si>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</si>
  <si>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</si>
  <si>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</si>
  <si>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</si>
  <si>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</si>
  <si>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</si>
  <si>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</si>
  <si>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</si>
  <si>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</si>
  <si>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</si>
  <si>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</si>
  <si>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</si>
  <si>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</si>
  <si>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</si>
  <si>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</si>
  <si>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</si>
  <si>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</si>
  <si>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</si>
  <si>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</si>
  <si>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</si>
  <si>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</si>
  <si>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</si>
  <si>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</si>
  <si>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</si>
  <si>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</si>
  <si>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</si>
  <si>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</si>
  <si>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</si>
  <si>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</si>
  <si>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</si>
  <si>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</si>
  <si>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</si>
  <si>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</si>
  <si>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</si>
  <si>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</si>
  <si>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</si>
  <si>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</si>
  <si>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</si>
  <si>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</si>
  <si>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</si>
  <si>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</si>
  <si>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</si>
  <si>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</si>
  <si>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</si>
  <si>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</si>
  <si>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</si>
  <si>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</si>
  <si>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</si>
  <si>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</si>
  <si>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</si>
  <si>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</si>
  <si>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</si>
  <si>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</si>
  <si>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</si>
  <si>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</si>
  <si>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</si>
  <si>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</si>
  <si>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</si>
  <si>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</si>
  <si>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</si>
  <si>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</si>
  <si>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</si>
  <si>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</si>
  <si>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</si>
  <si>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</si>
  <si>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</si>
  <si>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</si>
  <si>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</si>
  <si>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</si>
  <si>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</si>
  <si>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</si>
  <si>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</si>
  <si>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</si>
  <si>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</si>
  <si>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</si>
  <si>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</si>
  <si>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</si>
  <si>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</si>
  <si>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</si>
  <si>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</si>
  <si>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</si>
  <si>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</si>
  <si>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</si>
  <si>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</si>
  <si>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</si>
  <si>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</si>
  <si>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</si>
  <si>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</si>
  <si>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</si>
  <si>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</si>
  <si>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</si>
  <si>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</si>
  <si>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</si>
  <si>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</si>
  <si>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</si>
  <si>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</si>
  <si>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</si>
  <si>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</si>
  <si>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</si>
  <si>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</si>
  <si>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</si>
  <si>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</si>
  <si>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</si>
  <si>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</si>
  <si>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</si>
  <si>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</si>
  <si>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</si>
  <si>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</si>
  <si>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</si>
  <si>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</si>
  <si>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</si>
  <si>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</si>
  <si>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</si>
  <si>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</si>
  <si>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</si>
  <si>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</si>
  <si>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</si>
  <si>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</si>
  <si>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</si>
  <si>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</si>
  <si>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</si>
  <si>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</si>
  <si>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</si>
  <si>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</si>
  <si>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</si>
  <si>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</si>
  <si>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</si>
  <si>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</si>
  <si>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</si>
  <si>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</si>
  <si>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</si>
  <si>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</si>
  <si>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</si>
  <si>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</si>
  <si>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</si>
  <si>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</si>
  <si>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</si>
  <si>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</si>
  <si>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</si>
  <si>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</si>
  <si>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</si>
  <si>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</si>
  <si>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</si>
  <si>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</si>
  <si>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</si>
  <si>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</si>
  <si>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</si>
  <si>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</si>
  <si>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</si>
  <si>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</si>
  <si>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</si>
  <si>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</si>
  <si>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</si>
  <si>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</si>
  <si>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</si>
  <si>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</si>
  <si>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</si>
  <si>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</si>
  <si>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</si>
  <si>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</si>
  <si>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</si>
  <si>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</si>
  <si>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</si>
  <si>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</si>
  <si>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</si>
  <si>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</si>
  <si>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</si>
  <si>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</si>
  <si>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</si>
  <si>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</si>
  <si>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</si>
  <si>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</si>
  <si>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</si>
  <si>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</si>
  <si>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</si>
  <si>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</si>
  <si>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</si>
  <si>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</si>
  <si>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</si>
  <si>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</si>
  <si>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</si>
  <si>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</si>
  <si>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</si>
  <si>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</si>
  <si>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</si>
  <si>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</si>
  <si>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</si>
  <si>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</si>
  <si>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</si>
  <si>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</si>
  <si>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</si>
  <si>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</si>
  <si>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</si>
  <si>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</si>
  <si>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</si>
  <si>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</si>
  <si>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</si>
  <si>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</si>
  <si>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</si>
  <si>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</si>
  <si>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</si>
  <si>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</si>
  <si>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</si>
  <si>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</si>
  <si>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</si>
  <si>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</si>
  <si>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</si>
  <si>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</si>
  <si>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</si>
  <si>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</si>
  <si>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</si>
  <si>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</si>
  <si>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</si>
  <si>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</si>
  <si>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</si>
  <si>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</si>
  <si>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</si>
  <si>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</si>
  <si>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</si>
  <si>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</si>
  <si>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</si>
  <si>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</si>
  <si>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</si>
  <si>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</si>
  <si>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</si>
  <si>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</si>
  <si>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</si>
  <si>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</si>
  <si>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</si>
  <si>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</si>
  <si>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</si>
  <si>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</si>
  <si>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</si>
  <si>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</si>
  <si>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</si>
  <si>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</si>
  <si>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</si>
  <si>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</si>
  <si>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</si>
  <si>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</si>
  <si>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</si>
  <si>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</si>
  <si>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</si>
  <si>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</si>
  <si>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</si>
  <si>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</si>
  <si>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</si>
  <si>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</si>
  <si>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</si>
  <si>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</si>
  <si>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</si>
  <si>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</si>
  <si>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</si>
  <si>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</si>
  <si>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</si>
  <si>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</si>
  <si>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</si>
  <si>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</si>
  <si>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</si>
  <si>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</si>
  <si>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</si>
  <si>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</si>
  <si>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</si>
  <si>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</si>
  <si>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</si>
  <si>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</si>
  <si>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</si>
  <si>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</si>
  <si>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</si>
  <si>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</si>
  <si>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</si>
  <si>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</si>
  <si>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</si>
  <si>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</si>
  <si>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</si>
  <si>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</si>
  <si>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</si>
  <si>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</si>
  <si>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</si>
  <si>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</si>
  <si>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</si>
  <si>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</si>
  <si>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</si>
  <si>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</si>
  <si>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</si>
  <si>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</si>
  <si>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</si>
  <si>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</si>
  <si>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</si>
  <si>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</si>
  <si>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</si>
  <si>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</si>
  <si>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</si>
  <si>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</si>
  <si>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</si>
  <si>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</si>
  <si>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</si>
  <si>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</si>
  <si>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</si>
  <si>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</si>
  <si>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</si>
  <si>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</si>
  <si>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</si>
  <si>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</si>
  <si>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</si>
  <si>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</si>
  <si>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</si>
  <si>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</si>
  <si>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</si>
  <si>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</si>
  <si>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</si>
  <si>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</si>
  <si>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</si>
  <si>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</si>
  <si>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</si>
  <si>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</si>
  <si>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</si>
  <si>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</si>
  <si>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</si>
  <si>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</si>
  <si>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</si>
  <si>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</si>
  <si>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</si>
  <si>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</si>
  <si>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</si>
  <si>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</si>
  <si>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</si>
  <si>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</si>
  <si>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</si>
  <si>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</si>
  <si>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</si>
  <si>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</si>
  <si>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</si>
  <si>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</si>
  <si>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</si>
  <si>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</si>
  <si>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</si>
  <si>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</si>
  <si>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</si>
  <si>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</si>
  <si>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</si>
  <si>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</si>
  <si>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</si>
  <si>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</si>
  <si>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</si>
  <si>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</si>
  <si>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</si>
  <si>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</si>
  <si>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</si>
  <si>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</si>
  <si>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</si>
  <si>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</si>
  <si>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</si>
  <si>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</si>
  <si>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</si>
  <si>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</si>
  <si>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</si>
  <si>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</si>
  <si>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</si>
  <si>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</si>
  <si>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</si>
  <si>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</si>
  <si>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</si>
  <si>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</si>
  <si>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</si>
  <si>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</si>
  <si>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</si>
  <si>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</si>
  <si>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</si>
  <si>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</si>
  <si>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</si>
  <si>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</si>
  <si>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</si>
  <si>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</si>
  <si>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</si>
  <si>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</si>
  <si>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</si>
  <si>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</si>
  <si>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</si>
  <si>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</si>
  <si>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</si>
  <si>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</si>
  <si>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</si>
  <si>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</si>
  <si>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</si>
  <si>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</si>
  <si>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</si>
  <si>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</si>
  <si>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</si>
  <si>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</si>
  <si>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</si>
  <si>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</si>
  <si>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</si>
  <si>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</si>
  <si>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</si>
  <si>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</si>
  <si>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</si>
  <si>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</si>
  <si>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</si>
  <si>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</si>
  <si>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</si>
  <si>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</si>
  <si>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</si>
  <si>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</si>
  <si>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</si>
  <si>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</si>
  <si>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</si>
  <si>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</si>
  <si>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</si>
  <si>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</si>
  <si>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</si>
  <si>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</si>
  <si>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</si>
  <si>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</si>
  <si>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</si>
  <si>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</si>
  <si>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</si>
  <si>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</si>
  <si>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</si>
  <si>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</si>
  <si>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</si>
  <si>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</si>
  <si>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</si>
  <si>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</si>
  <si>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</si>
  <si>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</si>
  <si>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</si>
  <si>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</si>
  <si>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</si>
  <si>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</si>
  <si>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</si>
  <si>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</si>
  <si>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</si>
  <si>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</si>
  <si>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</si>
  <si>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</si>
  <si>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</si>
  <si>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</si>
  <si>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</si>
  <si>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</si>
  <si>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</si>
  <si>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</si>
  <si>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</si>
  <si>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</si>
  <si>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</si>
  <si>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</si>
  <si>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</si>
  <si>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</si>
  <si>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</si>
  <si>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</si>
  <si>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</si>
  <si>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</si>
  <si>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</si>
  <si>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</si>
  <si>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</si>
  <si>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</si>
  <si>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</si>
  <si>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</si>
  <si>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</si>
  <si>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</si>
  <si>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</si>
  <si>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</si>
  <si>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</si>
  <si>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</si>
  <si>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</si>
  <si>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</si>
  <si>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</si>
  <si>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</si>
  <si>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</si>
  <si>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</si>
  <si>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</si>
  <si>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</si>
  <si>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</si>
  <si>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</si>
  <si>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</si>
  <si>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</si>
  <si>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</si>
  <si>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</si>
  <si>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</si>
  <si>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</si>
  <si>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</si>
  <si>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</si>
  <si>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</si>
  <si>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</si>
  <si>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</si>
  <si>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</si>
  <si>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</si>
  <si>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</si>
  <si>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</si>
  <si>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</si>
  <si>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</si>
  <si>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</si>
  <si>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</si>
  <si>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</si>
  <si>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</si>
  <si>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</si>
  <si>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</si>
  <si>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</si>
  <si>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</si>
  <si>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</si>
  <si>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</si>
  <si>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</si>
  <si>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</si>
  <si>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</si>
  <si>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</si>
  <si>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</si>
  <si>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</si>
  <si>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</si>
  <si>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</si>
  <si>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</si>
  <si>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</si>
  <si>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</si>
  <si>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</si>
  <si>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</si>
  <si>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</si>
  <si>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</si>
  <si>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</si>
  <si>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</si>
  <si>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</si>
  <si>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</si>
  <si>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</si>
  <si>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</si>
  <si>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</si>
  <si>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</si>
  <si>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</si>
  <si>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</si>
  <si>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</si>
  <si>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</si>
  <si>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</si>
  <si>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</si>
  <si>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</si>
  <si>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</si>
  <si>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</si>
  <si>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</si>
  <si>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</si>
  <si>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</si>
  <si>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</si>
  <si>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</si>
  <si>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</si>
  <si>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</si>
  <si>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</si>
  <si>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</si>
  <si>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</si>
  <si>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</si>
  <si>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</si>
  <si>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</si>
  <si>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</si>
  <si>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</si>
  <si>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</si>
  <si>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</si>
  <si>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</si>
  <si>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</si>
  <si>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</si>
  <si>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</si>
  <si>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</si>
  <si>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</si>
  <si>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</si>
  <si>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</si>
  <si>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</si>
  <si>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</si>
  <si>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</si>
  <si>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</si>
  <si>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</si>
  <si>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</si>
  <si>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</si>
  <si>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</si>
  <si>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</si>
  <si>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</si>
  <si>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</si>
  <si>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</si>
  <si>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</si>
  <si>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</si>
  <si>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</si>
  <si>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</si>
  <si>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</si>
  <si>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</si>
  <si>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</si>
  <si>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</si>
  <si>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</si>
  <si>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</si>
  <si>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</si>
  <si>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</si>
  <si>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</si>
  <si>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</si>
  <si>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</si>
  <si>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</si>
  <si>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</si>
  <si>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</si>
  <si>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</si>
  <si>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</si>
  <si>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</si>
  <si>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</si>
  <si>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</si>
  <si>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</si>
  <si>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</si>
  <si>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</si>
  <si>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</si>
  <si>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</si>
  <si>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</si>
  <si>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</si>
  <si>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</si>
  <si>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</si>
  <si>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</si>
  <si>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</si>
  <si>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</si>
  <si>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</si>
  <si>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</si>
  <si>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</si>
  <si>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</si>
  <si>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</si>
  <si>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</si>
  <si>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</si>
  <si>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</si>
  <si>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</si>
  <si>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</si>
  <si>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</si>
  <si>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</si>
  <si>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</si>
  <si>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</si>
  <si>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</si>
  <si>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</si>
  <si>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</si>
  <si>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</si>
  <si>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</si>
  <si>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</si>
  <si>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</si>
  <si>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</si>
  <si>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</si>
  <si>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</si>
  <si>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</si>
  <si>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</si>
  <si>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</si>
  <si>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</si>
  <si>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</si>
  <si>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</si>
  <si>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</si>
  <si>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</si>
  <si>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</si>
  <si>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</si>
  <si>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</si>
  <si>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</si>
  <si>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</si>
  <si>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</si>
  <si>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</si>
  <si>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</si>
  <si>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</si>
  <si>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</si>
  <si>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</si>
  <si>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</si>
  <si>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</si>
  <si>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</si>
  <si>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</si>
  <si>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</si>
  <si>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</si>
  <si>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</si>
  <si>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</si>
  <si>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</si>
  <si>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</si>
  <si>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</si>
  <si>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</si>
  <si>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</si>
  <si>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</si>
  <si>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</si>
  <si>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</si>
  <si>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</si>
  <si>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</si>
  <si>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</si>
  <si>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</si>
  <si>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</si>
  <si>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</si>
  <si>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</si>
  <si>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</si>
  <si>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</si>
  <si>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</si>
  <si>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</si>
  <si>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</si>
  <si>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</si>
  <si>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</si>
  <si>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</si>
  <si>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</si>
  <si>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</si>
  <si>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</si>
  <si>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</si>
  <si>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</si>
  <si>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</si>
  <si>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</si>
  <si>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</si>
  <si>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</si>
  <si>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</si>
  <si>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</si>
  <si>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</si>
  <si>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</si>
  <si>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</si>
  <si>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</si>
  <si>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</si>
  <si>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</si>
  <si>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</si>
  <si>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</si>
  <si>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</si>
  <si>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</si>
  <si>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</si>
  <si>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</si>
  <si>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</si>
  <si>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</si>
  <si>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</si>
  <si>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</si>
  <si>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</si>
  <si>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</si>
  <si>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</si>
  <si>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</si>
  <si>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</si>
  <si>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</si>
  <si>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</si>
  <si>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</si>
  <si>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</si>
  <si>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</si>
  <si>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</si>
  <si>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</si>
  <si>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</si>
  <si>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</si>
  <si>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</si>
  <si>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</si>
  <si>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</si>
  <si>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</si>
  <si>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</si>
  <si>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</si>
  <si>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</si>
  <si>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</si>
  <si>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</si>
  <si>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</si>
  <si>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</si>
  <si>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</si>
  <si>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</si>
  <si>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</si>
  <si>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</si>
  <si>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</si>
  <si>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</si>
  <si>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</si>
  <si>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</si>
  <si>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</si>
  <si>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</si>
  <si>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</si>
  <si>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</si>
  <si>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</si>
  <si>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</si>
  <si>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</si>
  <si>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</si>
  <si>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</si>
  <si>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</si>
  <si>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</si>
  <si>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</si>
  <si>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</si>
  <si>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</si>
  <si>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</si>
  <si>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</si>
  <si>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</si>
  <si>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</si>
  <si>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</si>
  <si>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</si>
  <si>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</si>
  <si>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</si>
  <si>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</si>
  <si>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</si>
  <si>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</si>
  <si>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</si>
  <si>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</si>
  <si>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</si>
  <si>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</si>
  <si>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</si>
  <si>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</si>
  <si>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</si>
  <si>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</si>
  <si>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</si>
  <si>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</si>
  <si>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</si>
  <si>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</si>
  <si>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</si>
  <si>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</si>
  <si>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</si>
  <si>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</si>
  <si>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</si>
  <si>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</si>
  <si>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</si>
  <si>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</si>
  <si>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</si>
  <si>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</si>
  <si>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</si>
  <si>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</si>
  <si>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</si>
  <si>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</si>
  <si>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</si>
  <si>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</si>
  <si>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</si>
  <si>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</si>
  <si>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</si>
  <si>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</si>
  <si>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</si>
  <si>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</si>
  <si>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</si>
  <si>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</si>
  <si>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</si>
  <si>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</si>
  <si>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</si>
  <si>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</si>
  <si>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</si>
  <si>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</si>
  <si>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</si>
  <si>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</si>
  <si>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</si>
  <si>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</si>
  <si>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</si>
  <si>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</si>
  <si>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</si>
  <si>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</si>
  <si>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</si>
  <si>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</si>
  <si>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</si>
  <si>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</si>
  <si>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</si>
  <si>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</si>
  <si>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</si>
  <si>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</si>
  <si>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</si>
  <si>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</si>
  <si>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</si>
  <si>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</si>
  <si>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</si>
  <si>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</si>
  <si>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</si>
  <si>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</si>
  <si>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</si>
  <si>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</si>
  <si>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</si>
  <si>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</si>
  <si>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</si>
  <si>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</si>
  <si>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</si>
  <si>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</si>
  <si>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</si>
  <si>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</si>
  <si>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</si>
  <si>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</si>
  <si>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</si>
  <si>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</si>
  <si>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</si>
  <si>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</si>
  <si>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</si>
  <si>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</si>
  <si>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</si>
  <si>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</si>
  <si>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</si>
  <si>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</si>
  <si>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</si>
  <si>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</si>
  <si>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</si>
  <si>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</si>
  <si>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</si>
  <si>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</si>
  <si>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</si>
  <si>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</si>
  <si>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</si>
  <si>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</si>
  <si>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</si>
  <si>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</si>
  <si>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</si>
  <si>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</si>
  <si>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</si>
  <si>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</si>
  <si>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</si>
  <si>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</si>
  <si>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</si>
  <si>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</si>
  <si>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</si>
  <si>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</si>
  <si>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</si>
  <si>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</si>
  <si>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</si>
  <si>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</si>
  <si>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</si>
  <si>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</si>
  <si>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</si>
  <si>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</si>
  <si>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</si>
  <si>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</si>
  <si>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</si>
  <si>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</si>
  <si>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</si>
  <si>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</si>
  <si>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</si>
  <si>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</si>
  <si>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</si>
  <si>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</si>
  <si>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</si>
  <si>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</si>
  <si>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</si>
  <si>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</si>
  <si>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</si>
  <si>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</si>
  <si>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</si>
  <si>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</si>
  <si>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</si>
  <si>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</si>
  <si>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</si>
  <si>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</si>
  <si>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</si>
  <si>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</si>
  <si>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</si>
  <si>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</si>
  <si>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</si>
  <si>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</si>
  <si>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</si>
  <si>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</si>
  <si>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</si>
  <si>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</si>
  <si>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</si>
  <si>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</si>
  <si>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</si>
  <si>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</si>
  <si>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</si>
  <si>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</si>
  <si>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</si>
  <si>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</si>
  <si>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</si>
  <si>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</si>
  <si>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</si>
  <si>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</si>
  <si>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</si>
  <si>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</si>
  <si>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</si>
  <si>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</si>
  <si>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</si>
  <si>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</si>
  <si>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</si>
  <si>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</si>
  <si>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</si>
  <si>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</si>
  <si>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</si>
  <si>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</si>
  <si>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</si>
  <si>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</si>
  <si>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</si>
  <si>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</si>
  <si>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</si>
  <si>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</si>
  <si>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</si>
  <si>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</si>
  <si>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</si>
  <si>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</si>
  <si>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</si>
  <si>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</si>
  <si>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</si>
  <si>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</si>
  <si>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</si>
  <si>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</si>
  <si>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</si>
  <si>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</si>
  <si>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</si>
  <si>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</si>
  <si>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</si>
  <si>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</si>
  <si>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</si>
  <si>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</si>
  <si>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</si>
  <si>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</si>
  <si>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</si>
  <si>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</si>
  <si>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</si>
  <si>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</si>
  <si>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</si>
  <si>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</si>
  <si>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</si>
  <si>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</si>
  <si>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</si>
  <si>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</si>
  <si>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</si>
  <si>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</si>
  <si>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</si>
  <si>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</si>
  <si>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</si>
  <si>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</si>
  <si>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</si>
  <si>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</si>
  <si>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</si>
  <si>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</si>
  <si>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</si>
  <si>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</si>
  <si>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</si>
  <si>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</si>
  <si>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</si>
  <si>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</si>
  <si>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</si>
  <si>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</si>
  <si>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</si>
  <si>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</si>
  <si>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</si>
  <si>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</si>
  <si>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</si>
  <si>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</si>
  <si>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</si>
  <si>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</si>
  <si>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</si>
  <si>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</si>
  <si>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</si>
  <si>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</si>
  <si>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</si>
  <si>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</si>
  <si>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</si>
  <si>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</si>
  <si>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</si>
  <si>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</si>
  <si>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</si>
  <si>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</si>
  <si>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</si>
  <si>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</si>
  <si>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</si>
  <si>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</si>
  <si>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</si>
  <si>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</si>
  <si>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</si>
  <si>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</si>
  <si>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</si>
  <si>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</si>
  <si>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</si>
  <si>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</si>
  <si>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</si>
  <si>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</si>
  <si>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</si>
  <si>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</si>
  <si>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</si>
  <si>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</si>
  <si>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</si>
  <si>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</si>
  <si>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</si>
  <si>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</si>
  <si>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</si>
  <si>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</si>
  <si>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</si>
  <si>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</si>
  <si>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</si>
  <si>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</si>
  <si>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</si>
  <si>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</si>
  <si>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</si>
  <si>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</si>
  <si>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</si>
  <si>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</si>
  <si>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</si>
  <si>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</si>
  <si>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</si>
  <si>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</si>
  <si>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</si>
  <si>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</si>
  <si>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</si>
  <si>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</si>
  <si>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</si>
  <si>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</si>
  <si>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</si>
  <si>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</si>
  <si>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</si>
  <si>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</si>
  <si>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</si>
  <si>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</si>
  <si>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</si>
  <si>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</si>
  <si>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</si>
  <si>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</si>
  <si>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</si>
  <si>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</si>
  <si>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</si>
  <si>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</si>
  <si>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</si>
  <si>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</si>
  <si>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</si>
  <si>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</si>
  <si>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</si>
  <si>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</si>
  <si>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</si>
  <si>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</si>
  <si>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</si>
  <si>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</si>
  <si>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</si>
  <si>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</si>
  <si>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</si>
  <si>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</si>
  <si>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</si>
  <si>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</si>
  <si>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</si>
  <si>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</si>
  <si>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</si>
  <si>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</si>
  <si>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</si>
  <si>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</si>
  <si>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</si>
  <si>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</si>
  <si>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</si>
  <si>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</si>
  <si>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</si>
  <si>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</si>
  <si>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</si>
  <si>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</si>
  <si>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</si>
  <si>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</si>
  <si>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</si>
  <si>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</si>
  <si>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</si>
  <si>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</si>
  <si>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</si>
  <si>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</si>
  <si>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</si>
  <si>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</si>
  <si>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</si>
  <si>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</si>
  <si>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</si>
  <si>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</si>
  <si>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</si>
  <si>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</si>
  <si>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</si>
  <si>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</si>
  <si>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</si>
  <si>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</si>
  <si>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</si>
  <si>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</si>
  <si>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</si>
  <si>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</si>
  <si>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</si>
  <si>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</si>
  <si>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</si>
  <si>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</si>
  <si>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</si>
  <si>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</si>
  <si>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</si>
  <si>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</si>
  <si>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</si>
  <si>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</si>
  <si>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</si>
  <si>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</si>
  <si>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</si>
  <si>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</si>
  <si>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</si>
  <si>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</si>
  <si>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</si>
  <si>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</si>
  <si>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</si>
  <si>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</si>
  <si>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</si>
  <si>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</si>
  <si>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</si>
  <si>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</si>
  <si>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</si>
  <si>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</si>
  <si>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</si>
  <si>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</si>
  <si>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</si>
  <si>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</si>
  <si>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</si>
  <si>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</si>
  <si>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</si>
  <si>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</si>
  <si>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</si>
  <si>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</si>
  <si>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</si>
  <si>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</si>
  <si>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</si>
  <si>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</si>
  <si>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</si>
  <si>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</si>
  <si>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</si>
  <si>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</si>
  <si>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</si>
  <si>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</si>
  <si>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</si>
  <si>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</si>
  <si>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</si>
  <si>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</si>
  <si>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</si>
  <si>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</si>
  <si>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</si>
  <si>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</si>
  <si>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</si>
  <si>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</si>
  <si>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</si>
  <si>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</si>
  <si>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</si>
  <si>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</si>
  <si>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</si>
  <si>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</si>
  <si>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</si>
  <si>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</si>
  <si>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</si>
  <si>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</si>
  <si>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</si>
  <si>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</si>
  <si>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</si>
  <si>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</si>
  <si>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</si>
  <si>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</si>
  <si>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</si>
  <si>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</si>
  <si>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</si>
  <si>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</si>
  <si>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</si>
  <si>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</si>
  <si>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</si>
  <si>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</si>
  <si>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</si>
  <si>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</si>
  <si>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</si>
  <si>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</si>
  <si>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</si>
  <si>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</si>
  <si>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</si>
  <si>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</si>
  <si>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</si>
  <si>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</si>
  <si>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</si>
  <si>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</si>
  <si>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</si>
  <si>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</si>
  <si>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</si>
  <si>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</si>
  <si>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</si>
  <si>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</si>
  <si>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</si>
  <si>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</si>
  <si>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</si>
  <si>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</si>
  <si>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</si>
  <si>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</si>
  <si>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</si>
  <si>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</si>
  <si>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</si>
  <si>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</si>
  <si>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</si>
  <si>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</si>
  <si>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</si>
  <si>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</si>
  <si>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</si>
  <si>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</si>
  <si>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</si>
  <si>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</si>
  <si>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</si>
  <si>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</si>
  <si>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</si>
  <si>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</si>
  <si>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</si>
  <si>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</si>
  <si>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</si>
  <si>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</si>
  <si>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</si>
  <si>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</si>
  <si>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</si>
  <si>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</si>
  <si>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</si>
  <si>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</si>
  <si>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</si>
  <si>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</si>
  <si>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</si>
  <si>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</si>
  <si>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</si>
  <si>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</si>
  <si>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</si>
  <si>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</si>
  <si>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</si>
  <si>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</si>
  <si>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</si>
  <si>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</si>
  <si>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</si>
  <si>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</si>
  <si>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</si>
  <si>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</si>
  <si>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</si>
  <si>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</si>
  <si>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</si>
  <si>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</si>
  <si>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</si>
  <si>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</si>
  <si>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</si>
  <si>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</si>
  <si>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</si>
  <si>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</si>
  <si>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</si>
  <si>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</si>
  <si>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</si>
  <si>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</si>
  <si>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</si>
  <si>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</si>
  <si>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</si>
  <si>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</si>
  <si>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</si>
  <si>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</si>
  <si>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</si>
  <si>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</si>
  <si>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</si>
  <si>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</si>
  <si>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</si>
  <si>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</si>
  <si>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</si>
  <si>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</si>
  <si>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</si>
  <si>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</si>
  <si>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</si>
  <si>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</si>
  <si>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</si>
  <si>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</si>
  <si>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</si>
  <si>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</si>
  <si>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</si>
  <si>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</si>
  <si>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</si>
  <si>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</si>
  <si>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</si>
  <si>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</si>
  <si>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</si>
  <si>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</si>
  <si>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</si>
  <si>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</si>
  <si>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</si>
  <si>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</si>
  <si>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</si>
  <si>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</si>
  <si>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</si>
  <si>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</si>
  <si>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</si>
  <si>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</si>
  <si>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</si>
  <si>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</si>
  <si>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</si>
  <si>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</si>
  <si>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</si>
  <si>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</si>
  <si>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</si>
  <si>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</si>
  <si>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</si>
  <si>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</si>
  <si>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</si>
  <si>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</si>
  <si>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</si>
  <si>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</si>
  <si>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</si>
  <si>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</si>
  <si>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</si>
  <si>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</si>
  <si>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</si>
  <si>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</si>
  <si>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</si>
  <si>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</si>
  <si>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</si>
  <si>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</si>
  <si>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</si>
  <si>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</si>
  <si>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</si>
  <si>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</si>
  <si>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</si>
  <si>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</si>
  <si>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</si>
  <si>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</si>
  <si>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</si>
  <si>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</si>
  <si>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</si>
  <si>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</si>
  <si>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</si>
  <si>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</si>
  <si>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</si>
  <si>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</si>
  <si>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</si>
  <si>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</si>
  <si>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</si>
  <si>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</si>
  <si>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</si>
  <si>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</si>
  <si>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</si>
  <si>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</si>
  <si>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</si>
  <si>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</si>
  <si>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</si>
  <si>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</si>
  <si>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</si>
  <si>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</si>
  <si>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</si>
  <si>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</si>
  <si>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</si>
  <si>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</si>
  <si>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</si>
  <si>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</si>
  <si>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</si>
  <si>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</si>
  <si>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</si>
  <si>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</si>
  <si>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</si>
  <si>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</si>
  <si>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</si>
  <si>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</si>
  <si>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</si>
  <si>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</si>
  <si>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</si>
  <si>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</si>
  <si>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</si>
  <si>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</si>
  <si>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</si>
  <si>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</si>
  <si>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</si>
  <si>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</si>
  <si>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</si>
  <si>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</si>
  <si>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</si>
  <si>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</si>
  <si>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</si>
  <si>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</si>
  <si>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</si>
  <si>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</si>
  <si>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</si>
  <si>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</si>
  <si>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</si>
  <si>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</si>
  <si>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</si>
  <si>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</si>
  <si>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</si>
  <si>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</si>
  <si>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</si>
  <si>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</si>
  <si>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</si>
  <si>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</si>
  <si>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</si>
  <si>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</si>
  <si>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</si>
  <si>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</si>
  <si>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</si>
  <si>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</si>
  <si>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</si>
  <si>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</si>
  <si>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</si>
  <si>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</si>
  <si>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</si>
  <si>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</si>
  <si>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</si>
  <si>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</si>
  <si>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</si>
  <si>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</si>
  <si>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</si>
  <si>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</si>
  <si>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</si>
  <si>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</si>
  <si>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</si>
  <si>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</si>
  <si>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</si>
  <si>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</si>
  <si>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</si>
  <si>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</si>
  <si>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</si>
  <si>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</si>
  <si>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</si>
  <si>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</si>
  <si>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</si>
  <si>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</si>
  <si>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</si>
  <si>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</si>
  <si>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</si>
  <si>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</si>
  <si>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</si>
  <si>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</si>
  <si>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</si>
  <si>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</si>
  <si>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</si>
  <si>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</si>
  <si>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</si>
  <si>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</si>
  <si>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</si>
  <si>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</si>
  <si>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</si>
  <si>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</si>
  <si>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</si>
  <si>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</si>
  <si>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</si>
  <si>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</si>
  <si>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</si>
  <si>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</si>
  <si>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</si>
  <si>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</si>
  <si>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</si>
  <si>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</si>
  <si>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</si>
  <si>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</si>
  <si>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</si>
  <si>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</si>
  <si>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</si>
  <si>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</si>
  <si>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</si>
  <si>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</si>
  <si>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</si>
  <si>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</si>
  <si>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</si>
  <si>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</si>
  <si>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</si>
  <si>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</si>
  <si>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</si>
  <si>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</si>
  <si>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</si>
  <si>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</si>
  <si>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</si>
  <si>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</si>
  <si>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</si>
  <si>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</si>
  <si>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</si>
  <si>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</si>
  <si>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</si>
  <si>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</si>
  <si>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</si>
  <si>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</si>
  <si>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</si>
  <si>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</si>
  <si>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</si>
  <si>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</si>
  <si>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</si>
  <si>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</si>
  <si>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</si>
  <si>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</si>
  <si>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</si>
  <si>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</si>
  <si>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</si>
  <si>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</si>
  <si>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</si>
  <si>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</si>
  <si>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</si>
  <si>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</si>
  <si>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</si>
  <si>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</si>
  <si>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</si>
  <si>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</si>
  <si>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</si>
  <si>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</si>
  <si>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</si>
  <si>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</si>
  <si>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</si>
  <si>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</si>
  <si>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</si>
  <si>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</si>
  <si>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</si>
  <si>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</si>
  <si>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</si>
  <si>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</si>
  <si>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</si>
  <si>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</si>
  <si>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</si>
  <si>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</si>
  <si>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</si>
  <si>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</si>
  <si>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</si>
  <si>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</si>
  <si>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</si>
  <si>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</si>
  <si>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</si>
  <si>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</si>
  <si>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</si>
  <si>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</si>
  <si>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</si>
  <si>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</si>
  <si>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</si>
  <si>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</si>
  <si>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</si>
  <si>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</si>
  <si>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</si>
  <si>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</si>
  <si>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</si>
  <si>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</si>
  <si>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</si>
  <si>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</si>
  <si>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</si>
  <si>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</si>
  <si>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</si>
  <si>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</si>
  <si>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</si>
  <si>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</si>
  <si>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</si>
  <si>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</si>
  <si>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</si>
  <si>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</si>
  <si>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</si>
  <si>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</si>
  <si>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</si>
  <si>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</si>
  <si>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</si>
  <si>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</si>
  <si>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</si>
  <si>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</si>
  <si>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</si>
  <si>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</si>
  <si>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</si>
  <si>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</si>
  <si>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</si>
  <si>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</si>
  <si>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</si>
  <si>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</si>
  <si>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</si>
  <si>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</si>
  <si>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</si>
  <si>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</si>
  <si>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</si>
  <si>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</si>
  <si>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</si>
  <si>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</si>
  <si>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</si>
  <si>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</si>
  <si>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</si>
  <si>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</si>
  <si>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</si>
  <si>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</si>
  <si>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</si>
  <si>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</si>
  <si>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</si>
  <si>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</si>
  <si>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</si>
  <si>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</si>
  <si>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</si>
  <si>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</si>
  <si>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</si>
  <si>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</si>
  <si>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</si>
  <si>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</si>
  <si>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</si>
  <si>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</si>
  <si>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</si>
  <si>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</si>
  <si>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</si>
  <si>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</si>
  <si>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</si>
  <si>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</si>
  <si>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</si>
  <si>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</si>
  <si>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</si>
  <si>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</si>
  <si>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</si>
  <si>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</si>
  <si>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</si>
  <si>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</si>
  <si>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</si>
  <si>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</si>
  <si>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</si>
  <si>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</si>
  <si>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</si>
  <si>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</si>
  <si>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</si>
  <si>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</si>
  <si>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</si>
  <si>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</si>
  <si>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</si>
  <si>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</si>
  <si>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</si>
  <si>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</si>
  <si>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</si>
  <si>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</si>
  <si>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</si>
  <si>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</si>
  <si>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</si>
  <si>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</si>
  <si>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</si>
  <si>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</si>
  <si>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</si>
  <si>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</si>
  <si>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</si>
  <si>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</si>
  <si>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</si>
  <si>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</si>
  <si>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</si>
  <si>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</si>
  <si>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</si>
  <si>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</si>
  <si>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</si>
  <si>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</si>
  <si>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</si>
  <si>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</si>
  <si>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</si>
  <si>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</si>
  <si>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</si>
  <si>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</si>
  <si>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</si>
  <si>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</si>
  <si>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</si>
  <si>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</si>
  <si>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</si>
  <si>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</si>
  <si>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</si>
  <si>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</si>
  <si>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</si>
  <si>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</si>
  <si>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</si>
  <si>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</si>
  <si>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</si>
  <si>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</si>
  <si>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</si>
  <si>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</si>
  <si>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</si>
  <si>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</si>
  <si>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</si>
  <si>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</si>
  <si>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</si>
  <si>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</si>
  <si>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</si>
  <si>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</si>
  <si>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</si>
  <si>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</si>
  <si>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</si>
  <si>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</si>
  <si>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</si>
  <si>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</si>
  <si>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</si>
  <si>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</si>
  <si>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</si>
  <si>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</si>
  <si>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</si>
  <si>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</si>
  <si>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</si>
  <si>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</si>
  <si>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</si>
  <si>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</si>
  <si>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</si>
  <si>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</si>
  <si>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</si>
  <si>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</si>
  <si>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</si>
  <si>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</si>
  <si>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</si>
  <si>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</si>
  <si>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</si>
  <si>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</si>
  <si>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</si>
  <si>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</si>
  <si>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</si>
  <si>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</si>
  <si>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</si>
  <si>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</si>
  <si>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</si>
  <si>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</si>
  <si>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</si>
  <si>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</si>
  <si>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</si>
  <si>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</si>
  <si>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</si>
  <si>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</si>
  <si>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</si>
  <si>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</si>
  <si>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</si>
  <si>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</si>
  <si>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</si>
  <si>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</si>
  <si>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</si>
  <si>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</si>
  <si>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</si>
  <si>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</si>
  <si>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</si>
  <si>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</si>
  <si>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</si>
  <si>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</si>
  <si>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</si>
  <si>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</si>
  <si>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</si>
  <si>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</si>
  <si>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</si>
  <si>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</si>
  <si>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</si>
  <si>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</si>
  <si>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</si>
  <si>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</si>
  <si>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</si>
  <si>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</si>
  <si>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</si>
  <si>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</si>
  <si>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</si>
  <si>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</si>
  <si>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</si>
  <si>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</si>
  <si>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</si>
  <si>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</si>
  <si>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</si>
  <si>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</si>
  <si>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</si>
  <si>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</si>
  <si>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</si>
  <si>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</si>
  <si>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</si>
  <si>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</si>
  <si>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</si>
  <si>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</si>
  <si>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</si>
  <si>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</si>
  <si>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</si>
  <si>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</si>
  <si>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</si>
  <si>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</si>
  <si>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</si>
  <si>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</si>
  <si>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</si>
  <si>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</si>
  <si>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</si>
  <si>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</si>
  <si>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</si>
  <si>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</si>
  <si>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</si>
  <si>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</si>
  <si>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</si>
  <si>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</si>
  <si>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</si>
  <si>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</si>
  <si>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</si>
  <si>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</si>
  <si>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</si>
  <si>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</si>
  <si>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</si>
  <si>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</si>
  <si>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</si>
  <si>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</si>
  <si>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</si>
  <si>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</si>
  <si>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</si>
  <si>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</si>
  <si>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</si>
  <si>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</si>
  <si>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</si>
  <si>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</si>
  <si>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</si>
  <si>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</si>
  <si>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</si>
  <si>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</si>
  <si>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</si>
  <si>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</si>
  <si>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</si>
  <si>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</si>
  <si>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</si>
  <si>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</si>
  <si>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</si>
  <si>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</si>
  <si>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</si>
  <si>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</si>
  <si>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</si>
  <si>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</si>
  <si>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</si>
  <si>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</si>
  <si>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</si>
  <si>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</si>
  <si>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</si>
  <si>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</si>
  <si>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</si>
  <si>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</si>
  <si>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</si>
  <si>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</si>
  <si>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</si>
  <si>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</si>
  <si>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</si>
  <si>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</si>
  <si>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</si>
  <si>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</si>
  <si>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</si>
  <si>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</si>
  <si>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</si>
  <si>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</si>
  <si>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</si>
  <si>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</si>
  <si>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</si>
  <si>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</si>
  <si>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</si>
  <si>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</si>
  <si>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</si>
  <si>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</si>
  <si>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</si>
  <si>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</si>
  <si>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</si>
  <si>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</si>
  <si>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</si>
  <si>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</si>
  <si>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</si>
  <si>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</si>
  <si>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</si>
  <si>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</si>
  <si>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</si>
  <si>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</si>
  <si>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</si>
  <si>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</si>
  <si>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</si>
  <si>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</si>
  <si>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</si>
  <si>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</si>
  <si>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</si>
  <si>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</si>
  <si>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</si>
  <si>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</si>
  <si>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</si>
  <si>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</si>
  <si>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</si>
  <si>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</si>
  <si>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</si>
  <si>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</si>
  <si>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</si>
  <si>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</si>
  <si>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</si>
  <si>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</si>
  <si>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</si>
  <si>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</si>
  <si>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</si>
  <si>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</si>
  <si>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</si>
  <si>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</si>
  <si>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</si>
  <si>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</si>
  <si>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</si>
  <si>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</si>
  <si>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</si>
  <si>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</si>
  <si>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</si>
  <si>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</si>
  <si>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</si>
  <si>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</si>
  <si>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</si>
  <si>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</si>
  <si>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</si>
  <si>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</si>
  <si>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</si>
  <si>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</si>
  <si>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</si>
  <si>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</si>
  <si>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</si>
  <si>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</si>
  <si>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</si>
  <si>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</si>
  <si>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</si>
  <si>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</si>
  <si>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</si>
  <si>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</si>
  <si>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</si>
  <si>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</si>
  <si>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</si>
  <si>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</si>
  <si>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</si>
  <si>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</si>
  <si>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</si>
  <si>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</si>
  <si>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</si>
  <si>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</si>
  <si>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</si>
  <si>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</si>
  <si>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</si>
  <si>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</si>
  <si>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</si>
  <si>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</si>
  <si>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</si>
  <si>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</si>
  <si>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</si>
  <si>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</si>
  <si>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</si>
  <si>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</si>
  <si>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</si>
  <si>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</si>
  <si>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</si>
  <si>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</si>
  <si>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</si>
  <si>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</si>
  <si>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</si>
  <si>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</si>
  <si>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</si>
  <si>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</si>
  <si>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</si>
  <si>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</si>
  <si>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</si>
  <si>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</si>
  <si>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</si>
  <si>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</si>
  <si>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</si>
  <si>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</si>
  <si>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</si>
  <si>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</si>
  <si>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</si>
  <si>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</si>
  <si>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</si>
  <si>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</si>
  <si>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</si>
  <si>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</si>
  <si>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</si>
  <si>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</si>
  <si>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</si>
  <si>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</si>
  <si>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</si>
  <si>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</si>
  <si>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</si>
  <si>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</si>
  <si>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</si>
  <si>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</si>
  <si>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</si>
  <si>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</si>
  <si>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</si>
  <si>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</si>
  <si>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</si>
  <si>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</si>
  <si>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</si>
  <si>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</si>
  <si>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</si>
  <si>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</si>
  <si>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</si>
  <si>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</si>
  <si>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</si>
  <si>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</si>
  <si>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</si>
  <si>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</si>
  <si>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</si>
  <si>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</si>
  <si>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</si>
  <si>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</si>
  <si>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</si>
  <si>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</si>
  <si>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</si>
  <si>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</si>
  <si>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</si>
  <si>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</si>
  <si>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</si>
  <si>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</si>
  <si>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</si>
  <si>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</si>
  <si>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</si>
  <si>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</si>
  <si>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</si>
  <si>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</si>
  <si>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</si>
  <si>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</si>
  <si>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</si>
  <si>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</si>
  <si>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</si>
  <si>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</si>
  <si>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</si>
  <si>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</si>
  <si>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</si>
  <si>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</si>
  <si>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</si>
  <si>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</si>
  <si>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</si>
  <si>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</si>
  <si>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</si>
  <si>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</si>
  <si>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</si>
  <si>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</si>
  <si>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</si>
  <si>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</si>
  <si>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</si>
  <si>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</si>
  <si>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</si>
  <si>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</si>
  <si>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</si>
  <si>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</si>
  <si>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</si>
  <si>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</si>
  <si>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</si>
  <si>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</si>
  <si>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</si>
  <si>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</si>
  <si>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</si>
  <si>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</si>
  <si>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</si>
  <si>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</si>
  <si>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</si>
  <si>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</si>
  <si>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</si>
  <si>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</si>
  <si>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</si>
  <si>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</si>
  <si>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</si>
  <si>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</si>
  <si>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</si>
  <si>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</si>
  <si>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</si>
  <si>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</si>
  <si>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</si>
  <si>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</si>
  <si>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</si>
  <si>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</si>
  <si>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</si>
  <si>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</si>
  <si>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</si>
  <si>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</si>
  <si>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</si>
  <si>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</si>
  <si>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</si>
  <si>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</si>
  <si>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</si>
  <si>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</si>
  <si>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</si>
  <si>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</si>
  <si>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</si>
  <si>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</si>
  <si>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</si>
  <si>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</si>
  <si>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</si>
  <si>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</si>
  <si>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</si>
  <si>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</si>
  <si>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</si>
  <si>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</si>
  <si>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</si>
  <si>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</si>
  <si>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</si>
  <si>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</si>
  <si>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</si>
  <si>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</si>
  <si>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</si>
  <si>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</si>
  <si>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</si>
  <si>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</si>
  <si>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</si>
  <si>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</si>
  <si>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</si>
  <si>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</si>
  <si>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</si>
  <si>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</si>
  <si>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</si>
  <si>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</si>
  <si>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</si>
  <si>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</si>
  <si>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</si>
  <si>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</si>
  <si>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</si>
  <si>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</si>
  <si>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</si>
  <si>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</si>
  <si>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</si>
  <si>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</si>
  <si>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</si>
  <si>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</si>
  <si>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</si>
  <si>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</si>
  <si>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</si>
  <si>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</si>
  <si>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</si>
  <si>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</si>
  <si>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</si>
  <si>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</si>
  <si>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</si>
  <si>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</si>
  <si>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</si>
  <si>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</si>
  <si>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</si>
  <si>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</si>
  <si>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</si>
  <si>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</si>
  <si>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</si>
  <si>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</si>
  <si>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</si>
  <si>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</si>
  <si>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</si>
  <si>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</si>
  <si>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</si>
  <si>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</si>
  <si>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</si>
  <si>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</si>
  <si>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</si>
  <si>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</si>
  <si>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</si>
  <si>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</si>
  <si>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</si>
  <si>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</si>
  <si>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</si>
  <si>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</si>
  <si>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</si>
  <si>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</si>
  <si>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</si>
  <si>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</si>
  <si>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</si>
  <si>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</si>
  <si>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</si>
  <si>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</si>
  <si>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</si>
  <si>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</si>
  <si>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</si>
  <si>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</si>
  <si>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</si>
  <si>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</si>
  <si>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</si>
  <si>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</si>
  <si>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</si>
  <si>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</si>
  <si>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</si>
  <si>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</si>
  <si>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</si>
  <si>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</si>
  <si>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</si>
  <si>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</si>
  <si>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</si>
  <si>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</si>
  <si>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</si>
  <si>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</si>
  <si>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</si>
  <si>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</si>
  <si>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</si>
  <si>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</si>
  <si>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</si>
  <si>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</si>
  <si>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</si>
  <si>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</si>
  <si>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</si>
  <si>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</si>
  <si>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</si>
  <si>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</si>
  <si>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</si>
  <si>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</si>
  <si>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</si>
  <si>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</si>
  <si>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</si>
  <si>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</si>
  <si>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</si>
  <si>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</si>
  <si>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</si>
  <si>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</si>
  <si>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</si>
  <si>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</si>
  <si>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</si>
  <si>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</si>
  <si>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</si>
  <si>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</si>
  <si>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</si>
  <si>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</si>
  <si>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</si>
  <si>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</si>
  <si>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</si>
  <si>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</si>
  <si>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</si>
  <si>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</si>
  <si>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</si>
  <si>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</si>
  <si>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</si>
  <si>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</si>
  <si>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</si>
  <si>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</si>
  <si>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</si>
  <si>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</si>
  <si>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</si>
  <si>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</si>
  <si>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</si>
  <si>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</si>
  <si>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</si>
  <si>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</si>
  <si>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</si>
  <si>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</si>
  <si>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</si>
  <si>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</si>
  <si>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</si>
  <si>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</si>
  <si>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</si>
  <si>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</si>
  <si>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</si>
  <si>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</si>
  <si>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</si>
  <si>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</si>
  <si>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</si>
  <si>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</si>
  <si>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</si>
  <si>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</si>
  <si>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</si>
  <si>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</si>
  <si>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</si>
  <si>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</si>
  <si>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</si>
  <si>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</si>
  <si>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</si>
  <si>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</si>
  <si>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</si>
  <si>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</si>
  <si>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</si>
  <si>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</si>
  <si>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</si>
  <si>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</si>
  <si>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</si>
  <si>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</si>
  <si>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</si>
  <si>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</si>
  <si>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</si>
  <si>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</si>
  <si>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</si>
  <si>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</si>
  <si>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</si>
  <si>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</si>
  <si>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</si>
  <si>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</si>
  <si>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</si>
  <si>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</si>
  <si>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</si>
  <si>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</si>
  <si>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</si>
  <si>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</si>
  <si>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</si>
  <si>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</si>
  <si>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</si>
  <si>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</si>
  <si>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</si>
  <si>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</si>
  <si>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</si>
  <si>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</si>
  <si>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</si>
  <si>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</si>
  <si>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</si>
  <si>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</si>
  <si>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</si>
  <si>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</si>
  <si>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</si>
  <si>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</si>
  <si>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</si>
  <si>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</si>
  <si>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</si>
  <si>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</si>
  <si>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</si>
  <si>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</si>
  <si>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</si>
  <si>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</si>
  <si>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</si>
  <si>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</si>
  <si>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</si>
  <si>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</si>
  <si>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</si>
  <si>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</si>
  <si>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</si>
  <si>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</si>
  <si>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</si>
  <si>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</si>
  <si>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</si>
  <si>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</si>
  <si>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</si>
  <si>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</si>
  <si>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</si>
  <si>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</si>
  <si>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</si>
  <si>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</si>
  <si>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</si>
  <si>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</si>
  <si>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</si>
  <si>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</si>
  <si>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</si>
  <si>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</si>
  <si>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</si>
  <si>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</si>
  <si>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</si>
  <si>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</si>
  <si>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</si>
  <si>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</si>
  <si>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</si>
  <si>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</si>
  <si>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</si>
  <si>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</si>
  <si>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</si>
  <si>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</si>
  <si>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</si>
  <si>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</si>
  <si>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</si>
  <si>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</si>
  <si>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</si>
  <si>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</si>
  <si>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</si>
  <si>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</si>
  <si>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</si>
  <si>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</si>
  <si>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</si>
  <si>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</si>
  <si>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</si>
  <si>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</si>
  <si>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</si>
  <si>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</si>
  <si>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</si>
  <si>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</si>
  <si>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</si>
  <si>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</si>
  <si>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</si>
  <si>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</si>
  <si>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</si>
  <si>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</si>
  <si>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</si>
  <si>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</si>
  <si>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</si>
  <si>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</si>
  <si>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</si>
  <si>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</si>
  <si>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</si>
  <si>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</si>
  <si>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</si>
  <si>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</si>
  <si>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</si>
  <si>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</si>
  <si>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</si>
  <si>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</si>
  <si>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</si>
  <si>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</si>
  <si>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</si>
  <si>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</si>
  <si>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</si>
  <si>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</si>
  <si>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</si>
  <si>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</si>
  <si>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</si>
  <si>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</si>
  <si>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</si>
  <si>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</si>
  <si>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</si>
  <si>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</si>
  <si>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</si>
  <si>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</si>
  <si>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</si>
  <si>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</si>
  <si>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</si>
  <si>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</si>
  <si>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</si>
  <si>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</si>
  <si>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</si>
  <si>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</si>
  <si>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</si>
  <si>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</si>
  <si>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</si>
  <si>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</si>
  <si>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</si>
  <si>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</si>
  <si>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</si>
  <si>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</si>
  <si>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</si>
  <si>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</si>
  <si>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</si>
  <si>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</si>
  <si>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</si>
  <si>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</si>
  <si>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</si>
  <si>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</si>
  <si>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</si>
  <si>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</si>
  <si>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</si>
  <si>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</si>
  <si>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</si>
  <si>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</si>
  <si>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</si>
  <si>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</si>
  <si>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</si>
  <si>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</si>
  <si>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</si>
  <si>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</si>
  <si>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</si>
  <si>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</si>
  <si>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</si>
  <si>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</si>
  <si>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</si>
  <si>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</si>
  <si>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</si>
  <si>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</si>
  <si>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</si>
  <si>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</si>
  <si>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</si>
  <si>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</si>
  <si>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</si>
  <si>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</si>
  <si>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</si>
  <si>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</si>
  <si>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</si>
  <si>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</si>
  <si>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</si>
  <si>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</si>
  <si>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</si>
  <si>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</si>
  <si>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</si>
  <si>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</si>
  <si>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</si>
  <si>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</si>
  <si>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</si>
  <si>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</si>
  <si>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</si>
  <si>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</si>
  <si>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</si>
  <si>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</si>
  <si>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</si>
  <si>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</si>
  <si>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</si>
  <si>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</si>
  <si>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</si>
  <si>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</si>
  <si>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</si>
  <si>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</si>
  <si>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</si>
  <si>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</si>
  <si>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</si>
  <si>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</si>
  <si>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</si>
  <si>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</si>
  <si>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</si>
  <si>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</si>
  <si>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</si>
  <si>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</si>
  <si>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</si>
  <si>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</si>
  <si>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</si>
  <si>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</si>
  <si>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</si>
  <si>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</si>
  <si>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</si>
  <si>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</si>
  <si>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</si>
  <si>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</si>
  <si>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</si>
  <si>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</si>
  <si>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</si>
  <si>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</si>
  <si>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</si>
  <si>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</si>
  <si>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</si>
  <si>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</si>
  <si>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</si>
  <si>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</si>
  <si>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</si>
  <si>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</si>
  <si>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</si>
  <si>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</si>
  <si>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</si>
  <si>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</si>
  <si>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</si>
  <si>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</si>
  <si>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</si>
  <si>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</si>
  <si>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</si>
  <si>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</si>
  <si>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</si>
  <si>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</si>
  <si>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</si>
  <si>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</si>
  <si>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</si>
  <si>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</si>
  <si>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</si>
  <si>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</si>
  <si>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</si>
  <si>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</si>
  <si>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</si>
  <si>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</si>
  <si>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</si>
  <si>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</si>
  <si>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</si>
  <si>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</si>
  <si>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</si>
  <si>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</si>
  <si>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</si>
  <si>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</si>
  <si>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</si>
  <si>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</si>
  <si>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</si>
  <si>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</si>
  <si>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</si>
  <si>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</si>
  <si>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</si>
  <si>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</si>
  <si>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</si>
  <si>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</si>
  <si>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</si>
  <si>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</si>
  <si>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</si>
  <si>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</si>
  <si>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</si>
  <si>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</si>
  <si>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</si>
  <si>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</si>
  <si>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</si>
  <si>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</si>
  <si>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</si>
  <si>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</si>
  <si>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</si>
  <si>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</si>
  <si>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</si>
  <si>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</si>
  <si>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</si>
  <si>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</si>
  <si>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</si>
  <si>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</si>
  <si>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</si>
  <si>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</si>
  <si>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</si>
  <si>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</si>
  <si>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</si>
  <si>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</si>
  <si>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</si>
  <si>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</si>
  <si>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</si>
  <si>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</si>
  <si>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</si>
  <si>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</si>
  <si>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</si>
  <si>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</si>
  <si>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</si>
  <si>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</si>
  <si>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</si>
  <si>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</si>
  <si>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</si>
  <si>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</si>
  <si>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</si>
  <si>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</si>
  <si>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</si>
  <si>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</si>
  <si>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</si>
  <si>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</si>
  <si>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</si>
  <si>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</si>
  <si>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</si>
  <si>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</si>
  <si>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</si>
  <si>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</si>
  <si>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</si>
  <si>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</si>
  <si>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</si>
  <si>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</si>
  <si>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</si>
  <si>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</si>
  <si>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</si>
  <si>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</si>
  <si>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</si>
  <si>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</si>
  <si>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</si>
  <si>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</si>
  <si>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</si>
  <si>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</si>
  <si>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</si>
  <si>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</si>
  <si>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</si>
  <si>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</si>
  <si>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</si>
  <si>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</si>
  <si>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</si>
  <si>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</si>
  <si>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</si>
  <si>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</si>
  <si>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</si>
  <si>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</si>
  <si>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</si>
  <si>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</si>
  <si>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</si>
  <si>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</si>
  <si>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</si>
  <si>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</si>
  <si>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</si>
  <si>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</si>
  <si>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</si>
  <si>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</si>
  <si>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</si>
  <si>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</si>
  <si>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</si>
  <si>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</si>
  <si>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</si>
  <si>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</si>
  <si>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</si>
  <si>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</si>
  <si>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</si>
  <si>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</si>
  <si>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</si>
  <si>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</si>
  <si>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</si>
  <si>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</si>
  <si>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</si>
  <si>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</si>
  <si>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</si>
  <si>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</si>
  <si>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</si>
  <si>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</si>
  <si>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</si>
  <si>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</si>
  <si>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</si>
  <si>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</si>
  <si>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</si>
  <si>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</si>
  <si>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</si>
  <si>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</si>
  <si>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</si>
  <si>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</si>
  <si>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</si>
  <si>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</si>
  <si>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</si>
  <si>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</si>
  <si>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</si>
  <si>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</si>
  <si>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</si>
  <si>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</si>
  <si>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</si>
  <si>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</si>
  <si>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</si>
  <si>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</si>
  <si>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</si>
  <si>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</si>
  <si>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</si>
  <si>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</si>
  <si>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</si>
  <si>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</si>
  <si>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</si>
  <si>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</si>
  <si>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</si>
  <si>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</si>
  <si>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</si>
  <si>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</si>
  <si>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</si>
  <si>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</si>
  <si>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</si>
  <si>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</si>
  <si>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</si>
  <si>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</si>
  <si>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</si>
  <si>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</si>
  <si>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</si>
  <si>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</si>
  <si>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</si>
  <si>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</si>
  <si>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</si>
  <si>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</si>
  <si>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</si>
  <si>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</si>
  <si>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</si>
  <si>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</si>
  <si>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</si>
  <si>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</si>
  <si>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</si>
  <si>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</si>
  <si>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</si>
  <si>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</si>
  <si>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</si>
  <si>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</si>
  <si>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</si>
  <si>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</si>
  <si>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</si>
  <si>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</si>
  <si>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</si>
  <si>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</si>
  <si>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</si>
  <si>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</si>
  <si>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</si>
  <si>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</si>
  <si>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</si>
  <si>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</si>
  <si>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</si>
  <si>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</si>
  <si>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</si>
  <si>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</si>
  <si>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</si>
  <si>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</si>
  <si>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</si>
  <si>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</si>
  <si>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</si>
  <si>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</si>
  <si>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</si>
  <si>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</si>
  <si>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</si>
  <si>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</si>
  <si>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</si>
  <si>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</si>
  <si>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</si>
  <si>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</si>
  <si>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</si>
  <si>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</si>
  <si>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</si>
  <si>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</si>
  <si>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</si>
  <si>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</si>
  <si>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</si>
  <si>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</si>
  <si>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</si>
  <si>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</si>
  <si>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</si>
  <si>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</si>
  <si>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</si>
  <si>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</si>
  <si>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</si>
  <si>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</si>
  <si>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</si>
  <si>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</si>
  <si>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</si>
  <si>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</si>
  <si>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</si>
  <si>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</si>
  <si>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</si>
  <si>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</si>
  <si>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</si>
  <si>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</si>
  <si>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</si>
  <si>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</si>
  <si>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</si>
  <si>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</si>
  <si>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</si>
  <si>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</si>
  <si>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</si>
  <si>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</si>
  <si>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</si>
  <si>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</si>
  <si>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</si>
  <si>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</si>
  <si>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</si>
  <si>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</si>
  <si>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</si>
  <si>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</si>
  <si>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</si>
  <si>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</si>
  <si>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</si>
  <si>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</si>
  <si>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</si>
  <si>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</si>
  <si>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</si>
  <si>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</si>
  <si>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</si>
  <si>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</si>
  <si>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</si>
  <si>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</si>
  <si>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</si>
  <si>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</si>
  <si>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</si>
  <si>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</si>
  <si>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</si>
  <si>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</si>
  <si>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</si>
  <si>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</si>
  <si>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</si>
  <si>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</si>
  <si>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</si>
  <si>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</si>
  <si>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</si>
  <si>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</si>
  <si>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</si>
  <si>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</si>
  <si>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</si>
  <si>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</si>
  <si>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</si>
  <si>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</si>
  <si>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</si>
  <si>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</si>
  <si>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</si>
  <si>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</si>
  <si>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</si>
  <si>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</si>
  <si>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</si>
  <si>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</si>
  <si>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</si>
  <si>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</si>
  <si>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</si>
  <si>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</si>
  <si>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</si>
  <si>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</si>
  <si>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</si>
  <si>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</si>
  <si>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</si>
  <si>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</si>
  <si>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</si>
  <si>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</si>
  <si>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</si>
  <si>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</si>
  <si>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</si>
  <si>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</si>
  <si>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</si>
  <si>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</si>
  <si>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</si>
  <si>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</si>
  <si>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</si>
  <si>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</si>
  <si>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</si>
  <si>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</si>
  <si>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</si>
  <si>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</si>
  <si>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</si>
  <si>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</si>
  <si>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</si>
  <si>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</si>
  <si>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</si>
  <si>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</si>
  <si>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</si>
  <si>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</si>
  <si>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</si>
  <si>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</si>
  <si>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</si>
  <si>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</si>
  <si>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</si>
  <si>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</si>
  <si>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</si>
  <si>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</si>
  <si>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</si>
  <si>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</si>
  <si>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</si>
  <si>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</si>
  <si>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</si>
  <si>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</si>
  <si>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</si>
  <si>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</si>
  <si>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</si>
  <si>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</si>
  <si>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</si>
  <si>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</si>
  <si>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</si>
  <si>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</si>
  <si>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</si>
  <si>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</si>
  <si>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</si>
  <si>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</si>
  <si>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</si>
  <si>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</si>
  <si>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</si>
  <si>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</si>
  <si>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</si>
  <si>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</si>
  <si>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</si>
  <si>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</si>
  <si>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</si>
  <si>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</si>
  <si>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</si>
  <si>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</si>
  <si>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</si>
  <si>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</si>
  <si>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</si>
  <si>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</si>
  <si>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</si>
  <si>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</si>
  <si>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</si>
  <si>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</si>
  <si>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</si>
  <si>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</si>
  <si>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</si>
  <si>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</si>
  <si>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</si>
  <si>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</si>
  <si>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</si>
  <si>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</si>
  <si>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</si>
  <si>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</si>
  <si>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</si>
  <si>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</si>
  <si>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</si>
  <si>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</si>
  <si>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</si>
  <si>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</si>
  <si>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</si>
  <si>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</si>
  <si>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</si>
  <si>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</si>
  <si>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</si>
  <si>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</si>
  <si>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</si>
  <si>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</si>
  <si>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</si>
  <si>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</si>
  <si>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</si>
  <si>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</si>
  <si>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</si>
  <si>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</si>
  <si>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</si>
  <si>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</si>
  <si>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</si>
  <si>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</si>
  <si>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</si>
  <si>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</si>
  <si>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</si>
  <si>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</si>
  <si>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</si>
  <si>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</si>
  <si>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</si>
  <si>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</si>
  <si>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</si>
  <si>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</si>
  <si>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</si>
  <si>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</si>
  <si>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</si>
  <si>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</si>
  <si>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</si>
  <si>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</si>
  <si>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</si>
  <si>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</si>
  <si>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</si>
  <si>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</si>
  <si>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</si>
  <si>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</si>
  <si>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</si>
  <si>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</si>
  <si>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</si>
  <si>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</si>
  <si>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</si>
  <si>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</si>
  <si>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</si>
  <si>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</si>
  <si>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</si>
  <si>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</si>
  <si>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</si>
  <si>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</si>
  <si>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</si>
  <si>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</si>
  <si>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</si>
  <si>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</si>
  <si>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</si>
  <si>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</si>
  <si>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</si>
  <si>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</si>
  <si>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</si>
  <si>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</si>
  <si>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</si>
  <si>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</si>
  <si>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</si>
  <si>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</si>
  <si>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</si>
  <si>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</si>
  <si>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</si>
  <si>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</si>
  <si>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</si>
  <si>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</si>
  <si>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</si>
  <si>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</si>
  <si>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</si>
  <si>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</si>
  <si>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</si>
  <si>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</si>
  <si>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</si>
  <si>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</si>
  <si>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</si>
  <si>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</si>
  <si>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</si>
  <si>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</si>
  <si>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</si>
  <si>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</si>
  <si>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</si>
  <si>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</si>
  <si>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</si>
  <si>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</si>
  <si>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</si>
  <si>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</si>
  <si>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</si>
  <si>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</si>
  <si>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</si>
  <si>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</si>
  <si>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</si>
  <si>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</si>
  <si>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</si>
  <si>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</si>
  <si>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</si>
  <si>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</si>
  <si>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</si>
  <si>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</si>
  <si>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</si>
  <si>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</si>
  <si>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</si>
  <si>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</si>
  <si>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</si>
  <si>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</si>
  <si>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</si>
  <si>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</si>
  <si>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</si>
  <si>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</si>
  <si>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</si>
  <si>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</si>
  <si>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</si>
  <si>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</si>
  <si>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</si>
  <si>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</si>
  <si>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</si>
  <si>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</si>
  <si>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</si>
  <si>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</si>
  <si>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</si>
  <si>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</si>
  <si>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</si>
  <si>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</si>
  <si>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</si>
  <si>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</si>
  <si>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</si>
  <si>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</si>
  <si>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</si>
  <si>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</si>
  <si>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</si>
  <si>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</si>
  <si>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</si>
  <si>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</si>
  <si>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</si>
  <si>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</si>
  <si>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</si>
  <si>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</si>
  <si>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</si>
  <si>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</si>
  <si>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</si>
  <si>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</si>
  <si>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</si>
  <si>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</si>
  <si>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</si>
  <si>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</si>
  <si>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</si>
  <si>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</si>
  <si>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</si>
  <si>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</si>
  <si>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</si>
  <si>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</si>
  <si>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</si>
  <si>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</si>
  <si>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</si>
  <si>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</si>
  <si>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</si>
  <si>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</si>
  <si>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</si>
  <si>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</si>
  <si>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</si>
  <si>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</si>
  <si>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</si>
  <si>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</si>
  <si>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</si>
  <si>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</si>
  <si>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</si>
  <si>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</si>
  <si>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</si>
  <si>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</si>
  <si>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</si>
  <si>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</si>
  <si>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</si>
  <si>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</si>
  <si>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</si>
  <si>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</si>
  <si>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</si>
  <si>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</si>
  <si>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</si>
  <si>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</si>
  <si>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</si>
  <si>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</si>
  <si>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</si>
  <si>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</si>
  <si>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</si>
  <si>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</si>
  <si>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</si>
  <si>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</si>
  <si>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</si>
  <si>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</si>
  <si>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</si>
  <si>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</si>
  <si>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</si>
  <si>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</si>
  <si>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</si>
  <si>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</si>
  <si>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</si>
  <si>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</si>
  <si>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</si>
  <si>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</si>
  <si>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</si>
  <si>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</si>
  <si>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</si>
  <si>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</si>
  <si>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</si>
  <si>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</si>
  <si>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</si>
  <si>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</si>
  <si>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</si>
  <si>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</si>
  <si>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</si>
  <si>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</si>
  <si>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</si>
  <si>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</si>
  <si>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</si>
  <si>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</si>
  <si>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</si>
  <si>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</si>
  <si>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</si>
  <si>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</si>
  <si>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</si>
  <si>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</si>
  <si>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</si>
  <si>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</si>
  <si>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</si>
  <si>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</si>
  <si>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</si>
  <si>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</si>
  <si>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</si>
  <si>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</si>
  <si>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</si>
  <si>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</si>
  <si>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</si>
  <si>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</si>
  <si>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</si>
  <si>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</si>
  <si>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</si>
  <si>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</si>
  <si>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</si>
  <si>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</si>
  <si>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</si>
  <si>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</si>
  <si>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</si>
  <si>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</si>
  <si>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</si>
  <si>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</si>
  <si>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</si>
  <si>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</si>
  <si>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</si>
  <si>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</si>
  <si>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</si>
  <si>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</si>
  <si>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</si>
  <si>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</si>
  <si>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</si>
  <si>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</si>
  <si>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</si>
  <si>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</si>
  <si>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</si>
  <si>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</si>
  <si>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</si>
  <si>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</si>
  <si>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</si>
  <si>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</si>
  <si>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</si>
  <si>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</si>
  <si>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</si>
  <si>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</si>
  <si>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</si>
  <si>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</si>
  <si>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</si>
  <si>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</si>
  <si>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</si>
  <si>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</si>
  <si>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</si>
  <si>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</si>
  <si>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</si>
  <si>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</si>
  <si>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</si>
  <si>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</si>
  <si>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</si>
  <si>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</si>
  <si>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</si>
  <si>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</si>
  <si>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</si>
  <si>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</si>
  <si>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</si>
  <si>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</si>
  <si>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</si>
  <si>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</si>
  <si>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</si>
  <si>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</si>
  <si>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</si>
  <si>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</si>
  <si>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</si>
  <si>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</si>
  <si>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</si>
  <si>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</si>
  <si>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</si>
  <si>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</si>
  <si>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</si>
  <si>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</si>
  <si>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</si>
  <si>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</si>
  <si>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</si>
  <si>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</si>
  <si>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</si>
  <si>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</si>
  <si>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</si>
  <si>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</si>
  <si>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</si>
  <si>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</si>
  <si>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</si>
  <si>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</si>
  <si>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</si>
  <si>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</si>
  <si>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</si>
  <si>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</si>
  <si>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</si>
  <si>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</si>
  <si>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</si>
  <si>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</si>
  <si>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</si>
  <si>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</si>
  <si>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</si>
  <si>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</si>
  <si>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</si>
  <si>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</si>
  <si>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</si>
  <si>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</si>
  <si>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</si>
  <si>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</si>
  <si>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</si>
  <si>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</si>
  <si>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</si>
  <si>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</si>
  <si>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</si>
  <si>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</si>
  <si>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</si>
  <si>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</si>
  <si>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</si>
  <si>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</si>
  <si>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</si>
  <si>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</si>
  <si>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</si>
  <si>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</si>
  <si>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</si>
  <si>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</si>
  <si>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</si>
  <si>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</si>
  <si>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</si>
  <si>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</si>
  <si>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</si>
  <si>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</si>
  <si>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</si>
  <si>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</si>
  <si>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</si>
  <si>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</si>
  <si>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</si>
  <si>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</si>
  <si>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</si>
  <si>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</si>
  <si>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</si>
  <si>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</si>
  <si>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</si>
  <si>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</si>
  <si>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</si>
  <si>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</si>
  <si>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</si>
  <si>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</si>
  <si>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</si>
  <si>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</si>
  <si>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</si>
  <si>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</si>
  <si>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</si>
  <si>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</si>
  <si>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</si>
  <si>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</si>
  <si>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</si>
  <si>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</si>
  <si>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</si>
  <si>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</si>
  <si>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</si>
  <si>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</si>
  <si>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</si>
  <si>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</si>
  <si>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</si>
  <si>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</si>
  <si>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</si>
  <si>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</si>
  <si>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</si>
  <si>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</si>
  <si>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</si>
  <si>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</si>
  <si>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</si>
  <si>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</si>
  <si>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</si>
  <si>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</si>
  <si>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</si>
  <si>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</si>
  <si>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</si>
  <si>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</si>
  <si>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</si>
  <si>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</si>
  <si>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</si>
  <si>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</si>
  <si>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</si>
  <si>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</si>
  <si>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</si>
  <si>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</si>
  <si>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</si>
  <si>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</si>
  <si>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</si>
  <si>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</si>
  <si>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</si>
  <si>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</si>
  <si>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</si>
  <si>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</si>
  <si>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</si>
  <si>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</si>
  <si>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</si>
  <si>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</si>
  <si>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</si>
  <si>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</si>
  <si>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</si>
  <si>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</si>
  <si>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</si>
  <si>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</si>
  <si>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</si>
  <si>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</si>
  <si>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</si>
  <si>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</si>
  <si>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</si>
  <si>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</si>
  <si>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</si>
  <si>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</si>
  <si>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</si>
  <si>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</si>
  <si>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</si>
  <si>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</si>
  <si>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</si>
  <si>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</si>
  <si>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</si>
  <si>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</si>
  <si>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</si>
  <si>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</si>
  <si>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</si>
  <si>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</si>
  <si>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</si>
  <si>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</si>
  <si>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</si>
  <si>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</si>
  <si>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</si>
  <si>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</si>
  <si>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</si>
  <si>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</si>
  <si>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</si>
  <si>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</si>
  <si>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</si>
  <si>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</si>
  <si>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</si>
  <si>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</si>
  <si>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</si>
  <si>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</si>
  <si>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</si>
  <si>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</si>
  <si>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</si>
  <si>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</si>
  <si>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</si>
  <si>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</si>
  <si>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</si>
  <si>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</si>
  <si>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</si>
  <si>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</si>
  <si>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</si>
  <si>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</si>
  <si>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</si>
  <si>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</si>
  <si>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</si>
  <si>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</si>
  <si>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</si>
  <si>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</si>
  <si>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</si>
  <si>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</si>
  <si>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</si>
  <si>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</si>
  <si>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</si>
  <si>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</si>
  <si>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</si>
  <si>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</si>
  <si>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</si>
  <si>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</si>
  <si>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</si>
  <si>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</si>
  <si>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</si>
  <si>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</si>
  <si>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</si>
  <si>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</si>
  <si>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</si>
  <si>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</si>
  <si>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</si>
  <si>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</si>
  <si>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</si>
  <si>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</si>
  <si>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</si>
  <si>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</si>
  <si>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</si>
  <si>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</si>
  <si>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</si>
  <si>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</si>
  <si>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</si>
  <si>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</si>
  <si>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</si>
  <si>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</si>
  <si>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</si>
  <si>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</si>
  <si>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</si>
  <si>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</si>
  <si>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</si>
  <si>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</si>
  <si>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</si>
  <si>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</si>
  <si>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</si>
  <si>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</si>
  <si>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</si>
  <si>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</si>
  <si>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</si>
  <si>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</si>
  <si>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</si>
  <si>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</si>
  <si>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</si>
  <si>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</si>
  <si>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</si>
  <si>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</si>
  <si>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</si>
  <si>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</si>
  <si>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</si>
  <si>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</si>
  <si>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</si>
  <si>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</si>
  <si>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</si>
  <si>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</si>
  <si>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</si>
  <si>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</si>
  <si>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</si>
  <si>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</si>
  <si>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</si>
  <si>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</si>
  <si>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</si>
  <si>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</si>
  <si>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</si>
  <si>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</si>
  <si>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</si>
  <si>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</si>
  <si>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</si>
  <si>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</si>
  <si>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</si>
  <si>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</si>
  <si>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</si>
  <si>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</si>
  <si>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</si>
  <si>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</si>
  <si>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</si>
  <si>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</si>
  <si>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</si>
  <si>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</si>
  <si>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</si>
  <si>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</si>
  <si>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</si>
  <si>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</si>
  <si>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</si>
  <si>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</si>
  <si>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</si>
  <si>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</si>
  <si>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</si>
  <si>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</si>
  <si>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</si>
  <si>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</si>
  <si>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</si>
  <si>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</si>
  <si>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</si>
  <si>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</si>
  <si>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</si>
  <si>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</si>
  <si>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</si>
  <si>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</si>
  <si>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</si>
  <si>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</si>
  <si>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</si>
  <si>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</si>
  <si>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</si>
  <si>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</si>
  <si>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</si>
  <si>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</si>
  <si>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</si>
  <si>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</si>
  <si>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</si>
  <si>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</si>
  <si>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</si>
  <si>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</si>
  <si>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</si>
  <si>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</si>
  <si>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</si>
  <si>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</si>
  <si>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</si>
  <si>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</si>
  <si>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</si>
  <si>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</si>
  <si>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</si>
  <si>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</si>
  <si>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</si>
  <si>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</si>
  <si>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</si>
  <si>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</si>
  <si>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</si>
  <si>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</si>
  <si>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</si>
  <si>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</si>
  <si>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</si>
  <si>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</si>
  <si>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</si>
  <si>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</si>
  <si>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</si>
  <si>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</si>
  <si>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</si>
  <si>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</si>
  <si>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</si>
  <si>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</si>
  <si>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</si>
  <si>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</si>
  <si>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</si>
  <si>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</si>
  <si>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</si>
  <si>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</si>
  <si>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</si>
  <si>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</si>
  <si>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</si>
  <si>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</si>
  <si>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</si>
  <si>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</si>
  <si>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</si>
  <si>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</si>
  <si>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</si>
  <si>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</si>
  <si>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</si>
  <si>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</si>
  <si>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</si>
  <si>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</si>
  <si>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</si>
  <si>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</si>
  <si>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</si>
  <si>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</si>
  <si>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</si>
  <si>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</si>
  <si>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</si>
  <si>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</si>
  <si>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</si>
  <si>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</si>
  <si>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</si>
  <si>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</si>
  <si>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</si>
  <si>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</si>
  <si>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</si>
  <si>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</si>
  <si>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</si>
  <si>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</si>
  <si>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</si>
  <si>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</si>
  <si>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</si>
  <si>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</si>
  <si>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</si>
  <si>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</si>
  <si>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</si>
  <si>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</si>
  <si>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</si>
  <si>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</si>
  <si>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</si>
  <si>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</si>
  <si>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</si>
  <si>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</si>
  <si>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</si>
  <si>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</si>
  <si>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</si>
  <si>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</si>
  <si>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</si>
  <si>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</si>
  <si>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</si>
  <si>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</si>
  <si>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</si>
  <si>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</si>
  <si>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</si>
  <si>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</si>
  <si>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</si>
  <si>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</si>
  <si>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</si>
  <si>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</si>
  <si>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</si>
  <si>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</si>
  <si>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</si>
  <si>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</si>
  <si>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</si>
  <si>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</si>
  <si>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</si>
  <si>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</si>
  <si>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</si>
  <si>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</si>
  <si>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</si>
  <si>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</si>
  <si>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</si>
  <si>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</si>
  <si>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</si>
  <si>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</si>
  <si>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</si>
  <si>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</si>
  <si>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</si>
  <si>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</si>
  <si>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</si>
  <si>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</si>
  <si>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</si>
  <si>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</si>
  <si>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</si>
  <si>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</si>
  <si>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</si>
  <si>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</si>
  <si>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</si>
  <si>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</si>
  <si>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</si>
  <si>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</si>
  <si>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</si>
  <si>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</si>
  <si>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</si>
  <si>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</si>
  <si>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</si>
  <si>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</si>
  <si>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</si>
  <si>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</si>
  <si>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</si>
  <si>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</si>
  <si>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</si>
  <si>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</si>
  <si>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</si>
  <si>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</si>
  <si>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</si>
  <si>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</si>
  <si>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</si>
  <si>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</si>
  <si>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</si>
  <si>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</si>
  <si>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</si>
  <si>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</si>
  <si>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</si>
  <si>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</si>
  <si>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</si>
  <si>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</si>
  <si>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</si>
  <si>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</si>
  <si>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</si>
  <si>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</si>
  <si>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</si>
  <si>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</si>
  <si>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</si>
  <si>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</si>
  <si>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</si>
  <si>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</si>
  <si>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</si>
  <si>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</si>
  <si>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</si>
  <si>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</si>
  <si>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</si>
  <si>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</si>
  <si>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</si>
  <si>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</si>
  <si>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</si>
  <si>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</si>
  <si>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</si>
  <si>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</si>
  <si>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</si>
  <si>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</si>
  <si>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</si>
  <si>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</si>
  <si>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</si>
  <si>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</si>
  <si>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</si>
  <si>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</si>
  <si>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</si>
  <si>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</si>
  <si>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</si>
  <si>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</si>
  <si>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</si>
  <si>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</si>
  <si>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</si>
  <si>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</si>
  <si>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</si>
  <si>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</si>
  <si>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</si>
  <si>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</si>
  <si>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</si>
  <si>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</si>
  <si>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</si>
  <si>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</si>
  <si>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</si>
  <si>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</si>
  <si>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</si>
  <si>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</si>
  <si>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</si>
  <si>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</si>
  <si>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</si>
  <si>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</si>
  <si>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</si>
  <si>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</si>
  <si>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</si>
  <si>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</si>
  <si>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</si>
  <si>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</si>
  <si>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</si>
  <si>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</si>
  <si>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</si>
  <si>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</si>
  <si>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</si>
  <si>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</si>
  <si>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</si>
  <si>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</si>
  <si>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</si>
  <si>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</si>
  <si>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</si>
  <si>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</si>
  <si>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</si>
  <si>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</si>
  <si>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</si>
  <si>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</si>
  <si>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</si>
  <si>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</si>
  <si>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</si>
  <si>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</si>
  <si>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</si>
  <si>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</si>
  <si>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</si>
  <si>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</si>
  <si>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</si>
  <si>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</si>
  <si>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</si>
  <si>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</si>
  <si>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</si>
  <si>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</si>
  <si>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</si>
  <si>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</si>
  <si>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</si>
  <si>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</si>
  <si>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</si>
  <si>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</si>
  <si>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</si>
  <si>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</si>
  <si>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</si>
  <si>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</si>
  <si>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</si>
  <si>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</si>
  <si>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</si>
  <si>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</si>
  <si>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</si>
  <si>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</si>
  <si>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</si>
  <si>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</si>
  <si>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</si>
  <si>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</si>
  <si>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</si>
  <si>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</si>
  <si>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</si>
  <si>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</si>
  <si>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</si>
  <si>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</si>
  <si>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</si>
  <si>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</si>
  <si>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</si>
  <si>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</si>
  <si>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</si>
  <si>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</si>
  <si>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</si>
  <si>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</si>
  <si>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</si>
  <si>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</si>
  <si>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</si>
  <si>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</si>
  <si>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</si>
  <si>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</si>
  <si>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</si>
  <si>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</si>
  <si>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</si>
  <si>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</si>
  <si>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</si>
  <si>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</si>
  <si>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</si>
  <si>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</si>
  <si>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</si>
  <si>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</si>
  <si>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</si>
  <si>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</si>
  <si>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</si>
  <si>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</si>
  <si>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</si>
  <si>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</si>
  <si>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</si>
  <si>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</si>
  <si>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</si>
  <si>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</si>
  <si>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</si>
  <si>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</si>
  <si>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</si>
  <si>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</si>
  <si>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</si>
  <si>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</si>
  <si>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</si>
  <si>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</si>
  <si>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</si>
  <si>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</si>
  <si>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</si>
  <si>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</si>
  <si>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</si>
  <si>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</si>
  <si>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</si>
  <si>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</si>
  <si>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</si>
  <si>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</si>
  <si>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</si>
  <si>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</si>
  <si>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</si>
  <si>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</si>
  <si>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</si>
  <si>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</si>
  <si>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</si>
  <si>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</si>
  <si>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</si>
  <si>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</si>
  <si>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</si>
  <si>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</si>
  <si>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</si>
  <si>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</si>
  <si>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</si>
  <si>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</si>
  <si>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</si>
  <si>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</si>
  <si>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</si>
  <si>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</si>
  <si>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</si>
  <si>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</si>
  <si>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</si>
  <si>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</si>
  <si>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</si>
  <si>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</si>
  <si>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</si>
  <si>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</si>
  <si>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</si>
  <si>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</si>
  <si>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</si>
  <si>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</si>
  <si>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</si>
  <si>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</si>
  <si>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</si>
  <si>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</si>
  <si>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</si>
  <si>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</si>
  <si>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</si>
  <si>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</si>
  <si>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</si>
  <si>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</si>
  <si>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</si>
  <si>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</si>
  <si>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</si>
  <si>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</si>
  <si>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</si>
  <si>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</si>
  <si>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</si>
  <si>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</si>
  <si>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</si>
  <si>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</si>
  <si>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</si>
  <si>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</si>
  <si>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</si>
  <si>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</si>
  <si>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</si>
  <si>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</si>
  <si>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</si>
  <si>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</si>
  <si>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</si>
  <si>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</si>
  <si>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</si>
  <si>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</si>
  <si>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</si>
  <si>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</si>
  <si>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</si>
  <si>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</si>
  <si>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</si>
  <si>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</si>
  <si>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</si>
  <si>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</si>
  <si>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</si>
  <si>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</si>
  <si>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</si>
  <si>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</si>
  <si>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</si>
  <si>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</si>
  <si>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</si>
  <si>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</si>
  <si>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</si>
  <si>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</si>
  <si>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</si>
  <si>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</si>
  <si>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</si>
  <si>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</si>
  <si>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</si>
  <si>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</si>
  <si>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</si>
  <si>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</si>
  <si>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</si>
  <si>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</si>
  <si>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</si>
  <si>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</si>
  <si>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</si>
  <si>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</si>
  <si>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</si>
  <si>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</si>
  <si>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</si>
  <si>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</si>
  <si>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</si>
  <si>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</si>
  <si>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</si>
  <si>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</si>
  <si>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</si>
  <si>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</si>
  <si>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</si>
  <si>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</si>
  <si>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</si>
  <si>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</si>
  <si>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</si>
  <si>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</si>
  <si>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</si>
  <si>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</si>
  <si>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</si>
  <si>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</si>
  <si>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</si>
  <si>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</si>
  <si>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</si>
  <si>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</si>
  <si>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</si>
  <si>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</si>
  <si>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</si>
  <si>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</si>
  <si>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</si>
  <si>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</si>
  <si>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</si>
  <si>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</si>
  <si>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</si>
  <si>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</si>
  <si>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</si>
  <si>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</si>
  <si>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</si>
  <si>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</si>
  <si>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</si>
  <si>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</si>
  <si>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</si>
  <si>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</si>
  <si>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</si>
  <si>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</si>
  <si>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</si>
  <si>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</si>
  <si>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</si>
  <si>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</si>
  <si>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</si>
  <si>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</si>
  <si>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</si>
  <si>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</si>
  <si>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</si>
  <si>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</si>
  <si>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</si>
  <si>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</si>
  <si>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</si>
  <si>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</si>
  <si>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</si>
  <si>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</si>
  <si>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</si>
  <si>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</si>
  <si>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</si>
  <si>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</si>
  <si>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</si>
  <si>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</si>
  <si>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</si>
  <si>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</si>
  <si>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</si>
  <si>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</si>
  <si>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</si>
  <si>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</si>
  <si>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</si>
  <si>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</si>
  <si>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</si>
  <si>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</si>
  <si>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</si>
  <si>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</si>
  <si>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</si>
  <si>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</si>
  <si>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</si>
  <si>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</si>
  <si>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</si>
  <si>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</si>
  <si>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</si>
  <si>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</si>
  <si>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</si>
  <si>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</si>
  <si>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</si>
  <si>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</si>
  <si>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</si>
  <si>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</si>
  <si>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</si>
  <si>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</si>
  <si>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</si>
  <si>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</si>
  <si>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</si>
  <si>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</si>
  <si>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</si>
  <si>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</si>
  <si>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</si>
  <si>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</si>
  <si>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</si>
  <si>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</si>
  <si>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</si>
  <si>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</si>
  <si>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</si>
  <si>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</si>
  <si>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</si>
  <si>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</si>
  <si>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</si>
  <si>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</si>
  <si>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</si>
  <si>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</si>
  <si>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</si>
  <si>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</si>
  <si>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</si>
  <si>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</si>
  <si>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</si>
  <si>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</si>
  <si>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</si>
  <si>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</si>
  <si>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</si>
  <si>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</si>
  <si>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</si>
  <si>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</si>
  <si>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</si>
  <si>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</si>
  <si>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</si>
  <si>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</si>
  <si>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</si>
  <si>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</si>
  <si>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</si>
  <si>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</si>
  <si>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</si>
  <si>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</si>
  <si>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</si>
  <si>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</si>
  <si>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</si>
  <si>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</si>
  <si>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</si>
  <si>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</si>
  <si>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</si>
  <si>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</si>
  <si>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</si>
  <si>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</si>
  <si>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</si>
  <si>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</si>
  <si>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</si>
  <si>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</si>
  <si>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</si>
  <si>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</si>
  <si>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</si>
  <si>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</si>
  <si>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</si>
  <si>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</si>
  <si>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</si>
  <si>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</si>
  <si>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</si>
  <si>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</si>
  <si>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</si>
  <si>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</si>
  <si>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</si>
  <si>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</si>
  <si>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</si>
  <si>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</si>
  <si>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</si>
  <si>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</si>
  <si>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</si>
  <si>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</si>
  <si>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</si>
  <si>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</si>
  <si>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</si>
  <si>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</si>
  <si>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</si>
  <si>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</si>
  <si>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</si>
  <si>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</si>
  <si>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</si>
  <si>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</si>
  <si>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</si>
  <si>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</si>
  <si>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</si>
  <si>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</si>
  <si>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</si>
  <si>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</si>
  <si>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</si>
  <si>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</si>
  <si>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</si>
  <si>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</si>
  <si>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</si>
  <si>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</si>
  <si>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</si>
  <si>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</si>
  <si>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</si>
  <si>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</si>
  <si>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</si>
  <si>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</si>
  <si>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</si>
  <si>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</si>
  <si>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</si>
  <si>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</si>
  <si>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</si>
  <si>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</si>
  <si>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</si>
  <si>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</si>
  <si>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</si>
  <si>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</si>
  <si>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</si>
  <si>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</si>
  <si>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</si>
  <si>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</si>
  <si>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</si>
  <si>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</si>
  <si>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</si>
  <si>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</si>
  <si>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</si>
  <si>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</si>
  <si>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</si>
  <si>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</si>
  <si>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</si>
  <si>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</si>
  <si>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</si>
  <si>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</si>
  <si>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</si>
  <si>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</si>
  <si>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</si>
  <si>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</si>
  <si>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</si>
  <si>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</si>
  <si>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</si>
  <si>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</si>
  <si>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</si>
  <si>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</si>
  <si>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</si>
  <si>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</si>
  <si>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</si>
  <si>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</si>
  <si>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</si>
  <si>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</si>
  <si>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</si>
  <si>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</si>
  <si>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</si>
  <si>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</si>
  <si>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</si>
  <si>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</si>
  <si>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</si>
  <si>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</si>
  <si>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</si>
  <si>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</si>
  <si>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</si>
  <si>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</si>
  <si>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</si>
  <si>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</si>
  <si>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</si>
  <si>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</si>
  <si>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</si>
  <si>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</si>
  <si>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</si>
  <si>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</si>
  <si>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</si>
  <si>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</si>
  <si>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</si>
  <si>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</si>
  <si>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</si>
  <si>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</si>
  <si>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</si>
  <si>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</si>
  <si>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</si>
  <si>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</si>
  <si>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</si>
  <si>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</si>
  <si>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</si>
  <si>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</si>
  <si>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</si>
  <si>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</si>
  <si>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</si>
  <si>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</si>
  <si>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</si>
  <si>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</si>
  <si>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</si>
  <si>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</si>
  <si>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</si>
  <si>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</si>
  <si>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</si>
  <si>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</si>
  <si>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</si>
  <si>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</si>
  <si>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</si>
  <si>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</si>
  <si>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</si>
  <si>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</si>
  <si>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</si>
  <si>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</si>
  <si>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</si>
  <si>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</si>
  <si>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</si>
  <si>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</si>
  <si>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</si>
  <si>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</si>
  <si>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</si>
  <si>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</si>
  <si>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</si>
  <si>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</si>
  <si>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</si>
  <si>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</si>
  <si>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</si>
  <si>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</si>
  <si>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</si>
  <si>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</si>
  <si>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</si>
  <si>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</si>
  <si>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</si>
  <si>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</si>
  <si>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</si>
  <si>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</si>
  <si>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</si>
  <si>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</si>
  <si>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</si>
  <si>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</si>
  <si>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</si>
  <si>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</si>
  <si>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</si>
  <si>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</si>
  <si>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</si>
  <si>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</si>
  <si>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</si>
  <si>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</si>
  <si>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</si>
  <si>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</si>
  <si>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</si>
  <si>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</si>
  <si>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</si>
  <si>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</si>
  <si>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</si>
  <si>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</si>
  <si>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</si>
  <si>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</si>
  <si>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</si>
  <si>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</si>
  <si>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</si>
  <si>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</si>
  <si>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</si>
  <si>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</si>
  <si>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</si>
  <si>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</si>
  <si>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</si>
  <si>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</si>
  <si>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</si>
  <si>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</si>
  <si>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</si>
  <si>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</si>
  <si>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</si>
  <si>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</si>
  <si>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</si>
  <si>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</si>
  <si>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</si>
  <si>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</si>
  <si>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</si>
  <si>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</si>
  <si>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</si>
  <si>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</si>
  <si>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</si>
  <si>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</si>
  <si>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</si>
  <si>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</si>
  <si>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</si>
  <si>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</si>
  <si>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</si>
  <si>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</si>
  <si>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</si>
  <si>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</si>
  <si>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</si>
  <si>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</si>
  <si>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</si>
  <si>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</si>
  <si>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</si>
  <si>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</si>
  <si>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</si>
  <si>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</si>
  <si>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</si>
  <si>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</si>
  <si>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</si>
  <si>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</si>
  <si>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</si>
  <si>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</si>
  <si>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</si>
  <si>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</si>
  <si>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</si>
  <si>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</si>
  <si>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</si>
  <si>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</si>
  <si>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</si>
  <si>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</si>
  <si>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</si>
  <si>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</si>
  <si>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</si>
  <si>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</si>
  <si>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</si>
  <si>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</si>
  <si>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</si>
  <si>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</si>
  <si>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</si>
  <si>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</si>
  <si>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</si>
  <si>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</si>
  <si>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</si>
  <si>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</si>
  <si>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</si>
  <si>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</si>
  <si>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</si>
  <si>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</si>
  <si>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</si>
  <si>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</si>
  <si>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</si>
  <si>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</si>
  <si>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</si>
  <si>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</si>
  <si>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</si>
  <si>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</si>
  <si>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</si>
  <si>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</si>
  <si>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</si>
  <si>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</si>
  <si>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</si>
  <si>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</si>
  <si>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</si>
  <si>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</si>
  <si>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</si>
  <si>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</si>
  <si>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</si>
  <si>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</si>
  <si>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</si>
  <si>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</si>
  <si>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</si>
  <si>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</si>
  <si>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</si>
  <si>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</si>
  <si>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</si>
  <si>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</si>
  <si>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</si>
  <si>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</si>
  <si>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</si>
  <si>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</si>
  <si>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</si>
  <si>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</si>
  <si>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</si>
  <si>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</si>
  <si>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</si>
  <si>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</si>
  <si>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</si>
  <si>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</si>
  <si>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</si>
  <si>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</si>
  <si>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</si>
  <si>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</si>
  <si>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</si>
  <si>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</si>
  <si>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</si>
  <si>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</si>
  <si>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</si>
  <si>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</si>
  <si>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</si>
  <si>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</si>
  <si>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</si>
  <si>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</si>
  <si>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</si>
  <si>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</si>
  <si>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</si>
  <si>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</si>
  <si>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</si>
  <si>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</si>
  <si>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</si>
  <si>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</si>
  <si>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</si>
  <si>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</si>
  <si>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</si>
  <si>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</si>
  <si>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</si>
  <si>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</si>
  <si>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</si>
  <si>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</si>
  <si>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</si>
  <si>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</si>
  <si>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</si>
  <si>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</si>
  <si>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</si>
  <si>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</si>
  <si>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</si>
  <si>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</si>
  <si>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</si>
  <si>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</si>
  <si>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</si>
  <si>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</si>
  <si>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</si>
  <si>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</si>
  <si>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</si>
  <si>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</si>
  <si>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</si>
  <si>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</si>
  <si>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</si>
  <si>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</si>
  <si>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</si>
  <si>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</si>
  <si>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</si>
  <si>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</si>
  <si>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</si>
  <si>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</si>
  <si>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</si>
  <si>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</si>
  <si>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</si>
  <si>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</si>
  <si>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</si>
  <si>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</si>
  <si>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</si>
  <si>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</si>
  <si>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</si>
  <si>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</si>
  <si>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</si>
  <si>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</si>
  <si>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</si>
  <si>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</si>
  <si>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</si>
  <si>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</si>
  <si>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</si>
  <si>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</si>
  <si>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</si>
  <si>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</si>
  <si>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</si>
  <si>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</si>
  <si>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</si>
  <si>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</si>
  <si>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</si>
  <si>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</si>
  <si>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</si>
  <si>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</si>
  <si>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</si>
  <si>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</si>
  <si>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</si>
  <si>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</si>
  <si>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</si>
  <si>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</si>
  <si>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</si>
  <si>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</si>
  <si>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</si>
  <si>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</si>
  <si>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</si>
  <si>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</si>
  <si>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</si>
  <si>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</si>
  <si>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</si>
  <si>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</si>
  <si>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</si>
  <si>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</si>
  <si>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</si>
  <si>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</si>
  <si>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</si>
  <si>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</si>
  <si>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</si>
  <si>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</si>
  <si>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</si>
  <si>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</si>
  <si>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</si>
  <si>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</si>
  <si>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</si>
  <si>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</si>
  <si>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</si>
  <si>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</si>
  <si>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</si>
  <si>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</si>
  <si>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</si>
  <si>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</si>
  <si>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</si>
  <si>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</si>
  <si>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</si>
  <si>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</si>
  <si>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</si>
  <si>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</si>
  <si>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</si>
  <si>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</si>
  <si>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</si>
  <si>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</si>
  <si>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</si>
  <si>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</si>
  <si>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</si>
  <si>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</si>
  <si>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</si>
  <si>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</si>
  <si>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</si>
  <si>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</si>
  <si>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</si>
  <si>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</si>
  <si>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</si>
  <si>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</si>
  <si>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</si>
  <si>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</si>
  <si>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</si>
  <si>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</si>
  <si>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</si>
  <si>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</si>
  <si>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</si>
  <si>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</si>
  <si>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</si>
  <si>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</si>
  <si>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</si>
  <si>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</si>
  <si>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</si>
  <si>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</si>
  <si>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</si>
  <si>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</si>
  <si>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</si>
  <si>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</si>
  <si>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</si>
  <si>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</si>
  <si>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</si>
  <si>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</si>
  <si>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</si>
  <si>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</si>
  <si>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</si>
  <si>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</si>
  <si>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</si>
  <si>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</si>
  <si>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</si>
  <si>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</si>
  <si>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</si>
  <si>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</si>
  <si>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</si>
  <si>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</si>
  <si>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</si>
  <si>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</si>
  <si>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</si>
  <si>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</si>
  <si>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</si>
  <si>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</si>
  <si>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</si>
  <si>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</si>
  <si>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</si>
  <si>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</si>
  <si>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</si>
  <si>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</si>
  <si>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</si>
  <si>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</si>
  <si>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</si>
  <si>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</si>
  <si>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</si>
  <si>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</si>
  <si>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</si>
  <si>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</si>
  <si>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</si>
  <si>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</si>
  <si>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</si>
  <si>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</si>
  <si>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</si>
  <si>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</si>
  <si>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</si>
  <si>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</si>
  <si>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</si>
  <si>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</si>
  <si>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</si>
  <si>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</si>
  <si>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</si>
  <si>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</si>
  <si>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</si>
  <si>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</si>
  <si>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</si>
  <si>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</si>
  <si>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</si>
  <si>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</si>
  <si>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</si>
  <si>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</si>
  <si>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</si>
  <si>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</si>
  <si>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</si>
  <si>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</si>
  <si>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</si>
  <si>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</si>
  <si>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</si>
  <si>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</si>
  <si>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</si>
  <si>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</si>
  <si>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</si>
  <si>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</si>
  <si>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</si>
  <si>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</si>
  <si>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</si>
  <si>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</si>
  <si>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</si>
  <si>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</si>
  <si>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</si>
  <si>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</si>
  <si>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</si>
  <si>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</si>
  <si>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</si>
  <si>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</si>
  <si>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</si>
  <si>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</si>
  <si>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</si>
  <si>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</si>
  <si>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</si>
  <si>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</si>
  <si>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</si>
  <si>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</si>
  <si>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</si>
  <si>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</si>
  <si>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</si>
  <si>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</si>
  <si>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</si>
  <si>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</si>
  <si>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</si>
  <si>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</si>
  <si>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</si>
  <si>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</si>
  <si>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</si>
  <si>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</si>
  <si>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</si>
  <si>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</si>
  <si>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</si>
  <si>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</si>
  <si>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</si>
  <si>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</si>
  <si>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</si>
  <si>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</si>
  <si>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</si>
  <si>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</si>
  <si>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</si>
  <si>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</si>
  <si>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</si>
  <si>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</si>
  <si>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</si>
  <si>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</si>
  <si>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</si>
  <si>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</si>
  <si>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</si>
  <si>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</si>
  <si>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</si>
  <si>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</si>
  <si>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</si>
  <si>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</si>
  <si>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</si>
  <si>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</si>
  <si>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</si>
  <si>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</si>
  <si>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</si>
  <si>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</si>
  <si>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</si>
  <si>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</si>
  <si>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</si>
  <si>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</si>
  <si>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</si>
  <si>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</si>
  <si>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</si>
  <si>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</si>
  <si>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</si>
  <si>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</si>
  <si>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</si>
  <si>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</si>
  <si>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</si>
  <si>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</si>
  <si>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</si>
  <si>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</si>
  <si>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</si>
  <si>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</si>
  <si>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</si>
  <si>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</si>
  <si>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</si>
  <si>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</si>
  <si>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</si>
  <si>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</si>
  <si>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</si>
  <si>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</si>
  <si>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</si>
  <si>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</si>
  <si>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</si>
  <si>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</si>
  <si>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</si>
  <si>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</si>
  <si>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</si>
  <si>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</si>
  <si>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</si>
  <si>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</si>
  <si>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</si>
  <si>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</si>
  <si>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</si>
  <si>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</si>
  <si>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</si>
  <si>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</si>
  <si>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</si>
  <si>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</si>
  <si>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</si>
  <si>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</si>
  <si>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</si>
  <si>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</si>
  <si>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</si>
  <si>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</si>
  <si>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</si>
  <si>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</si>
  <si>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</si>
  <si>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</si>
  <si>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</si>
  <si>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</si>
  <si>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</si>
  <si>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</si>
  <si>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</si>
  <si>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</si>
  <si>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</si>
  <si>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</si>
  <si>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</si>
  <si>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</si>
  <si>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</si>
  <si>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</si>
  <si>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</si>
  <si>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</si>
  <si>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</si>
  <si>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</si>
  <si>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</si>
  <si>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</si>
  <si>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</si>
  <si>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</si>
  <si>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</si>
  <si>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</si>
  <si>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</si>
  <si>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</si>
  <si>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</si>
  <si>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</si>
  <si>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</si>
  <si>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</si>
  <si>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</si>
  <si>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</si>
  <si>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</si>
  <si>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</si>
  <si>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</si>
  <si>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</si>
  <si>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</si>
  <si>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</si>
  <si>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</si>
  <si>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</si>
  <si>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</si>
  <si>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</si>
  <si>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</si>
  <si>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</si>
  <si>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</si>
  <si>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</si>
  <si>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</si>
  <si>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</si>
  <si>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</si>
  <si>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</si>
  <si>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</si>
  <si>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</si>
  <si>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</si>
  <si>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</si>
  <si>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</si>
  <si>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</si>
  <si>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</si>
  <si>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</si>
  <si>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</si>
  <si>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</si>
  <si>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</si>
  <si>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</si>
  <si>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</si>
  <si>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</si>
  <si>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</si>
  <si>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</si>
  <si>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</si>
  <si>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</si>
  <si>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</si>
  <si>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</si>
  <si>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</si>
  <si>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</si>
  <si>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</si>
  <si>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</si>
  <si>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</si>
  <si>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</si>
  <si>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</si>
  <si>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</si>
  <si>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</si>
  <si>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</si>
  <si>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</si>
  <si>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</si>
  <si>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</si>
  <si>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</si>
  <si>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</si>
  <si>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</si>
  <si>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</si>
  <si>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</si>
  <si>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</si>
  <si>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</si>
  <si>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</si>
  <si>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</si>
  <si>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</si>
  <si>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</si>
  <si>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</si>
  <si>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</si>
  <si>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</si>
  <si>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</si>
  <si>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</si>
  <si>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</si>
  <si>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</si>
  <si>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</si>
  <si>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</si>
  <si>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</si>
  <si>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</si>
  <si>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</si>
  <si>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</si>
  <si>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</si>
  <si>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</si>
  <si>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</si>
  <si>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</si>
  <si>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</si>
  <si>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</si>
  <si>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</si>
  <si>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</si>
  <si>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</si>
  <si>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</si>
  <si>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</si>
  <si>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</si>
  <si>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</si>
  <si>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</si>
  <si>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</si>
  <si>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</si>
  <si>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</si>
  <si>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</si>
  <si>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</si>
  <si>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</si>
  <si>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</si>
  <si>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</si>
  <si>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</si>
  <si>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</si>
  <si>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</si>
  <si>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</si>
  <si>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</si>
  <si>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</si>
  <si>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</si>
  <si>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</si>
  <si>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</si>
  <si>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</si>
  <si>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</si>
  <si>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</si>
  <si>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</si>
  <si>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</si>
  <si>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</si>
  <si>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</si>
  <si>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</si>
  <si>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</si>
  <si>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</si>
  <si>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</si>
  <si>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</si>
  <si>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</si>
  <si>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</si>
  <si>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</si>
  <si>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</si>
  <si>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</si>
  <si>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</si>
  <si>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</si>
  <si>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</si>
  <si>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</si>
  <si>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</si>
  <si>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</si>
  <si>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</si>
  <si>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</si>
  <si>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</si>
  <si>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</si>
  <si>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</si>
  <si>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</si>
  <si>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</si>
  <si>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</si>
  <si>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</si>
  <si>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</si>
  <si>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</si>
  <si>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</si>
  <si>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</si>
  <si>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</si>
  <si>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</si>
  <si>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</si>
  <si>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</si>
  <si>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</si>
  <si>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</si>
  <si>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</si>
  <si>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</si>
  <si>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</si>
  <si>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</si>
  <si>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</si>
  <si>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</si>
  <si>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</si>
  <si>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</si>
  <si>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</si>
  <si>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</si>
  <si>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</si>
  <si>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</si>
  <si>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</si>
  <si>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</si>
  <si>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</si>
  <si>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</si>
  <si>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</si>
  <si>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</si>
  <si>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</si>
  <si>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</si>
  <si>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</si>
  <si>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</si>
  <si>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</si>
  <si>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</si>
  <si>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</si>
  <si>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</si>
  <si>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</si>
  <si>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</si>
  <si>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</si>
  <si>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</si>
  <si>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</si>
  <si>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</si>
  <si>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</si>
  <si>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</si>
  <si>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</si>
  <si>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</si>
  <si>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</si>
  <si>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</si>
  <si>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</si>
  <si>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</si>
  <si>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</si>
  <si>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</si>
  <si>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</si>
  <si>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</si>
  <si>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</si>
  <si>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</si>
  <si>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</si>
  <si>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</si>
  <si>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</si>
  <si>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</si>
  <si>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</si>
  <si>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</si>
  <si>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</si>
  <si>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</si>
  <si>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</si>
  <si>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</si>
  <si>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</si>
  <si>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</si>
  <si>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</si>
  <si>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</si>
  <si>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</si>
  <si>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</si>
  <si>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</si>
  <si>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</si>
  <si>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</si>
  <si>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</si>
  <si>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</si>
  <si>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</si>
  <si>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</si>
  <si>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</si>
  <si>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</si>
  <si>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</si>
  <si>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</si>
  <si>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</si>
  <si>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</si>
  <si>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</si>
  <si>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</si>
  <si>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</si>
  <si>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</si>
  <si>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</si>
  <si>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</si>
  <si>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</si>
  <si>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</si>
  <si>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</si>
  <si>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</si>
  <si>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</si>
  <si>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</si>
  <si>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</si>
  <si>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</si>
  <si>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</si>
  <si>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</si>
  <si>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</si>
  <si>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</si>
  <si>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</si>
  <si>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</si>
  <si>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</si>
  <si>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</si>
  <si>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</si>
  <si>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</si>
  <si>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</si>
  <si>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</si>
  <si>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</si>
  <si>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</si>
  <si>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</si>
  <si>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</si>
  <si>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</si>
  <si>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</si>
  <si>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</si>
  <si>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</si>
  <si>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</si>
  <si>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</si>
  <si>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</si>
  <si>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</si>
  <si>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</si>
  <si>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</si>
  <si>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</si>
  <si>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</si>
  <si>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</si>
  <si>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</si>
  <si>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</si>
  <si>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</si>
  <si>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</si>
  <si>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</si>
  <si>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</si>
  <si>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</si>
  <si>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</si>
  <si>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</si>
  <si>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</si>
  <si>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</si>
  <si>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</si>
  <si>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</si>
  <si>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</si>
  <si>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</si>
  <si>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</si>
  <si>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</si>
  <si>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</si>
  <si>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</si>
  <si>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</si>
  <si>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</si>
  <si>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</si>
  <si>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</si>
  <si>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</si>
  <si>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</si>
  <si>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</si>
  <si>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</si>
  <si>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</si>
  <si>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</si>
  <si>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</si>
  <si>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</si>
  <si>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</si>
  <si>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</si>
  <si>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</si>
  <si>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</si>
  <si>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</si>
  <si>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</si>
  <si>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</si>
  <si>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</si>
  <si>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</si>
  <si>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</si>
  <si>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</si>
  <si>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</si>
  <si>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</si>
  <si>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</si>
  <si>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</si>
  <si>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</si>
  <si>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</si>
  <si>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</si>
  <si>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</si>
  <si>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</si>
  <si>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</si>
  <si>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</si>
  <si>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</si>
  <si>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</si>
  <si>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</si>
  <si>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</si>
  <si>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</si>
  <si>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</si>
  <si>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</si>
  <si>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</si>
  <si>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</si>
  <si>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</si>
  <si>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</si>
  <si>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</si>
  <si>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</si>
  <si>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</si>
  <si>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</si>
  <si>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</si>
  <si>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</si>
  <si>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</si>
  <si>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</si>
  <si>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</si>
  <si>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</si>
  <si>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</si>
  <si>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</si>
  <si>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</si>
  <si>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</si>
  <si>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</si>
  <si>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</si>
  <si>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</si>
  <si>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</si>
  <si>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</si>
  <si>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</si>
  <si>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</si>
  <si>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</si>
  <si>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</si>
  <si>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</si>
  <si>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</si>
  <si>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</si>
  <si>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</si>
  <si>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</si>
  <si>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</si>
  <si>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</si>
  <si>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</si>
  <si>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</si>
  <si>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</si>
  <si>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</si>
  <si>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</si>
  <si>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</si>
  <si>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</si>
  <si>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</si>
  <si>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</si>
  <si>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</si>
  <si>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</si>
  <si>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</si>
  <si>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</si>
  <si>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</si>
  <si>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</si>
  <si>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</si>
  <si>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</si>
  <si>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</si>
  <si>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</si>
  <si>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</si>
  <si>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</si>
  <si>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</si>
  <si>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</si>
  <si>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</si>
  <si>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</si>
  <si>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</si>
  <si>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</si>
  <si>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</si>
  <si>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</si>
  <si>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</si>
  <si>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</si>
  <si>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</si>
  <si>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</si>
  <si>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</si>
  <si>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</si>
  <si>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</si>
  <si>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</si>
  <si>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</si>
  <si>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</si>
  <si>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</si>
  <si>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</si>
  <si>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</si>
  <si>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</si>
  <si>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</si>
  <si>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</si>
  <si>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</si>
  <si>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</si>
  <si>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</si>
  <si>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</si>
  <si>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</si>
  <si>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</si>
  <si>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</si>
  <si>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</si>
  <si>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</si>
  <si>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</si>
  <si>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</si>
  <si>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</si>
  <si>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</si>
  <si>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</si>
  <si>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</si>
  <si>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</si>
  <si>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</si>
  <si>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</si>
  <si>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</si>
  <si>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</si>
  <si>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</si>
  <si>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</si>
  <si>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</si>
  <si>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</si>
  <si>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</si>
  <si>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</si>
  <si>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</si>
  <si>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</si>
  <si>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</si>
  <si>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</si>
  <si>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</si>
  <si>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</si>
  <si>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</si>
  <si>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</si>
  <si>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</si>
  <si>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</si>
  <si>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</si>
  <si>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</si>
  <si>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</si>
  <si>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</si>
  <si>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</si>
  <si>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</si>
  <si>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</si>
  <si>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</si>
  <si>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</si>
  <si>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</si>
  <si>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</si>
  <si>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</si>
  <si>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</si>
  <si>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</si>
  <si>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</si>
  <si>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</si>
  <si>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</si>
  <si>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</si>
  <si>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</si>
  <si>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</si>
  <si>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</si>
  <si>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</si>
  <si>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</si>
  <si>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</si>
  <si>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</si>
  <si>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</si>
  <si>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</si>
  <si>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</si>
  <si>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</si>
  <si>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</si>
  <si>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</si>
  <si>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</si>
  <si>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</si>
  <si>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</si>
  <si>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</si>
  <si>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</si>
  <si>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</si>
  <si>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</si>
  <si>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</si>
  <si>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</si>
  <si>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</si>
  <si>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</si>
  <si>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</si>
  <si>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</si>
  <si>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</si>
  <si>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</si>
  <si>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</si>
  <si>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</si>
  <si>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</si>
  <si>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</si>
  <si>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</si>
  <si>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</si>
  <si>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</si>
  <si>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</si>
  <si>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</si>
  <si>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</si>
  <si>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</si>
  <si>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</si>
  <si>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</si>
  <si>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</si>
  <si>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</si>
  <si>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</si>
  <si>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</si>
  <si>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</si>
  <si>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</si>
  <si>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</si>
  <si>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</si>
  <si>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</si>
  <si>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</si>
  <si>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</si>
  <si>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</si>
  <si>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</si>
  <si>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</si>
  <si>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</si>
  <si>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</si>
  <si>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</si>
  <si>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</si>
  <si>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</si>
  <si>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</si>
  <si>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</si>
  <si>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</si>
  <si>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</si>
  <si>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</si>
  <si>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</si>
  <si>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</si>
  <si>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</si>
  <si>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</si>
  <si>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</si>
  <si>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</si>
  <si>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</si>
  <si>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</si>
  <si>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</si>
  <si>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</si>
  <si>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</si>
  <si>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</si>
  <si>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</si>
  <si>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</si>
  <si>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</si>
  <si>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</si>
  <si>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</si>
  <si>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</si>
  <si>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</si>
  <si>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</si>
  <si>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</si>
  <si>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</si>
  <si>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</si>
  <si>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</si>
  <si>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</si>
  <si>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</si>
  <si>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</si>
  <si>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</si>
  <si>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</si>
  <si>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</si>
  <si>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</si>
  <si>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</si>
  <si>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</si>
  <si>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</si>
  <si>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</si>
  <si>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</si>
  <si>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</si>
  <si>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</si>
  <si>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</si>
  <si>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</si>
  <si>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</si>
  <si>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</si>
  <si>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</si>
  <si>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</si>
  <si>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</si>
  <si>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</si>
  <si>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</si>
  <si>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</si>
  <si>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</si>
  <si>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</si>
  <si>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</si>
  <si>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</si>
  <si>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</si>
  <si>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</si>
  <si>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</si>
  <si>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</si>
  <si>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</si>
  <si>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</si>
  <si>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</si>
  <si>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</si>
  <si>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</si>
  <si>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</si>
  <si>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</si>
  <si>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</si>
  <si>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</si>
  <si>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</si>
  <si>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</si>
  <si>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</si>
  <si>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</si>
  <si>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</si>
  <si>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</si>
  <si>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</si>
  <si>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</si>
  <si>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</si>
  <si>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</si>
  <si>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</si>
  <si>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</si>
  <si>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</si>
  <si>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</si>
  <si>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</si>
  <si>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</si>
  <si>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</si>
  <si>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</si>
  <si>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</si>
  <si>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</si>
  <si>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</si>
  <si>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</si>
  <si>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</si>
  <si>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</si>
  <si>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</si>
  <si>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</si>
  <si>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</si>
  <si>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</si>
  <si>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</si>
  <si>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</si>
  <si>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</si>
  <si>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</si>
  <si>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</si>
  <si>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</si>
  <si>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</si>
  <si>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</si>
  <si>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</si>
  <si>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</si>
  <si>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</si>
  <si>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</si>
  <si>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</si>
  <si>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</si>
  <si>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</si>
  <si>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</si>
  <si>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</si>
  <si>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</si>
  <si>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</si>
  <si>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</si>
  <si>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</si>
  <si>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</si>
  <si>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</si>
  <si>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</si>
  <si>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</si>
  <si>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</si>
  <si>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</si>
  <si>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</si>
  <si>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</si>
  <si>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</si>
  <si>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</si>
  <si>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</si>
  <si>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</si>
  <si>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</si>
  <si>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</si>
  <si>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</si>
  <si>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</si>
  <si>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</si>
  <si>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</si>
  <si>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</si>
  <si>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</si>
  <si>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</si>
  <si>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</si>
  <si>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</si>
  <si>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</si>
  <si>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</si>
  <si>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</si>
  <si>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</si>
  <si>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</si>
  <si>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</si>
  <si>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</si>
  <si>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</si>
  <si>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</si>
  <si>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</si>
  <si>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</si>
  <si>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</si>
  <si>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</si>
  <si>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</si>
  <si>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</si>
  <si>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</si>
  <si>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</si>
  <si>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</si>
  <si>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</si>
  <si>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</si>
  <si>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</si>
  <si>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</si>
  <si>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</si>
  <si>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</si>
  <si>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</si>
  <si>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</si>
  <si>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</si>
  <si>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</si>
  <si>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</si>
  <si>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</si>
  <si>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</si>
  <si>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</si>
  <si>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</si>
  <si>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</si>
  <si>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</si>
  <si>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</si>
  <si>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</si>
  <si>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</si>
  <si>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</si>
  <si>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</si>
  <si>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</si>
  <si>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</si>
  <si>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</si>
  <si>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</si>
  <si>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</si>
  <si>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</si>
  <si>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</si>
  <si>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</si>
  <si>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</si>
  <si>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</si>
  <si>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</si>
  <si>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</si>
  <si>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</si>
  <si>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</si>
  <si>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</si>
  <si>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</si>
  <si>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</si>
  <si>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</si>
  <si>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</si>
  <si>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</si>
  <si>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</si>
  <si>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</si>
  <si>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</si>
  <si>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</si>
  <si>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</si>
  <si>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</si>
  <si>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</si>
  <si>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</si>
  <si>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</si>
  <si>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</si>
  <si>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</si>
  <si>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</si>
  <si>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</si>
  <si>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</si>
  <si>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</si>
  <si>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</si>
  <si>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</si>
  <si>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</si>
  <si>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</si>
  <si>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</si>
  <si>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</si>
  <si>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</si>
  <si>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</si>
  <si>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</si>
  <si>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</si>
  <si>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</si>
  <si>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</si>
  <si>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</si>
  <si>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</si>
  <si>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</si>
  <si>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</si>
  <si>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</si>
  <si>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</si>
  <si>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</si>
  <si>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</si>
  <si>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</si>
  <si>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</si>
  <si>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</si>
  <si>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</si>
  <si>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</si>
  <si>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</si>
  <si>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</si>
  <si>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</si>
  <si>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</si>
  <si>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</si>
  <si>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</si>
  <si>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</si>
  <si>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</si>
  <si>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</si>
  <si>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</si>
  <si>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</si>
  <si>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</si>
  <si>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</si>
  <si>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</si>
  <si>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</si>
  <si>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</si>
  <si>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</si>
  <si>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</si>
  <si>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</si>
  <si>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</si>
  <si>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</si>
  <si>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</si>
  <si>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</si>
  <si>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</si>
  <si>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</si>
  <si>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</si>
  <si>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</si>
  <si>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</si>
  <si>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</si>
  <si>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</si>
  <si>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</si>
  <si>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</si>
  <si>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</si>
  <si>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</si>
  <si>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</si>
  <si>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</si>
  <si>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</si>
  <si>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</si>
  <si>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</si>
  <si>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</si>
  <si>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</si>
  <si>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</si>
  <si>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</si>
  <si>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</si>
  <si>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</si>
  <si>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</si>
  <si>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</si>
  <si>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</si>
  <si>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</si>
  <si>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</si>
  <si>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</si>
  <si>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</si>
  <si>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</si>
  <si>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</si>
  <si>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</si>
  <si>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</si>
  <si>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</si>
  <si>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</si>
  <si>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</si>
  <si>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</si>
  <si>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</si>
  <si>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</si>
  <si>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</si>
  <si>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</si>
  <si>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</si>
  <si>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</si>
  <si>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</si>
  <si>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</si>
  <si>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</si>
  <si>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</si>
  <si>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</si>
  <si>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</si>
  <si>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</si>
  <si>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</si>
  <si>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</si>
  <si>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</si>
  <si>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</si>
  <si>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</si>
  <si>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</si>
  <si>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</si>
  <si>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</si>
  <si>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</si>
  <si>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</si>
  <si>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</si>
  <si>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</si>
  <si>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</si>
  <si>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</si>
  <si>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</si>
  <si>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</si>
  <si>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</si>
  <si>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</si>
  <si>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</si>
  <si>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</si>
  <si>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</si>
  <si>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</si>
  <si>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</si>
  <si>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</si>
  <si>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</si>
  <si>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</si>
  <si>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</si>
  <si>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</si>
  <si>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</si>
  <si>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</si>
  <si>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</si>
  <si>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</si>
  <si>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</si>
  <si>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</si>
  <si>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</si>
  <si>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</si>
  <si>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</si>
  <si>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</si>
  <si>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</si>
  <si>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</si>
  <si>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</si>
  <si>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</si>
  <si>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</si>
  <si>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</si>
  <si>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</si>
  <si>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</si>
  <si>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</si>
  <si>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</si>
  <si>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</si>
  <si>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</si>
  <si>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</si>
  <si>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</si>
  <si>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</si>
  <si>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</si>
  <si>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</si>
  <si>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</si>
  <si>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</si>
  <si>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</si>
  <si>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</si>
  <si>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</si>
  <si>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</si>
  <si>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</si>
  <si>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</si>
  <si>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</si>
  <si>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</si>
  <si>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</si>
  <si>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</si>
  <si>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</si>
  <si>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</si>
  <si>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</si>
  <si>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</si>
  <si>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</si>
  <si>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</si>
  <si>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</si>
  <si>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</si>
  <si>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</si>
  <si>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</si>
  <si>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</si>
  <si>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</si>
  <si>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</si>
  <si>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</si>
  <si>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</si>
  <si>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</si>
  <si>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</si>
  <si>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</si>
  <si>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</si>
  <si>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</si>
  <si>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</si>
  <si>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</si>
  <si>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</si>
  <si>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</si>
  <si>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</si>
  <si>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</si>
  <si>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</si>
  <si>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</si>
  <si>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</si>
  <si>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</si>
  <si>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</si>
  <si>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</si>
  <si>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</si>
  <si>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</si>
  <si>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</si>
  <si>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</si>
  <si>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</si>
  <si>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</si>
  <si>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</si>
  <si>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</si>
  <si>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</si>
  <si>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</si>
  <si>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</si>
  <si>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</si>
  <si>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</si>
  <si>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</si>
  <si>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</si>
  <si>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</si>
  <si>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</si>
  <si>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</si>
  <si>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</si>
  <si>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</si>
  <si>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</si>
  <si>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</si>
  <si>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</si>
  <si>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</si>
  <si>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</si>
  <si>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</si>
  <si>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</si>
  <si>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</si>
  <si>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</si>
  <si>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</si>
  <si>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</si>
  <si>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</si>
  <si>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</si>
  <si>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</si>
  <si>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</si>
  <si>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</si>
  <si>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</si>
  <si>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</si>
  <si>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</si>
  <si>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</si>
  <si>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</si>
  <si>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</si>
  <si>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</si>
  <si>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</si>
  <si>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</si>
  <si>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</si>
  <si>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</si>
  <si>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</si>
  <si>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</si>
  <si>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</si>
  <si>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</si>
  <si>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</si>
  <si>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</si>
  <si>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</si>
  <si>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</si>
  <si>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</si>
  <si>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</si>
  <si>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</si>
  <si>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</si>
  <si>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</si>
  <si>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</si>
  <si>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</si>
  <si>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</si>
  <si>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</si>
  <si>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</si>
  <si>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</si>
  <si>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</si>
  <si>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</si>
  <si>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</si>
  <si>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</si>
  <si>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</si>
  <si>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</si>
  <si>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</si>
  <si>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</si>
  <si>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</si>
  <si>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</si>
  <si>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</si>
  <si>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</si>
  <si>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</si>
  <si>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</si>
  <si>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</si>
  <si>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</si>
  <si>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</si>
  <si>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</si>
  <si>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</si>
  <si>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</si>
  <si>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</si>
  <si>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</si>
  <si>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</si>
  <si>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</si>
  <si>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</si>
  <si>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</si>
  <si>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</si>
  <si>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</si>
  <si>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</si>
  <si>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</si>
  <si>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</si>
  <si>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</si>
  <si>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</si>
  <si>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</si>
  <si>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</si>
  <si>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</si>
  <si>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</si>
  <si>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</si>
  <si>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</si>
  <si>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</si>
  <si>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</si>
  <si>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</si>
  <si>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</si>
  <si>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</si>
  <si>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</si>
  <si>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</si>
  <si>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</si>
  <si>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</si>
  <si>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</si>
  <si>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</si>
  <si>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</si>
  <si>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</si>
  <si>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</si>
  <si>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</si>
  <si>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</si>
  <si>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</si>
  <si>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</si>
  <si>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</si>
  <si>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</si>
  <si>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</si>
  <si>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</si>
  <si>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</si>
  <si>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</si>
  <si>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</si>
  <si>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</si>
  <si>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</si>
  <si>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</si>
  <si>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</si>
  <si>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</si>
  <si>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</si>
  <si>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</si>
  <si>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</si>
  <si>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</si>
  <si>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</si>
  <si>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</si>
  <si>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</si>
  <si>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</si>
  <si>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</si>
  <si>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</si>
  <si>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</si>
  <si>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</si>
  <si>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</si>
  <si>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</si>
  <si>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</si>
  <si>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</si>
  <si>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</si>
  <si>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</si>
  <si>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</si>
  <si>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</si>
  <si>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</si>
  <si>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</si>
  <si>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</si>
  <si>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</si>
  <si>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</si>
  <si>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</si>
  <si>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</si>
  <si>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</si>
  <si>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</si>
  <si>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</si>
  <si>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</si>
  <si>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</si>
  <si>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</si>
  <si>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</si>
  <si>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</si>
  <si>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</si>
  <si>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</si>
  <si>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</si>
  <si>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</si>
  <si>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</si>
  <si>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</si>
  <si>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</si>
  <si>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</si>
  <si>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</si>
  <si>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</si>
  <si>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</si>
  <si>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</si>
  <si>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</si>
  <si>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</si>
  <si>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</si>
  <si>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</si>
  <si>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</si>
  <si>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</si>
  <si>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</si>
  <si>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</si>
  <si>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</si>
  <si>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</si>
  <si>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</si>
  <si>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</si>
  <si>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</si>
  <si>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</si>
  <si>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</si>
  <si>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</si>
  <si>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</si>
  <si>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</si>
  <si>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</si>
  <si>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</si>
  <si>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</si>
  <si>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</si>
  <si>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</si>
  <si>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</si>
  <si>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</si>
  <si>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</si>
  <si>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</si>
  <si>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</si>
  <si>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</si>
  <si>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</si>
  <si>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</si>
  <si>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</si>
  <si>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</si>
  <si>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</si>
  <si>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</si>
  <si>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</si>
  <si>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</si>
  <si>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</si>
  <si>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</si>
  <si>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</si>
  <si>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</si>
  <si>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</si>
  <si>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</si>
  <si>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</si>
  <si>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</si>
  <si>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</si>
  <si>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</si>
  <si>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</si>
  <si>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</si>
  <si>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</si>
  <si>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</si>
  <si>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</si>
  <si>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</si>
  <si>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</si>
  <si>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</si>
  <si>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</si>
  <si>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</si>
  <si>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</si>
  <si>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</si>
  <si>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</si>
  <si>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</si>
  <si>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</si>
  <si>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</si>
  <si>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</si>
  <si>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</si>
  <si>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</si>
  <si>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</si>
  <si>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</si>
  <si>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</si>
  <si>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</si>
  <si>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</si>
  <si>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</si>
  <si>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</si>
  <si>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</si>
  <si>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</si>
  <si>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</si>
  <si>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</si>
  <si>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</si>
  <si>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</si>
  <si>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</si>
  <si>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</si>
  <si>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</si>
  <si>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</si>
  <si>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</si>
  <si>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</si>
  <si>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</si>
  <si>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</si>
  <si>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</si>
  <si>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</si>
  <si>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</si>
  <si>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</si>
  <si>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</si>
  <si>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</si>
  <si>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</si>
  <si>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</si>
  <si>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</si>
  <si>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</si>
  <si>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</si>
  <si>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</si>
  <si>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</si>
  <si>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</si>
  <si>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</si>
  <si>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</si>
  <si>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</si>
  <si>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</si>
  <si>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</si>
  <si>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</si>
  <si>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</si>
  <si>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</si>
  <si>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</si>
  <si>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</si>
  <si>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</si>
  <si>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</si>
  <si>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</si>
  <si>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</si>
  <si>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</si>
  <si>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</si>
  <si>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</si>
  <si>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</si>
  <si>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</si>
  <si>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</si>
  <si>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</si>
  <si>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</si>
  <si>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</si>
  <si>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</si>
  <si>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</si>
  <si>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</si>
  <si>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</si>
  <si>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</si>
  <si>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</si>
  <si>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</si>
  <si>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</si>
  <si>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</si>
  <si>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</si>
  <si>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</si>
  <si>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</si>
  <si>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</si>
  <si>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</si>
  <si>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</si>
  <si>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</si>
  <si>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</si>
  <si>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</si>
  <si>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</si>
  <si>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</si>
  <si>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</si>
  <si>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</si>
  <si>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</si>
  <si>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</si>
  <si>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</si>
  <si>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</si>
  <si>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</si>
  <si>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</si>
  <si>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</si>
  <si>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</si>
  <si>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</si>
  <si>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</si>
  <si>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</si>
  <si>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</si>
  <si>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</si>
  <si>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</si>
  <si>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</si>
  <si>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</si>
  <si>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</si>
  <si>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</si>
  <si>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</si>
  <si>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</si>
  <si>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</si>
  <si>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</si>
  <si>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</si>
  <si>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</si>
  <si>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</si>
  <si>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</si>
  <si>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</si>
  <si>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</si>
  <si>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</si>
  <si>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</si>
  <si>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</si>
  <si>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</si>
  <si>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</si>
  <si>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</si>
  <si>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</si>
  <si>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</si>
  <si>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</si>
  <si>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</si>
  <si>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</si>
  <si>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</si>
  <si>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</si>
  <si>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</si>
  <si>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</si>
  <si>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</si>
  <si>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</si>
  <si>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</si>
  <si>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</si>
  <si>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</si>
  <si>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</si>
  <si>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</si>
  <si>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</si>
  <si>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</si>
  <si>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</si>
  <si>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</si>
  <si>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</si>
  <si>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</si>
  <si>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</si>
  <si>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</si>
  <si>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</si>
  <si>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</si>
  <si>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</si>
  <si>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</si>
  <si>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</si>
  <si>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</si>
  <si>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</si>
  <si>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</si>
  <si>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</si>
  <si>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</si>
  <si>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</si>
  <si>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</si>
  <si>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</si>
  <si>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</si>
  <si>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</si>
  <si>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</si>
  <si>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</si>
  <si>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</si>
  <si>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</si>
  <si>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</si>
  <si>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</si>
  <si>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</si>
  <si>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</si>
  <si>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</si>
  <si>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</si>
  <si>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</si>
  <si>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</si>
  <si>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</si>
  <si>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</si>
  <si>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</si>
  <si>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</si>
  <si>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</si>
  <si>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</si>
  <si>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</si>
  <si>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</si>
  <si>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</si>
  <si>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</si>
  <si>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</si>
  <si>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</si>
  <si>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</si>
  <si>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</si>
  <si>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</si>
  <si>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</si>
  <si>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</si>
  <si>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</si>
  <si>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</si>
  <si>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</si>
  <si>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</si>
  <si>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</si>
  <si>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</si>
  <si>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</si>
  <si>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</si>
  <si>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</si>
  <si>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</si>
  <si>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</si>
  <si>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</si>
  <si>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</si>
  <si>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</si>
  <si>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</si>
  <si>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</si>
  <si>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</si>
  <si>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</si>
  <si>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</si>
  <si>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</si>
  <si>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</si>
  <si>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</si>
  <si>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</si>
  <si>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</si>
  <si>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</si>
  <si>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</si>
  <si>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</si>
  <si>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</si>
  <si>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</si>
  <si>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</si>
  <si>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</si>
  <si>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</si>
  <si>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</si>
  <si>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</si>
  <si>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</si>
  <si>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</si>
  <si>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</si>
  <si>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</si>
  <si>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</si>
  <si>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</si>
  <si>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</si>
  <si>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</si>
  <si>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</si>
  <si>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</si>
  <si>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</si>
  <si>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</si>
  <si>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</si>
  <si>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</si>
  <si>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</si>
  <si>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</si>
  <si>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</si>
  <si>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</si>
  <si>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</si>
  <si>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</si>
  <si>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</si>
  <si>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</si>
  <si>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</si>
  <si>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</si>
  <si>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</si>
  <si>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</si>
  <si>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</si>
  <si>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</si>
  <si>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</si>
  <si>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</si>
  <si>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</si>
  <si>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</si>
  <si>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</si>
  <si>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</si>
  <si>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</si>
  <si>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</si>
  <si>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</si>
  <si>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</si>
  <si>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</si>
  <si>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</si>
  <si>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</si>
  <si>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</si>
  <si>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</si>
  <si>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</si>
  <si>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</si>
  <si>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</si>
  <si>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</si>
  <si>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</si>
  <si>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</si>
  <si>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</si>
  <si>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</si>
  <si>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</si>
  <si>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</si>
  <si>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</si>
  <si>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</si>
  <si>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</si>
  <si>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</si>
  <si>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</si>
  <si>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</si>
  <si>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</si>
  <si>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</si>
  <si>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</si>
  <si>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</si>
  <si>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</si>
  <si>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</si>
  <si>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</si>
  <si>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</si>
  <si>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</si>
  <si>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</si>
  <si>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</si>
  <si>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</si>
  <si>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</si>
  <si>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</si>
  <si>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</si>
  <si>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</si>
  <si>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</si>
  <si>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</si>
  <si>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</si>
  <si>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</si>
  <si>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</si>
  <si>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</si>
  <si>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</si>
  <si>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</si>
  <si>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</si>
  <si>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</si>
  <si>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</si>
  <si>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</si>
  <si>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</si>
  <si>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</si>
  <si>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</si>
  <si>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</si>
  <si>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</si>
  <si>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</si>
  <si>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</si>
  <si>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</si>
  <si>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</si>
  <si>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</si>
  <si>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</si>
  <si>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</si>
  <si>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</si>
  <si>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</si>
  <si>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</si>
  <si>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</si>
  <si>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</si>
  <si>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</si>
  <si>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</si>
  <si>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</si>
  <si>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</si>
  <si>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</si>
  <si>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</si>
  <si>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</si>
  <si>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</si>
  <si>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</si>
  <si>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</si>
  <si>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</si>
  <si>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</si>
  <si>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</si>
  <si>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</si>
  <si>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</si>
  <si>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</si>
  <si>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</si>
  <si>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</si>
  <si>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</si>
  <si>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</si>
  <si>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</si>
  <si>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</si>
  <si>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</si>
  <si>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</si>
  <si>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</si>
  <si>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</si>
  <si>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</si>
  <si>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</si>
  <si>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</si>
  <si>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</si>
  <si>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</si>
  <si>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</si>
  <si>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</si>
  <si>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</si>
  <si>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</si>
  <si>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</si>
  <si>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</si>
  <si>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</si>
  <si>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</si>
  <si>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</si>
  <si>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</si>
  <si>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</si>
  <si>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</si>
  <si>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</si>
  <si>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</si>
  <si>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</si>
  <si>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</si>
  <si>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</si>
  <si>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</si>
  <si>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</si>
  <si>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</si>
  <si>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</si>
  <si>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</si>
  <si>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</si>
  <si>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</si>
  <si>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</si>
  <si>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</si>
  <si>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</si>
  <si>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</si>
  <si>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</si>
  <si>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</si>
  <si>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</si>
  <si>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</si>
  <si>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</si>
  <si>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</si>
  <si>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</si>
  <si>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</si>
  <si>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</si>
  <si>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</si>
  <si>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</si>
  <si>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</si>
  <si>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</si>
  <si>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</si>
  <si>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</si>
  <si>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</si>
  <si>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</si>
  <si>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</si>
  <si>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</si>
  <si>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</si>
  <si>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</si>
  <si>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</si>
  <si>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</si>
  <si>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</si>
  <si>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</si>
  <si>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</si>
  <si>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</si>
  <si>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</si>
  <si>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</si>
  <si>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</si>
  <si>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</si>
  <si>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</si>
  <si>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</si>
  <si>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</si>
  <si>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</si>
  <si>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</si>
  <si>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</si>
  <si>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</si>
  <si>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</si>
  <si>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</si>
  <si>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</si>
  <si>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</si>
  <si>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</si>
  <si>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</si>
  <si>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</si>
  <si>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</si>
  <si>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</si>
  <si>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</si>
  <si>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</si>
  <si>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</si>
  <si>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</si>
  <si>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</si>
  <si>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</si>
  <si>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</si>
  <si>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</si>
  <si>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</si>
  <si>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</si>
  <si>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</si>
  <si>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</si>
  <si>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</si>
  <si>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</si>
  <si>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</si>
  <si>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</si>
  <si>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</si>
  <si>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</si>
  <si>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</si>
  <si>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</si>
  <si>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</si>
  <si>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</si>
  <si>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</si>
  <si>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</si>
  <si>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</si>
  <si>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</si>
  <si>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</si>
  <si>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</si>
  <si>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</si>
  <si>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</si>
  <si>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</si>
  <si>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</si>
  <si>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</si>
  <si>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</si>
  <si>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</si>
  <si>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</si>
  <si>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</si>
  <si>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</si>
  <si>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</si>
  <si>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</si>
  <si>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</si>
  <si>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</si>
  <si>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</si>
  <si>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</si>
  <si>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</si>
  <si>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</si>
  <si>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</si>
  <si>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</si>
  <si>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</si>
  <si>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</si>
  <si>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</si>
  <si>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</si>
  <si>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</si>
  <si>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</si>
  <si>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</si>
  <si>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</si>
  <si>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</si>
  <si>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</si>
  <si>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</si>
  <si>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</si>
  <si>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</si>
  <si>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</si>
  <si>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</si>
  <si>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</si>
  <si>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</si>
  <si>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</si>
  <si>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</si>
  <si>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</si>
  <si>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</si>
  <si>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</si>
  <si>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</si>
  <si>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</si>
  <si>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</si>
  <si>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</si>
  <si>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</si>
  <si>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</si>
  <si>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</si>
  <si>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</si>
  <si>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</si>
  <si>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</si>
  <si>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</si>
  <si>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</si>
  <si>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</si>
  <si>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</si>
  <si>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</si>
  <si>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</si>
  <si>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</si>
  <si>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</si>
  <si>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</si>
  <si>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</si>
  <si>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</si>
  <si>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</si>
  <si>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</si>
  <si>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</si>
  <si>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</si>
  <si>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</si>
  <si>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</si>
  <si>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</si>
  <si>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</si>
  <si>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</si>
  <si>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</si>
  <si>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</si>
  <si>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</si>
  <si>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</si>
  <si>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</si>
  <si>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</si>
  <si>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</si>
  <si>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</si>
  <si>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</si>
  <si>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</si>
  <si>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</si>
  <si>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</si>
  <si>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</si>
  <si>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</si>
  <si>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</si>
  <si>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</si>
  <si>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</si>
  <si>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</si>
  <si>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</si>
  <si>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</si>
  <si>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</si>
  <si>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</si>
  <si>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</si>
  <si>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</si>
  <si>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</si>
  <si>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</si>
  <si>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</si>
  <si>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</si>
  <si>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</si>
  <si>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</si>
  <si>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</si>
  <si>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</si>
  <si>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</si>
  <si>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09132200/5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</si>
  <si>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</si>
  <si>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</si>
  <si>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</si>
  <si>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</si>
  <si>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</si>
  <si>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</si>
  <si>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</si>
  <si>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</si>
  <si>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</si>
  <si>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</si>
  <si>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</si>
  <si>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</si>
  <si>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</si>
  <si>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</si>
  <si>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</si>
  <si>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</si>
  <si>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</si>
  <si>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</si>
  <si>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</si>
  <si>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</si>
  <si>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</si>
  <si>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</si>
  <si>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</si>
  <si>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</si>
  <si>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</si>
  <si>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</si>
  <si>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</si>
  <si>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</si>
  <si>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</si>
  <si>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</si>
  <si>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</si>
  <si>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</si>
  <si>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</si>
  <si>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</si>
  <si>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</si>
  <si>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</si>
  <si>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</si>
  <si>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</si>
  <si>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</si>
  <si>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</si>
  <si>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</si>
  <si>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</si>
  <si>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</si>
  <si>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</si>
  <si>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</si>
  <si>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</si>
  <si>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</si>
  <si>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</si>
  <si>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</si>
  <si>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</si>
  <si>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09132200/13</t>
  </si>
  <si>
    <t>09132200/12</t>
  </si>
  <si>
    <t>50531140/32</t>
  </si>
  <si>
    <t>39515450/3</t>
  </si>
  <si>
    <t>09132200/11</t>
  </si>
  <si>
    <t>09132200/10</t>
  </si>
  <si>
    <t>09132200/9</t>
  </si>
  <si>
    <t>09132200/7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</si>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</sst>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57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6901"/>
  <sheetViews>
    <sheetView tabSelected="1" zoomScale="110" zoomScaleNormal="110" workbookViewId="0">
      <pane ySplit="8" topLeftCell="A5046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70" t="s">
        <v>106</v>
      </c>
      <c r="B1" s="171"/>
      <c r="C1" s="172"/>
      <c r="D1" s="193"/>
      <c r="E1" s="193"/>
      <c r="F1" s="193"/>
      <c r="G1" s="193"/>
      <c r="H1" s="16" t="s">
        <v>2726</v>
      </c>
    </row>
    <row r="2" spans="1:16" ht="15" customHeight="1" x14ac:dyDescent="0.25">
      <c r="A2" s="173"/>
      <c r="B2" s="174"/>
      <c r="C2" s="175"/>
      <c r="D2" s="194"/>
      <c r="E2" s="194"/>
      <c r="F2" s="194"/>
      <c r="G2" s="194"/>
      <c r="H2" s="179" t="s">
        <v>5581</v>
      </c>
    </row>
    <row r="3" spans="1:16" ht="15" customHeight="1" x14ac:dyDescent="0.25">
      <c r="A3" s="173"/>
      <c r="B3" s="174"/>
      <c r="C3" s="175"/>
      <c r="D3" s="194"/>
      <c r="E3" s="194"/>
      <c r="F3" s="194"/>
      <c r="G3" s="194"/>
      <c r="H3" s="180"/>
    </row>
    <row r="4" spans="1:16" ht="15" customHeight="1" x14ac:dyDescent="0.25">
      <c r="A4" s="173"/>
      <c r="B4" s="174"/>
      <c r="C4" s="175"/>
      <c r="D4" s="194"/>
      <c r="E4" s="194"/>
      <c r="F4" s="194"/>
      <c r="G4" s="194"/>
      <c r="H4" s="180"/>
    </row>
    <row r="5" spans="1:16" ht="15" customHeight="1" x14ac:dyDescent="0.25">
      <c r="A5" s="176"/>
      <c r="B5" s="177"/>
      <c r="C5" s="178"/>
      <c r="D5" s="195"/>
      <c r="E5" s="195"/>
      <c r="F5" s="195"/>
      <c r="G5" s="195"/>
      <c r="H5" s="181"/>
    </row>
    <row r="6" spans="1:16" ht="20.25" customHeight="1" x14ac:dyDescent="0.25">
      <c r="A6" s="233" t="s">
        <v>107</v>
      </c>
      <c r="B6" s="234"/>
      <c r="C6" s="234"/>
      <c r="D6" s="234"/>
      <c r="E6" s="234"/>
      <c r="F6" s="234"/>
      <c r="G6" s="234"/>
      <c r="H6" s="235"/>
    </row>
    <row r="7" spans="1:16" ht="22.5" customHeight="1" x14ac:dyDescent="0.25">
      <c r="A7" s="233" t="s">
        <v>266</v>
      </c>
      <c r="B7" s="234"/>
      <c r="C7" s="234"/>
      <c r="D7" s="234"/>
      <c r="E7" s="234"/>
      <c r="F7" s="234"/>
      <c r="G7" s="234"/>
      <c r="H7" s="235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39" t="s">
        <v>2573</v>
      </c>
      <c r="B11" s="240"/>
      <c r="C11" s="240"/>
      <c r="D11" s="240"/>
      <c r="E11" s="240"/>
      <c r="F11" s="240"/>
      <c r="G11" s="240"/>
      <c r="H11" s="240"/>
    </row>
    <row r="12" spans="1:16" x14ac:dyDescent="0.25">
      <c r="A12" s="150" t="s">
        <v>121</v>
      </c>
      <c r="B12" s="151"/>
      <c r="C12" s="151"/>
      <c r="D12" s="151"/>
      <c r="E12" s="151"/>
      <c r="F12" s="151"/>
      <c r="G12" s="151"/>
      <c r="H12" s="152"/>
    </row>
    <row r="13" spans="1:16" x14ac:dyDescent="0.25">
      <c r="A13" s="33">
        <v>4264</v>
      </c>
      <c r="B13" s="33" t="s">
        <v>6899</v>
      </c>
      <c r="C13" s="33" t="s">
        <v>5060</v>
      </c>
      <c r="D13" s="33" t="s">
        <v>11</v>
      </c>
      <c r="E13" s="33" t="s">
        <v>25</v>
      </c>
      <c r="F13" s="33">
        <v>320</v>
      </c>
      <c r="G13" s="33">
        <f>+F13*H133</f>
        <v>22400000</v>
      </c>
      <c r="H13" s="10">
        <v>66360</v>
      </c>
    </row>
    <row r="14" spans="1:16" ht="27" x14ac:dyDescent="0.25">
      <c r="A14" s="33">
        <v>5122</v>
      </c>
      <c r="B14" s="33" t="s">
        <v>6898</v>
      </c>
      <c r="C14" s="33" t="s">
        <v>4057</v>
      </c>
      <c r="D14" s="33" t="s">
        <v>11</v>
      </c>
      <c r="E14" s="33" t="s">
        <v>12</v>
      </c>
      <c r="F14" s="33">
        <v>6000</v>
      </c>
      <c r="G14" s="33">
        <f>+F14*H14</f>
        <v>324000</v>
      </c>
      <c r="H14" s="10">
        <v>54</v>
      </c>
    </row>
    <row r="15" spans="1:16" ht="25.5" customHeight="1" x14ac:dyDescent="0.25">
      <c r="A15" s="33">
        <v>4269</v>
      </c>
      <c r="B15" s="33" t="s">
        <v>6539</v>
      </c>
      <c r="C15" s="33" t="s">
        <v>3757</v>
      </c>
      <c r="D15" s="33" t="s">
        <v>11</v>
      </c>
      <c r="E15" s="33" t="s">
        <v>2725</v>
      </c>
      <c r="F15" s="33">
        <v>5000</v>
      </c>
      <c r="G15" s="33">
        <f>+F15*H15</f>
        <v>100000</v>
      </c>
      <c r="H15" s="10">
        <v>20</v>
      </c>
    </row>
    <row r="16" spans="1:16" ht="24.75" customHeight="1" x14ac:dyDescent="0.25">
      <c r="A16" s="33">
        <v>4269</v>
      </c>
      <c r="B16" s="33" t="s">
        <v>6540</v>
      </c>
      <c r="C16" s="33" t="s">
        <v>238</v>
      </c>
      <c r="D16" s="33" t="s">
        <v>11</v>
      </c>
      <c r="E16" s="33" t="s">
        <v>2725</v>
      </c>
      <c r="F16" s="33">
        <v>4000</v>
      </c>
      <c r="G16" s="33">
        <f>+F16*H16</f>
        <v>400000</v>
      </c>
      <c r="H16" s="10">
        <v>100</v>
      </c>
    </row>
    <row r="17" spans="1:8" ht="40.5" x14ac:dyDescent="0.25">
      <c r="A17" s="33">
        <v>4261</v>
      </c>
      <c r="B17" s="33" t="s">
        <v>6347</v>
      </c>
      <c r="C17" s="33" t="s">
        <v>3431</v>
      </c>
      <c r="D17" s="33" t="s">
        <v>11</v>
      </c>
      <c r="E17" s="33" t="s">
        <v>12</v>
      </c>
      <c r="F17" s="33">
        <v>4500</v>
      </c>
      <c r="G17" s="33">
        <f>+F17*H17</f>
        <v>18000</v>
      </c>
      <c r="H17" s="10">
        <v>4</v>
      </c>
    </row>
    <row r="18" spans="1:8" ht="40.5" x14ac:dyDescent="0.25">
      <c r="A18" s="33">
        <v>4261</v>
      </c>
      <c r="B18" s="33" t="s">
        <v>6348</v>
      </c>
      <c r="C18" s="33" t="s">
        <v>3431</v>
      </c>
      <c r="D18" s="33" t="s">
        <v>11</v>
      </c>
      <c r="E18" s="33" t="s">
        <v>12</v>
      </c>
      <c r="F18" s="33">
        <v>3000</v>
      </c>
      <c r="G18" s="33">
        <f t="shared" ref="G18:G22" si="0">+F18*H18</f>
        <v>6000</v>
      </c>
      <c r="H18" s="10">
        <v>2</v>
      </c>
    </row>
    <row r="19" spans="1:8" ht="40.5" x14ac:dyDescent="0.25">
      <c r="A19" s="33">
        <v>4261</v>
      </c>
      <c r="B19" s="33" t="s">
        <v>6349</v>
      </c>
      <c r="C19" s="33" t="s">
        <v>3431</v>
      </c>
      <c r="D19" s="33" t="s">
        <v>11</v>
      </c>
      <c r="E19" s="33" t="s">
        <v>12</v>
      </c>
      <c r="F19" s="33">
        <v>15000</v>
      </c>
      <c r="G19" s="33">
        <f t="shared" si="0"/>
        <v>30000</v>
      </c>
      <c r="H19" s="10">
        <v>2</v>
      </c>
    </row>
    <row r="20" spans="1:8" ht="40.5" x14ac:dyDescent="0.25">
      <c r="A20" s="33">
        <v>4261</v>
      </c>
      <c r="B20" s="33" t="s">
        <v>6350</v>
      </c>
      <c r="C20" s="33" t="s">
        <v>3431</v>
      </c>
      <c r="D20" s="33" t="s">
        <v>11</v>
      </c>
      <c r="E20" s="33" t="s">
        <v>12</v>
      </c>
      <c r="F20" s="33">
        <v>3000</v>
      </c>
      <c r="G20" s="33">
        <f t="shared" si="0"/>
        <v>6000</v>
      </c>
      <c r="H20" s="10">
        <v>2</v>
      </c>
    </row>
    <row r="21" spans="1:8" ht="40.5" x14ac:dyDescent="0.25">
      <c r="A21" s="33">
        <v>4261</v>
      </c>
      <c r="B21" s="33" t="s">
        <v>6351</v>
      </c>
      <c r="C21" s="33" t="s">
        <v>3431</v>
      </c>
      <c r="D21" s="33" t="s">
        <v>11</v>
      </c>
      <c r="E21" s="33" t="s">
        <v>12</v>
      </c>
      <c r="F21" s="33">
        <v>3000</v>
      </c>
      <c r="G21" s="33">
        <f t="shared" si="0"/>
        <v>6000</v>
      </c>
      <c r="H21" s="10">
        <v>2</v>
      </c>
    </row>
    <row r="22" spans="1:8" ht="40.5" x14ac:dyDescent="0.25">
      <c r="A22" s="33">
        <v>4261</v>
      </c>
      <c r="B22" s="33" t="s">
        <v>6352</v>
      </c>
      <c r="C22" s="33" t="s">
        <v>3431</v>
      </c>
      <c r="D22" s="33" t="s">
        <v>11</v>
      </c>
      <c r="E22" s="33" t="s">
        <v>12</v>
      </c>
      <c r="F22" s="33">
        <v>18000</v>
      </c>
      <c r="G22" s="33">
        <f t="shared" si="0"/>
        <v>36000</v>
      </c>
      <c r="H22" s="10">
        <v>2</v>
      </c>
    </row>
    <row r="23" spans="1:8" x14ac:dyDescent="0.25">
      <c r="A23" s="33">
        <v>4269</v>
      </c>
      <c r="B23" s="33" t="s">
        <v>5720</v>
      </c>
      <c r="C23" s="33" t="s">
        <v>108</v>
      </c>
      <c r="D23" s="33" t="s">
        <v>34</v>
      </c>
      <c r="E23" s="33" t="s">
        <v>12</v>
      </c>
      <c r="F23" s="33">
        <v>30000</v>
      </c>
      <c r="G23" s="33">
        <f>+F23*H23</f>
        <v>450000</v>
      </c>
      <c r="H23" s="10">
        <v>15</v>
      </c>
    </row>
    <row r="24" spans="1:8" x14ac:dyDescent="0.25">
      <c r="A24" s="33">
        <v>4261</v>
      </c>
      <c r="B24" s="33" t="s">
        <v>4553</v>
      </c>
      <c r="C24" s="33" t="s">
        <v>1170</v>
      </c>
      <c r="D24" s="33" t="s">
        <v>11</v>
      </c>
      <c r="E24" s="33" t="s">
        <v>12</v>
      </c>
      <c r="F24" s="33">
        <v>30000</v>
      </c>
      <c r="G24" s="33">
        <f>+F24*H24</f>
        <v>90000</v>
      </c>
      <c r="H24" s="10">
        <v>3</v>
      </c>
    </row>
    <row r="25" spans="1:8" x14ac:dyDescent="0.25">
      <c r="A25" s="33">
        <v>4261</v>
      </c>
      <c r="B25" s="33" t="s">
        <v>4554</v>
      </c>
      <c r="C25" s="33" t="s">
        <v>1465</v>
      </c>
      <c r="D25" s="33" t="s">
        <v>11</v>
      </c>
      <c r="E25" s="33" t="s">
        <v>12</v>
      </c>
      <c r="F25" s="33">
        <v>45000</v>
      </c>
      <c r="G25" s="33">
        <f t="shared" ref="G25:G57" si="1">+F25*H25</f>
        <v>450000</v>
      </c>
      <c r="H25" s="10">
        <v>10</v>
      </c>
    </row>
    <row r="26" spans="1:8" x14ac:dyDescent="0.25">
      <c r="A26" s="33">
        <v>4261</v>
      </c>
      <c r="B26" s="33" t="s">
        <v>4555</v>
      </c>
      <c r="C26" s="33" t="s">
        <v>76</v>
      </c>
      <c r="D26" s="33" t="s">
        <v>11</v>
      </c>
      <c r="E26" s="33" t="s">
        <v>12</v>
      </c>
      <c r="F26" s="33">
        <v>5000</v>
      </c>
      <c r="G26" s="33">
        <f t="shared" si="1"/>
        <v>125000</v>
      </c>
      <c r="H26" s="10">
        <v>25</v>
      </c>
    </row>
    <row r="27" spans="1:8" ht="27" x14ac:dyDescent="0.25">
      <c r="A27" s="10">
        <v>4261</v>
      </c>
      <c r="B27" s="10" t="s">
        <v>4556</v>
      </c>
      <c r="C27" s="10" t="s">
        <v>201</v>
      </c>
      <c r="D27" s="10" t="s">
        <v>11</v>
      </c>
      <c r="E27" s="10" t="s">
        <v>12</v>
      </c>
      <c r="F27" s="10">
        <v>10000</v>
      </c>
      <c r="G27" s="10">
        <f t="shared" si="1"/>
        <v>360000</v>
      </c>
      <c r="H27" s="10">
        <v>36</v>
      </c>
    </row>
    <row r="28" spans="1:8" x14ac:dyDescent="0.25">
      <c r="A28" s="10">
        <v>4261</v>
      </c>
      <c r="B28" s="10" t="s">
        <v>4557</v>
      </c>
      <c r="C28" s="10" t="s">
        <v>1170</v>
      </c>
      <c r="D28" s="10" t="s">
        <v>11</v>
      </c>
      <c r="E28" s="10" t="s">
        <v>12</v>
      </c>
      <c r="F28" s="10">
        <v>15000</v>
      </c>
      <c r="G28" s="10">
        <f t="shared" si="1"/>
        <v>60000</v>
      </c>
      <c r="H28" s="10">
        <v>4</v>
      </c>
    </row>
    <row r="29" spans="1:8" x14ac:dyDescent="0.25">
      <c r="A29" s="10">
        <v>4261</v>
      </c>
      <c r="B29" s="10" t="s">
        <v>4558</v>
      </c>
      <c r="C29" s="10" t="s">
        <v>1170</v>
      </c>
      <c r="D29" s="10" t="s">
        <v>11</v>
      </c>
      <c r="E29" s="10" t="s">
        <v>12</v>
      </c>
      <c r="F29" s="10">
        <v>22000</v>
      </c>
      <c r="G29" s="10">
        <f t="shared" si="1"/>
        <v>44000</v>
      </c>
      <c r="H29" s="10">
        <v>2</v>
      </c>
    </row>
    <row r="30" spans="1:8" x14ac:dyDescent="0.25">
      <c r="A30" s="10">
        <v>4261</v>
      </c>
      <c r="B30" s="10" t="s">
        <v>4559</v>
      </c>
      <c r="C30" s="10" t="s">
        <v>1170</v>
      </c>
      <c r="D30" s="10" t="s">
        <v>11</v>
      </c>
      <c r="E30" s="10" t="s">
        <v>12</v>
      </c>
      <c r="F30" s="10">
        <v>53000</v>
      </c>
      <c r="G30" s="10">
        <f t="shared" si="1"/>
        <v>106000</v>
      </c>
      <c r="H30" s="10">
        <v>2</v>
      </c>
    </row>
    <row r="31" spans="1:8" x14ac:dyDescent="0.25">
      <c r="A31" s="10">
        <v>4261</v>
      </c>
      <c r="B31" s="10" t="s">
        <v>4560</v>
      </c>
      <c r="C31" s="10" t="s">
        <v>76</v>
      </c>
      <c r="D31" s="10" t="s">
        <v>11</v>
      </c>
      <c r="E31" s="10" t="s">
        <v>12</v>
      </c>
      <c r="F31" s="10">
        <v>4000</v>
      </c>
      <c r="G31" s="10">
        <f t="shared" si="1"/>
        <v>100000</v>
      </c>
      <c r="H31" s="10">
        <v>25</v>
      </c>
    </row>
    <row r="32" spans="1:8" x14ac:dyDescent="0.25">
      <c r="A32" s="10">
        <v>4261</v>
      </c>
      <c r="B32" s="10" t="s">
        <v>4561</v>
      </c>
      <c r="C32" s="10" t="s">
        <v>1170</v>
      </c>
      <c r="D32" s="10" t="s">
        <v>11</v>
      </c>
      <c r="E32" s="10" t="s">
        <v>12</v>
      </c>
      <c r="F32" s="10">
        <v>38000</v>
      </c>
      <c r="G32" s="10">
        <f t="shared" si="1"/>
        <v>76000</v>
      </c>
      <c r="H32" s="10">
        <v>2</v>
      </c>
    </row>
    <row r="33" spans="1:8" x14ac:dyDescent="0.25">
      <c r="A33" s="10">
        <v>4261</v>
      </c>
      <c r="B33" s="10" t="s">
        <v>4562</v>
      </c>
      <c r="C33" s="10" t="s">
        <v>152</v>
      </c>
      <c r="D33" s="10" t="s">
        <v>11</v>
      </c>
      <c r="E33" s="10" t="s">
        <v>12</v>
      </c>
      <c r="F33" s="10">
        <v>50</v>
      </c>
      <c r="G33" s="10">
        <f t="shared" si="1"/>
        <v>10000</v>
      </c>
      <c r="H33" s="10">
        <v>200</v>
      </c>
    </row>
    <row r="34" spans="1:8" x14ac:dyDescent="0.25">
      <c r="A34" s="10">
        <v>4261</v>
      </c>
      <c r="B34" s="10" t="s">
        <v>4563</v>
      </c>
      <c r="C34" s="10" t="s">
        <v>1170</v>
      </c>
      <c r="D34" s="10" t="s">
        <v>11</v>
      </c>
      <c r="E34" s="10" t="s">
        <v>12</v>
      </c>
      <c r="F34" s="10">
        <v>20000</v>
      </c>
      <c r="G34" s="10">
        <f t="shared" si="1"/>
        <v>40000</v>
      </c>
      <c r="H34" s="10">
        <v>2</v>
      </c>
    </row>
    <row r="35" spans="1:8" ht="27" x14ac:dyDescent="0.25">
      <c r="A35" s="10">
        <v>4261</v>
      </c>
      <c r="B35" s="10" t="s">
        <v>4564</v>
      </c>
      <c r="C35" s="10" t="s">
        <v>1494</v>
      </c>
      <c r="D35" s="10" t="s">
        <v>11</v>
      </c>
      <c r="E35" s="10" t="s">
        <v>12</v>
      </c>
      <c r="F35" s="10">
        <v>250</v>
      </c>
      <c r="G35" s="10">
        <f t="shared" si="1"/>
        <v>12500</v>
      </c>
      <c r="H35" s="10">
        <v>50</v>
      </c>
    </row>
    <row r="36" spans="1:8" x14ac:dyDescent="0.25">
      <c r="A36" s="10">
        <v>4261</v>
      </c>
      <c r="B36" s="10" t="s">
        <v>4565</v>
      </c>
      <c r="C36" s="10" t="s">
        <v>152</v>
      </c>
      <c r="D36" s="10" t="s">
        <v>11</v>
      </c>
      <c r="E36" s="10" t="s">
        <v>12</v>
      </c>
      <c r="F36" s="10">
        <v>50</v>
      </c>
      <c r="G36" s="10">
        <f t="shared" si="1"/>
        <v>10000</v>
      </c>
      <c r="H36" s="10">
        <v>200</v>
      </c>
    </row>
    <row r="37" spans="1:8" x14ac:dyDescent="0.25">
      <c r="A37" s="10">
        <v>4261</v>
      </c>
      <c r="B37" s="10" t="s">
        <v>4566</v>
      </c>
      <c r="C37" s="10" t="s">
        <v>207</v>
      </c>
      <c r="D37" s="10" t="s">
        <v>11</v>
      </c>
      <c r="E37" s="10" t="s">
        <v>12</v>
      </c>
      <c r="F37" s="10">
        <v>500</v>
      </c>
      <c r="G37" s="10">
        <f t="shared" si="1"/>
        <v>20000</v>
      </c>
      <c r="H37" s="10">
        <v>40</v>
      </c>
    </row>
    <row r="38" spans="1:8" x14ac:dyDescent="0.25">
      <c r="A38" s="10">
        <v>4261</v>
      </c>
      <c r="B38" s="10" t="s">
        <v>4567</v>
      </c>
      <c r="C38" s="10" t="s">
        <v>1170</v>
      </c>
      <c r="D38" s="10" t="s">
        <v>11</v>
      </c>
      <c r="E38" s="10" t="s">
        <v>12</v>
      </c>
      <c r="F38" s="10">
        <v>35000</v>
      </c>
      <c r="G38" s="10">
        <f t="shared" si="1"/>
        <v>105000</v>
      </c>
      <c r="H38" s="10">
        <v>3</v>
      </c>
    </row>
    <row r="39" spans="1:8" x14ac:dyDescent="0.25">
      <c r="A39" s="10">
        <v>4261</v>
      </c>
      <c r="B39" s="10" t="s">
        <v>4568</v>
      </c>
      <c r="C39" s="10" t="s">
        <v>1170</v>
      </c>
      <c r="D39" s="10" t="s">
        <v>11</v>
      </c>
      <c r="E39" s="10" t="s">
        <v>12</v>
      </c>
      <c r="F39" s="10">
        <v>15000</v>
      </c>
      <c r="G39" s="10">
        <f t="shared" si="1"/>
        <v>60000</v>
      </c>
      <c r="H39" s="10">
        <v>4</v>
      </c>
    </row>
    <row r="40" spans="1:8" ht="27" x14ac:dyDescent="0.25">
      <c r="A40" s="10">
        <v>4261</v>
      </c>
      <c r="B40" s="10" t="s">
        <v>4569</v>
      </c>
      <c r="C40" s="10" t="s">
        <v>201</v>
      </c>
      <c r="D40" s="10" t="s">
        <v>11</v>
      </c>
      <c r="E40" s="10" t="s">
        <v>12</v>
      </c>
      <c r="F40" s="10">
        <v>8000</v>
      </c>
      <c r="G40" s="10">
        <f t="shared" si="1"/>
        <v>160000</v>
      </c>
      <c r="H40" s="10">
        <v>20</v>
      </c>
    </row>
    <row r="41" spans="1:8" ht="27" x14ac:dyDescent="0.25">
      <c r="A41" s="10">
        <v>4261</v>
      </c>
      <c r="B41" s="10" t="s">
        <v>4570</v>
      </c>
      <c r="C41" s="10" t="s">
        <v>1181</v>
      </c>
      <c r="D41" s="10" t="s">
        <v>11</v>
      </c>
      <c r="E41" s="10" t="s">
        <v>12</v>
      </c>
      <c r="F41" s="10">
        <v>150</v>
      </c>
      <c r="G41" s="10">
        <f t="shared" si="1"/>
        <v>450000</v>
      </c>
      <c r="H41" s="10">
        <v>3000</v>
      </c>
    </row>
    <row r="42" spans="1:8" x14ac:dyDescent="0.25">
      <c r="A42" s="10">
        <v>4261</v>
      </c>
      <c r="B42" s="10" t="s">
        <v>4571</v>
      </c>
      <c r="C42" s="10" t="s">
        <v>1170</v>
      </c>
      <c r="D42" s="10" t="s">
        <v>11</v>
      </c>
      <c r="E42" s="10" t="s">
        <v>12</v>
      </c>
      <c r="F42" s="10">
        <v>40000</v>
      </c>
      <c r="G42" s="10">
        <f t="shared" si="1"/>
        <v>80000</v>
      </c>
      <c r="H42" s="10">
        <v>2</v>
      </c>
    </row>
    <row r="43" spans="1:8" x14ac:dyDescent="0.25">
      <c r="A43" s="10">
        <v>4261</v>
      </c>
      <c r="B43" s="10" t="s">
        <v>4572</v>
      </c>
      <c r="C43" s="10" t="s">
        <v>75</v>
      </c>
      <c r="D43" s="10" t="s">
        <v>11</v>
      </c>
      <c r="E43" s="10" t="s">
        <v>12</v>
      </c>
      <c r="F43" s="10">
        <v>3000</v>
      </c>
      <c r="G43" s="10">
        <f t="shared" si="1"/>
        <v>75000</v>
      </c>
      <c r="H43" s="10">
        <v>25</v>
      </c>
    </row>
    <row r="44" spans="1:8" x14ac:dyDescent="0.25">
      <c r="A44" s="10">
        <v>4261</v>
      </c>
      <c r="B44" s="10" t="s">
        <v>4573</v>
      </c>
      <c r="C44" s="10" t="s">
        <v>1170</v>
      </c>
      <c r="D44" s="10" t="s">
        <v>11</v>
      </c>
      <c r="E44" s="10" t="s">
        <v>12</v>
      </c>
      <c r="F44" s="10">
        <v>45000</v>
      </c>
      <c r="G44" s="10">
        <f t="shared" si="1"/>
        <v>90000</v>
      </c>
      <c r="H44" s="10">
        <v>2</v>
      </c>
    </row>
    <row r="45" spans="1:8" ht="27" x14ac:dyDescent="0.25">
      <c r="A45" s="10">
        <v>4261</v>
      </c>
      <c r="B45" s="10" t="s">
        <v>4574</v>
      </c>
      <c r="C45" s="10" t="s">
        <v>1479</v>
      </c>
      <c r="D45" s="10" t="s">
        <v>11</v>
      </c>
      <c r="E45" s="10" t="s">
        <v>12</v>
      </c>
      <c r="F45" s="10">
        <v>10000</v>
      </c>
      <c r="G45" s="10">
        <f t="shared" si="1"/>
        <v>100000</v>
      </c>
      <c r="H45" s="10">
        <v>10</v>
      </c>
    </row>
    <row r="46" spans="1:8" x14ac:dyDescent="0.25">
      <c r="A46" s="10">
        <v>4261</v>
      </c>
      <c r="B46" s="10" t="s">
        <v>4575</v>
      </c>
      <c r="C46" s="10" t="s">
        <v>1170</v>
      </c>
      <c r="D46" s="10" t="s">
        <v>11</v>
      </c>
      <c r="E46" s="10" t="s">
        <v>12</v>
      </c>
      <c r="F46" s="10">
        <v>20000</v>
      </c>
      <c r="G46" s="10">
        <f t="shared" si="1"/>
        <v>20000</v>
      </c>
      <c r="H46" s="10">
        <v>1</v>
      </c>
    </row>
    <row r="47" spans="1:8" x14ac:dyDescent="0.25">
      <c r="A47" s="10">
        <v>4261</v>
      </c>
      <c r="B47" s="10" t="s">
        <v>4576</v>
      </c>
      <c r="C47" s="10" t="s">
        <v>1170</v>
      </c>
      <c r="D47" s="10" t="s">
        <v>11</v>
      </c>
      <c r="E47" s="10" t="s">
        <v>12</v>
      </c>
      <c r="F47" s="10">
        <v>50000</v>
      </c>
      <c r="G47" s="10">
        <f t="shared" si="1"/>
        <v>100000</v>
      </c>
      <c r="H47" s="10">
        <v>2</v>
      </c>
    </row>
    <row r="48" spans="1:8" x14ac:dyDescent="0.25">
      <c r="A48" s="10">
        <v>4261</v>
      </c>
      <c r="B48" s="10" t="s">
        <v>4577</v>
      </c>
      <c r="C48" s="10" t="s">
        <v>1170</v>
      </c>
      <c r="D48" s="10" t="s">
        <v>11</v>
      </c>
      <c r="E48" s="10" t="s">
        <v>12</v>
      </c>
      <c r="F48" s="10">
        <v>40000</v>
      </c>
      <c r="G48" s="10">
        <f t="shared" si="1"/>
        <v>80000</v>
      </c>
      <c r="H48" s="10">
        <v>2</v>
      </c>
    </row>
    <row r="49" spans="1:8" x14ac:dyDescent="0.25">
      <c r="A49" s="10">
        <v>4261</v>
      </c>
      <c r="B49" s="10" t="s">
        <v>4578</v>
      </c>
      <c r="C49" s="10" t="s">
        <v>1473</v>
      </c>
      <c r="D49" s="10" t="s">
        <v>11</v>
      </c>
      <c r="E49" s="10" t="s">
        <v>12</v>
      </c>
      <c r="F49" s="10">
        <v>500</v>
      </c>
      <c r="G49" s="10">
        <f t="shared" si="1"/>
        <v>50000</v>
      </c>
      <c r="H49" s="10">
        <v>100</v>
      </c>
    </row>
    <row r="50" spans="1:8" x14ac:dyDescent="0.25">
      <c r="A50" s="10">
        <v>4261</v>
      </c>
      <c r="B50" s="10" t="s">
        <v>4579</v>
      </c>
      <c r="C50" s="10" t="s">
        <v>1491</v>
      </c>
      <c r="D50" s="10" t="s">
        <v>11</v>
      </c>
      <c r="E50" s="10" t="s">
        <v>12</v>
      </c>
      <c r="F50" s="10">
        <v>500</v>
      </c>
      <c r="G50" s="10">
        <f t="shared" si="1"/>
        <v>25000</v>
      </c>
      <c r="H50" s="10">
        <v>50</v>
      </c>
    </row>
    <row r="51" spans="1:8" x14ac:dyDescent="0.25">
      <c r="A51" s="10">
        <v>4261</v>
      </c>
      <c r="B51" s="10" t="s">
        <v>4580</v>
      </c>
      <c r="C51" s="10" t="s">
        <v>1465</v>
      </c>
      <c r="D51" s="10" t="s">
        <v>11</v>
      </c>
      <c r="E51" s="10" t="s">
        <v>12</v>
      </c>
      <c r="F51" s="10">
        <v>35000</v>
      </c>
      <c r="G51" s="10">
        <f t="shared" si="1"/>
        <v>350000</v>
      </c>
      <c r="H51" s="10">
        <v>10</v>
      </c>
    </row>
    <row r="52" spans="1:8" x14ac:dyDescent="0.25">
      <c r="A52" s="10">
        <v>4261</v>
      </c>
      <c r="B52" s="10" t="s">
        <v>4581</v>
      </c>
      <c r="C52" s="10" t="s">
        <v>1170</v>
      </c>
      <c r="D52" s="10" t="s">
        <v>11</v>
      </c>
      <c r="E52" s="10" t="s">
        <v>12</v>
      </c>
      <c r="F52" s="10">
        <v>30000</v>
      </c>
      <c r="G52" s="10">
        <f t="shared" si="1"/>
        <v>180000</v>
      </c>
      <c r="H52" s="10">
        <v>6</v>
      </c>
    </row>
    <row r="53" spans="1:8" x14ac:dyDescent="0.25">
      <c r="A53" s="10">
        <v>4261</v>
      </c>
      <c r="B53" s="10" t="s">
        <v>4582</v>
      </c>
      <c r="C53" s="10" t="s">
        <v>1170</v>
      </c>
      <c r="D53" s="10" t="s">
        <v>11</v>
      </c>
      <c r="E53" s="10" t="s">
        <v>12</v>
      </c>
      <c r="F53" s="10">
        <v>20000</v>
      </c>
      <c r="G53" s="10">
        <f t="shared" si="1"/>
        <v>40000</v>
      </c>
      <c r="H53" s="10">
        <v>2</v>
      </c>
    </row>
    <row r="54" spans="1:8" x14ac:dyDescent="0.25">
      <c r="A54" s="10">
        <v>4261</v>
      </c>
      <c r="B54" s="10" t="s">
        <v>4583</v>
      </c>
      <c r="C54" s="10" t="s">
        <v>1170</v>
      </c>
      <c r="D54" s="10" t="s">
        <v>11</v>
      </c>
      <c r="E54" s="10" t="s">
        <v>12</v>
      </c>
      <c r="F54" s="10">
        <v>40000</v>
      </c>
      <c r="G54" s="10">
        <f t="shared" si="1"/>
        <v>80000</v>
      </c>
      <c r="H54" s="10">
        <v>2</v>
      </c>
    </row>
    <row r="55" spans="1:8" x14ac:dyDescent="0.25">
      <c r="A55" s="10">
        <v>4261</v>
      </c>
      <c r="B55" s="10" t="s">
        <v>4584</v>
      </c>
      <c r="C55" s="10" t="s">
        <v>1170</v>
      </c>
      <c r="D55" s="10" t="s">
        <v>11</v>
      </c>
      <c r="E55" s="10" t="s">
        <v>12</v>
      </c>
      <c r="F55" s="10">
        <v>15000</v>
      </c>
      <c r="G55" s="10">
        <f t="shared" si="1"/>
        <v>60000</v>
      </c>
      <c r="H55" s="10">
        <v>4</v>
      </c>
    </row>
    <row r="56" spans="1:8" ht="27" x14ac:dyDescent="0.25">
      <c r="A56" s="10">
        <v>4261</v>
      </c>
      <c r="B56" s="10" t="s">
        <v>4585</v>
      </c>
      <c r="C56" s="10" t="s">
        <v>202</v>
      </c>
      <c r="D56" s="10" t="s">
        <v>11</v>
      </c>
      <c r="E56" s="10" t="s">
        <v>12</v>
      </c>
      <c r="F56" s="10">
        <v>400</v>
      </c>
      <c r="G56" s="10">
        <f t="shared" si="1"/>
        <v>80000</v>
      </c>
      <c r="H56" s="10">
        <v>200</v>
      </c>
    </row>
    <row r="57" spans="1:8" x14ac:dyDescent="0.25">
      <c r="A57" s="33">
        <v>4261</v>
      </c>
      <c r="B57" s="33" t="s">
        <v>4586</v>
      </c>
      <c r="C57" s="33" t="s">
        <v>1170</v>
      </c>
      <c r="D57" s="33" t="s">
        <v>11</v>
      </c>
      <c r="E57" s="33" t="s">
        <v>12</v>
      </c>
      <c r="F57" s="33">
        <v>53000</v>
      </c>
      <c r="G57" s="33">
        <f t="shared" si="1"/>
        <v>106000</v>
      </c>
      <c r="H57" s="10">
        <v>2</v>
      </c>
    </row>
    <row r="58" spans="1:8" ht="27" customHeight="1" x14ac:dyDescent="0.25">
      <c r="A58" s="10">
        <v>5122</v>
      </c>
      <c r="B58" s="10" t="s">
        <v>4194</v>
      </c>
      <c r="C58" s="10" t="s">
        <v>3435</v>
      </c>
      <c r="D58" s="10" t="s">
        <v>11</v>
      </c>
      <c r="E58" s="10" t="s">
        <v>12</v>
      </c>
      <c r="F58" s="10">
        <v>235750</v>
      </c>
      <c r="G58" s="10">
        <f>+F58*H58</f>
        <v>3772000</v>
      </c>
      <c r="H58" s="10">
        <v>16</v>
      </c>
    </row>
    <row r="59" spans="1:8" ht="27" customHeight="1" x14ac:dyDescent="0.25">
      <c r="A59" s="10">
        <v>5122</v>
      </c>
      <c r="B59" s="10" t="s">
        <v>4195</v>
      </c>
      <c r="C59" s="10" t="s">
        <v>4196</v>
      </c>
      <c r="D59" s="10" t="s">
        <v>11</v>
      </c>
      <c r="E59" s="10" t="s">
        <v>12</v>
      </c>
      <c r="F59" s="10">
        <v>619000</v>
      </c>
      <c r="G59" s="10">
        <f>+F59*H59</f>
        <v>8666000</v>
      </c>
      <c r="H59" s="10">
        <v>14</v>
      </c>
    </row>
    <row r="60" spans="1:8" ht="27" customHeight="1" x14ac:dyDescent="0.25">
      <c r="A60" s="10">
        <v>5122</v>
      </c>
      <c r="B60" s="10" t="s">
        <v>4078</v>
      </c>
      <c r="C60" s="10" t="s">
        <v>186</v>
      </c>
      <c r="D60" s="10" t="s">
        <v>11</v>
      </c>
      <c r="E60" s="10" t="s">
        <v>12</v>
      </c>
      <c r="F60" s="10">
        <v>40000</v>
      </c>
      <c r="G60" s="10">
        <f>+F60*H60</f>
        <v>800000</v>
      </c>
      <c r="H60" s="10">
        <v>20</v>
      </c>
    </row>
    <row r="61" spans="1:8" ht="27" customHeight="1" x14ac:dyDescent="0.25">
      <c r="A61" s="10">
        <v>5122</v>
      </c>
      <c r="B61" s="10" t="s">
        <v>4079</v>
      </c>
      <c r="C61" s="10" t="s">
        <v>4080</v>
      </c>
      <c r="D61" s="10" t="s">
        <v>11</v>
      </c>
      <c r="E61" s="10" t="s">
        <v>12</v>
      </c>
      <c r="F61" s="10">
        <v>5000</v>
      </c>
      <c r="G61" s="10">
        <f t="shared" ref="G61:G66" si="2">+F61*H61</f>
        <v>150000</v>
      </c>
      <c r="H61" s="10">
        <v>30</v>
      </c>
    </row>
    <row r="62" spans="1:8" ht="27" customHeight="1" x14ac:dyDescent="0.25">
      <c r="A62" s="10">
        <v>5122</v>
      </c>
      <c r="B62" s="10" t="s">
        <v>4081</v>
      </c>
      <c r="C62" s="10" t="s">
        <v>187</v>
      </c>
      <c r="D62" s="10" t="s">
        <v>11</v>
      </c>
      <c r="E62" s="10" t="s">
        <v>12</v>
      </c>
      <c r="F62" s="10">
        <v>55000</v>
      </c>
      <c r="G62" s="10">
        <f t="shared" si="2"/>
        <v>4400000</v>
      </c>
      <c r="H62" s="10">
        <v>80</v>
      </c>
    </row>
    <row r="63" spans="1:8" ht="27" customHeight="1" x14ac:dyDescent="0.25">
      <c r="A63" s="10">
        <v>5122</v>
      </c>
      <c r="B63" s="10" t="s">
        <v>4082</v>
      </c>
      <c r="C63" s="10" t="s">
        <v>153</v>
      </c>
      <c r="D63" s="10" t="s">
        <v>11</v>
      </c>
      <c r="E63" s="10" t="s">
        <v>12</v>
      </c>
      <c r="F63" s="10">
        <v>10000</v>
      </c>
      <c r="G63" s="10">
        <f t="shared" si="2"/>
        <v>200000</v>
      </c>
      <c r="H63" s="10">
        <v>20</v>
      </c>
    </row>
    <row r="64" spans="1:8" ht="27" customHeight="1" x14ac:dyDescent="0.25">
      <c r="A64" s="10">
        <v>5122</v>
      </c>
      <c r="B64" s="10" t="s">
        <v>4083</v>
      </c>
      <c r="C64" s="10" t="s">
        <v>101</v>
      </c>
      <c r="D64" s="10" t="s">
        <v>11</v>
      </c>
      <c r="E64" s="10" t="s">
        <v>12</v>
      </c>
      <c r="F64" s="10">
        <v>60000</v>
      </c>
      <c r="G64" s="10">
        <f t="shared" si="2"/>
        <v>600000</v>
      </c>
      <c r="H64" s="10">
        <v>10</v>
      </c>
    </row>
    <row r="65" spans="1:8" ht="27" customHeight="1" x14ac:dyDescent="0.25">
      <c r="A65" s="10">
        <v>5122</v>
      </c>
      <c r="B65" s="10" t="s">
        <v>4084</v>
      </c>
      <c r="C65" s="10" t="s">
        <v>181</v>
      </c>
      <c r="D65" s="10" t="s">
        <v>11</v>
      </c>
      <c r="E65" s="10" t="s">
        <v>12</v>
      </c>
      <c r="F65" s="10">
        <v>100000</v>
      </c>
      <c r="G65" s="10">
        <f t="shared" si="2"/>
        <v>1000000</v>
      </c>
      <c r="H65" s="10">
        <v>10</v>
      </c>
    </row>
    <row r="66" spans="1:8" ht="27" customHeight="1" x14ac:dyDescent="0.25">
      <c r="A66" s="10">
        <v>5122</v>
      </c>
      <c r="B66" s="10" t="s">
        <v>4085</v>
      </c>
      <c r="C66" s="10" t="s">
        <v>2198</v>
      </c>
      <c r="D66" s="10" t="s">
        <v>11</v>
      </c>
      <c r="E66" s="10" t="s">
        <v>12</v>
      </c>
      <c r="F66" s="10">
        <v>30000</v>
      </c>
      <c r="G66" s="10">
        <f t="shared" si="2"/>
        <v>300000</v>
      </c>
      <c r="H66" s="10">
        <v>10</v>
      </c>
    </row>
    <row r="67" spans="1:8" ht="27" customHeight="1" x14ac:dyDescent="0.25">
      <c r="A67" s="10">
        <v>5122</v>
      </c>
      <c r="B67" s="10" t="s">
        <v>3964</v>
      </c>
      <c r="C67" s="10" t="s">
        <v>3965</v>
      </c>
      <c r="D67" s="10" t="s">
        <v>11</v>
      </c>
      <c r="E67" s="10" t="s">
        <v>12</v>
      </c>
      <c r="F67" s="10">
        <v>100000</v>
      </c>
      <c r="G67" s="10">
        <f>+F67*H67</f>
        <v>2500000</v>
      </c>
      <c r="H67" s="10">
        <v>25</v>
      </c>
    </row>
    <row r="68" spans="1:8" ht="27" customHeight="1" x14ac:dyDescent="0.25">
      <c r="A68" s="10">
        <v>4261</v>
      </c>
      <c r="B68" s="10" t="s">
        <v>3527</v>
      </c>
      <c r="C68" s="10" t="s">
        <v>3431</v>
      </c>
      <c r="D68" s="10" t="s">
        <v>11</v>
      </c>
      <c r="E68" s="10" t="s">
        <v>12</v>
      </c>
      <c r="F68" s="10">
        <v>0</v>
      </c>
      <c r="G68" s="10">
        <f t="shared" ref="G68:G73" si="3">F68*H68</f>
        <v>0</v>
      </c>
      <c r="H68" s="10">
        <v>2</v>
      </c>
    </row>
    <row r="69" spans="1:8" ht="27" customHeight="1" x14ac:dyDescent="0.25">
      <c r="A69" s="10">
        <v>4261</v>
      </c>
      <c r="B69" s="10" t="s">
        <v>3528</v>
      </c>
      <c r="C69" s="10" t="s">
        <v>3431</v>
      </c>
      <c r="D69" s="10" t="s">
        <v>11</v>
      </c>
      <c r="E69" s="10" t="s">
        <v>12</v>
      </c>
      <c r="F69" s="10">
        <v>0</v>
      </c>
      <c r="G69" s="10">
        <f t="shared" si="3"/>
        <v>0</v>
      </c>
      <c r="H69" s="10">
        <v>2</v>
      </c>
    </row>
    <row r="70" spans="1:8" ht="27" customHeight="1" x14ac:dyDescent="0.25">
      <c r="A70" s="10">
        <v>4261</v>
      </c>
      <c r="B70" s="10" t="s">
        <v>3529</v>
      </c>
      <c r="C70" s="10" t="s">
        <v>3431</v>
      </c>
      <c r="D70" s="10" t="s">
        <v>11</v>
      </c>
      <c r="E70" s="10" t="s">
        <v>12</v>
      </c>
      <c r="F70" s="10">
        <v>0</v>
      </c>
      <c r="G70" s="10">
        <f t="shared" si="3"/>
        <v>0</v>
      </c>
      <c r="H70" s="10">
        <v>4</v>
      </c>
    </row>
    <row r="71" spans="1:8" ht="27" customHeight="1" x14ac:dyDescent="0.25">
      <c r="A71" s="10">
        <v>4261</v>
      </c>
      <c r="B71" s="10" t="s">
        <v>3530</v>
      </c>
      <c r="C71" s="10" t="s">
        <v>3431</v>
      </c>
      <c r="D71" s="10" t="s">
        <v>11</v>
      </c>
      <c r="E71" s="10" t="s">
        <v>12</v>
      </c>
      <c r="F71" s="10">
        <v>0</v>
      </c>
      <c r="G71" s="10">
        <f t="shared" si="3"/>
        <v>0</v>
      </c>
      <c r="H71" s="10">
        <v>2</v>
      </c>
    </row>
    <row r="72" spans="1:8" ht="27" customHeight="1" x14ac:dyDescent="0.25">
      <c r="A72" s="22">
        <v>4261</v>
      </c>
      <c r="B72" s="22" t="s">
        <v>3531</v>
      </c>
      <c r="C72" s="22" t="s">
        <v>3431</v>
      </c>
      <c r="D72" s="22" t="s">
        <v>11</v>
      </c>
      <c r="E72" s="22" t="s">
        <v>12</v>
      </c>
      <c r="F72" s="22">
        <v>0</v>
      </c>
      <c r="G72" s="22">
        <f t="shared" si="3"/>
        <v>0</v>
      </c>
      <c r="H72" s="22">
        <v>2</v>
      </c>
    </row>
    <row r="73" spans="1:8" ht="27" customHeight="1" x14ac:dyDescent="0.25">
      <c r="A73" s="22">
        <v>4261</v>
      </c>
      <c r="B73" s="22" t="s">
        <v>3532</v>
      </c>
      <c r="C73" s="22" t="s">
        <v>3431</v>
      </c>
      <c r="D73" s="22" t="s">
        <v>11</v>
      </c>
      <c r="E73" s="22" t="s">
        <v>12</v>
      </c>
      <c r="F73" s="22">
        <v>0</v>
      </c>
      <c r="G73" s="22">
        <f t="shared" si="3"/>
        <v>0</v>
      </c>
      <c r="H73" s="22">
        <v>2</v>
      </c>
    </row>
    <row r="74" spans="1:8" ht="27" customHeight="1" x14ac:dyDescent="0.25">
      <c r="A74" s="10">
        <v>5122</v>
      </c>
      <c r="B74" s="10" t="s">
        <v>3430</v>
      </c>
      <c r="C74" s="10" t="s">
        <v>3431</v>
      </c>
      <c r="D74" s="10" t="s">
        <v>11</v>
      </c>
      <c r="E74" s="10" t="s">
        <v>12</v>
      </c>
      <c r="F74" s="10">
        <v>135000</v>
      </c>
      <c r="G74" s="10">
        <f>+F74*H74</f>
        <v>135000</v>
      </c>
      <c r="H74" s="10">
        <v>1</v>
      </c>
    </row>
    <row r="75" spans="1:8" ht="27" customHeight="1" x14ac:dyDescent="0.25">
      <c r="A75" s="10">
        <v>5122</v>
      </c>
      <c r="B75" s="10" t="s">
        <v>3432</v>
      </c>
      <c r="C75" s="10" t="s">
        <v>3431</v>
      </c>
      <c r="D75" s="10" t="s">
        <v>11</v>
      </c>
      <c r="E75" s="10" t="s">
        <v>12</v>
      </c>
      <c r="F75" s="10">
        <v>135000</v>
      </c>
      <c r="G75" s="10">
        <f t="shared" ref="G75:G85" si="4">+F75*H75</f>
        <v>135000</v>
      </c>
      <c r="H75" s="10">
        <v>1</v>
      </c>
    </row>
    <row r="76" spans="1:8" ht="27" customHeight="1" x14ac:dyDescent="0.25">
      <c r="A76" s="10">
        <v>5122</v>
      </c>
      <c r="B76" s="10" t="s">
        <v>3433</v>
      </c>
      <c r="C76" s="10" t="s">
        <v>803</v>
      </c>
      <c r="D76" s="10" t="s">
        <v>11</v>
      </c>
      <c r="E76" s="10" t="s">
        <v>12</v>
      </c>
      <c r="F76" s="10">
        <v>20000</v>
      </c>
      <c r="G76" s="10">
        <f t="shared" si="4"/>
        <v>2000000</v>
      </c>
      <c r="H76" s="10">
        <v>100</v>
      </c>
    </row>
    <row r="77" spans="1:8" ht="27" customHeight="1" x14ac:dyDescent="0.25">
      <c r="A77" s="10">
        <v>5122</v>
      </c>
      <c r="B77" s="10" t="s">
        <v>3434</v>
      </c>
      <c r="C77" s="10" t="s">
        <v>3435</v>
      </c>
      <c r="D77" s="10" t="s">
        <v>11</v>
      </c>
      <c r="E77" s="10" t="s">
        <v>12</v>
      </c>
      <c r="F77" s="10">
        <v>20000</v>
      </c>
      <c r="G77" s="10">
        <f t="shared" si="4"/>
        <v>100000</v>
      </c>
      <c r="H77" s="10">
        <v>5</v>
      </c>
    </row>
    <row r="78" spans="1:8" ht="27" customHeight="1" x14ac:dyDescent="0.25">
      <c r="A78" s="10">
        <v>5122</v>
      </c>
      <c r="B78" s="10" t="s">
        <v>3436</v>
      </c>
      <c r="C78" s="10" t="s">
        <v>3437</v>
      </c>
      <c r="D78" s="10" t="s">
        <v>11</v>
      </c>
      <c r="E78" s="10" t="s">
        <v>12</v>
      </c>
      <c r="F78" s="10">
        <v>35000</v>
      </c>
      <c r="G78" s="10">
        <f t="shared" si="4"/>
        <v>105000</v>
      </c>
      <c r="H78" s="10">
        <v>3</v>
      </c>
    </row>
    <row r="79" spans="1:8" ht="27" customHeight="1" x14ac:dyDescent="0.25">
      <c r="A79" s="10">
        <v>5122</v>
      </c>
      <c r="B79" s="10" t="s">
        <v>3438</v>
      </c>
      <c r="C79" s="10" t="s">
        <v>24</v>
      </c>
      <c r="D79" s="10" t="s">
        <v>11</v>
      </c>
      <c r="E79" s="10" t="s">
        <v>12</v>
      </c>
      <c r="F79" s="10">
        <v>3500</v>
      </c>
      <c r="G79" s="10">
        <f t="shared" si="4"/>
        <v>525000</v>
      </c>
      <c r="H79" s="10">
        <v>150</v>
      </c>
    </row>
    <row r="80" spans="1:8" ht="27" customHeight="1" x14ac:dyDescent="0.25">
      <c r="A80" s="10">
        <v>5122</v>
      </c>
      <c r="B80" s="10" t="s">
        <v>3439</v>
      </c>
      <c r="C80" s="10" t="s">
        <v>3440</v>
      </c>
      <c r="D80" s="10" t="s">
        <v>11</v>
      </c>
      <c r="E80" s="10" t="s">
        <v>12</v>
      </c>
      <c r="F80" s="10">
        <v>10000</v>
      </c>
      <c r="G80" s="10">
        <f t="shared" si="4"/>
        <v>100000</v>
      </c>
      <c r="H80" s="10">
        <v>10</v>
      </c>
    </row>
    <row r="81" spans="1:9" ht="27" customHeight="1" x14ac:dyDescent="0.25">
      <c r="A81" s="10">
        <v>5122</v>
      </c>
      <c r="B81" s="10" t="s">
        <v>3441</v>
      </c>
      <c r="C81" s="10" t="s">
        <v>78</v>
      </c>
      <c r="D81" s="10" t="s">
        <v>11</v>
      </c>
      <c r="E81" s="10" t="s">
        <v>12</v>
      </c>
      <c r="F81" s="10">
        <v>6500</v>
      </c>
      <c r="G81" s="10">
        <f t="shared" si="4"/>
        <v>650000</v>
      </c>
      <c r="H81" s="10">
        <v>100</v>
      </c>
    </row>
    <row r="82" spans="1:9" ht="27" customHeight="1" x14ac:dyDescent="0.25">
      <c r="A82" s="10">
        <v>5122</v>
      </c>
      <c r="B82" s="10" t="s">
        <v>3442</v>
      </c>
      <c r="C82" s="10" t="s">
        <v>3443</v>
      </c>
      <c r="D82" s="10" t="s">
        <v>11</v>
      </c>
      <c r="E82" s="10" t="s">
        <v>12</v>
      </c>
      <c r="F82" s="10">
        <v>8000</v>
      </c>
      <c r="G82" s="10">
        <f t="shared" si="4"/>
        <v>240000</v>
      </c>
      <c r="H82" s="10">
        <v>30</v>
      </c>
    </row>
    <row r="83" spans="1:9" ht="27" customHeight="1" x14ac:dyDescent="0.25">
      <c r="A83" s="10">
        <v>5122</v>
      </c>
      <c r="B83" s="10" t="s">
        <v>3444</v>
      </c>
      <c r="C83" s="10" t="s">
        <v>3445</v>
      </c>
      <c r="D83" s="10" t="s">
        <v>11</v>
      </c>
      <c r="E83" s="10" t="s">
        <v>12</v>
      </c>
      <c r="F83" s="10">
        <v>125</v>
      </c>
      <c r="G83" s="10">
        <f t="shared" si="4"/>
        <v>150000</v>
      </c>
      <c r="H83" s="10">
        <v>1200</v>
      </c>
      <c r="I83" s="38"/>
    </row>
    <row r="84" spans="1:9" ht="27" customHeight="1" x14ac:dyDescent="0.25">
      <c r="A84" s="10">
        <v>5122</v>
      </c>
      <c r="B84" s="10" t="s">
        <v>3446</v>
      </c>
      <c r="C84" s="10" t="s">
        <v>3447</v>
      </c>
      <c r="D84" s="10" t="s">
        <v>11</v>
      </c>
      <c r="E84" s="10" t="s">
        <v>12</v>
      </c>
      <c r="F84" s="10">
        <v>8000</v>
      </c>
      <c r="G84" s="10">
        <f t="shared" si="4"/>
        <v>160000</v>
      </c>
      <c r="H84" s="10">
        <v>20</v>
      </c>
      <c r="I84" s="38"/>
    </row>
    <row r="85" spans="1:9" ht="27" customHeight="1" x14ac:dyDescent="0.25">
      <c r="A85" s="10">
        <v>5122</v>
      </c>
      <c r="B85" s="10" t="s">
        <v>3448</v>
      </c>
      <c r="C85" s="10" t="s">
        <v>3447</v>
      </c>
      <c r="D85" s="10" t="s">
        <v>11</v>
      </c>
      <c r="E85" s="10" t="s">
        <v>12</v>
      </c>
      <c r="F85" s="10">
        <v>20000</v>
      </c>
      <c r="G85" s="10">
        <f t="shared" si="4"/>
        <v>80000</v>
      </c>
      <c r="H85" s="10">
        <v>4</v>
      </c>
      <c r="I85" s="38"/>
    </row>
    <row r="86" spans="1:9" ht="27" customHeight="1" x14ac:dyDescent="0.25">
      <c r="A86" s="10">
        <v>5122</v>
      </c>
      <c r="B86" s="10" t="s">
        <v>3406</v>
      </c>
      <c r="C86" s="10" t="s">
        <v>3407</v>
      </c>
      <c r="D86" s="10" t="s">
        <v>11</v>
      </c>
      <c r="E86" s="10" t="s">
        <v>12</v>
      </c>
      <c r="F86" s="10">
        <v>18000</v>
      </c>
      <c r="G86" s="10">
        <f>+F86*H86</f>
        <v>360000</v>
      </c>
      <c r="H86" s="10">
        <v>20</v>
      </c>
      <c r="I86" s="38"/>
    </row>
    <row r="87" spans="1:9" ht="27" customHeight="1" x14ac:dyDescent="0.25">
      <c r="A87" s="10">
        <v>5122</v>
      </c>
      <c r="B87" s="10" t="s">
        <v>3408</v>
      </c>
      <c r="C87" s="10" t="s">
        <v>3409</v>
      </c>
      <c r="D87" s="10" t="s">
        <v>11</v>
      </c>
      <c r="E87" s="10" t="s">
        <v>12</v>
      </c>
      <c r="F87" s="10">
        <v>70000</v>
      </c>
      <c r="G87" s="10">
        <f>+F87*H87</f>
        <v>2100000</v>
      </c>
      <c r="H87" s="10">
        <v>30</v>
      </c>
      <c r="I87" s="38"/>
    </row>
    <row r="88" spans="1:9" ht="27" customHeight="1" x14ac:dyDescent="0.25">
      <c r="A88" s="10">
        <v>5122</v>
      </c>
      <c r="B88" s="10" t="s">
        <v>3410</v>
      </c>
      <c r="C88" s="10" t="s">
        <v>3411</v>
      </c>
      <c r="D88" s="10" t="s">
        <v>11</v>
      </c>
      <c r="E88" s="10" t="s">
        <v>12</v>
      </c>
      <c r="F88" s="10">
        <v>45000</v>
      </c>
      <c r="G88" s="10">
        <f>+F88*H88</f>
        <v>135000</v>
      </c>
      <c r="H88" s="10">
        <v>3</v>
      </c>
      <c r="I88" s="38"/>
    </row>
    <row r="89" spans="1:9" ht="27" customHeight="1" x14ac:dyDescent="0.25">
      <c r="A89" s="10">
        <v>5122</v>
      </c>
      <c r="B89" s="10" t="s">
        <v>3412</v>
      </c>
      <c r="C89" s="10" t="s">
        <v>102</v>
      </c>
      <c r="D89" s="10" t="s">
        <v>11</v>
      </c>
      <c r="E89" s="10" t="s">
        <v>12</v>
      </c>
      <c r="F89" s="10">
        <v>80000</v>
      </c>
      <c r="G89" s="10">
        <f>+F89*H89</f>
        <v>800000</v>
      </c>
      <c r="H89" s="10">
        <v>10</v>
      </c>
      <c r="I89" s="38"/>
    </row>
    <row r="90" spans="1:9" ht="27" customHeight="1" x14ac:dyDescent="0.25">
      <c r="A90" s="10">
        <v>4237</v>
      </c>
      <c r="B90" s="10" t="s">
        <v>3364</v>
      </c>
      <c r="C90" s="10" t="s">
        <v>3365</v>
      </c>
      <c r="D90" s="10" t="s">
        <v>11</v>
      </c>
      <c r="E90" s="10" t="s">
        <v>2725</v>
      </c>
      <c r="F90" s="10">
        <v>700</v>
      </c>
      <c r="G90" s="10">
        <f>+F90*H90</f>
        <v>3500</v>
      </c>
      <c r="H90" s="10">
        <v>5</v>
      </c>
      <c r="I90" s="38"/>
    </row>
    <row r="91" spans="1:9" ht="27" customHeight="1" x14ac:dyDescent="0.25">
      <c r="A91" s="10">
        <v>4237</v>
      </c>
      <c r="B91" s="10" t="s">
        <v>3366</v>
      </c>
      <c r="C91" s="10" t="s">
        <v>3367</v>
      </c>
      <c r="D91" s="10" t="s">
        <v>11</v>
      </c>
      <c r="E91" s="10" t="s">
        <v>2725</v>
      </c>
      <c r="F91" s="10">
        <v>15000</v>
      </c>
      <c r="G91" s="10">
        <f t="shared" ref="G91:G99" si="5">+F91*H91</f>
        <v>15000</v>
      </c>
      <c r="H91" s="10">
        <v>1</v>
      </c>
      <c r="I91" s="38"/>
    </row>
    <row r="92" spans="1:9" ht="27" customHeight="1" x14ac:dyDescent="0.25">
      <c r="A92" s="10">
        <v>4237</v>
      </c>
      <c r="B92" s="10" t="s">
        <v>3368</v>
      </c>
      <c r="C92" s="10" t="s">
        <v>3369</v>
      </c>
      <c r="D92" s="10" t="s">
        <v>11</v>
      </c>
      <c r="E92" s="10" t="s">
        <v>2725</v>
      </c>
      <c r="F92" s="10">
        <v>3000</v>
      </c>
      <c r="G92" s="10">
        <f t="shared" si="5"/>
        <v>30000</v>
      </c>
      <c r="H92" s="10">
        <v>10</v>
      </c>
      <c r="I92" s="38"/>
    </row>
    <row r="93" spans="1:9" ht="27" customHeight="1" x14ac:dyDescent="0.25">
      <c r="A93" s="10">
        <v>4237</v>
      </c>
      <c r="B93" s="10" t="s">
        <v>3370</v>
      </c>
      <c r="C93" s="10" t="s">
        <v>135</v>
      </c>
      <c r="D93" s="10" t="s">
        <v>11</v>
      </c>
      <c r="E93" s="10" t="s">
        <v>25</v>
      </c>
      <c r="F93" s="10">
        <v>150</v>
      </c>
      <c r="G93" s="10">
        <f t="shared" si="5"/>
        <v>600000</v>
      </c>
      <c r="H93" s="10">
        <v>4000</v>
      </c>
      <c r="I93" s="38"/>
    </row>
    <row r="94" spans="1:9" ht="27" customHeight="1" x14ac:dyDescent="0.25">
      <c r="A94" s="10">
        <v>4237</v>
      </c>
      <c r="B94" s="10" t="s">
        <v>3371</v>
      </c>
      <c r="C94" s="10" t="s">
        <v>3372</v>
      </c>
      <c r="D94" s="10" t="s">
        <v>11</v>
      </c>
      <c r="E94" s="10" t="s">
        <v>2725</v>
      </c>
      <c r="F94" s="10">
        <v>10000</v>
      </c>
      <c r="G94" s="10">
        <f t="shared" si="5"/>
        <v>500000</v>
      </c>
      <c r="H94" s="10">
        <v>50</v>
      </c>
      <c r="I94" s="38"/>
    </row>
    <row r="95" spans="1:9" ht="27" customHeight="1" x14ac:dyDescent="0.25">
      <c r="A95" s="10">
        <v>4237</v>
      </c>
      <c r="B95" s="10" t="s">
        <v>3373</v>
      </c>
      <c r="C95" s="10" t="s">
        <v>3374</v>
      </c>
      <c r="D95" s="10" t="s">
        <v>11</v>
      </c>
      <c r="E95" s="10" t="s">
        <v>2725</v>
      </c>
      <c r="F95" s="10">
        <v>10000</v>
      </c>
      <c r="G95" s="10">
        <f t="shared" si="5"/>
        <v>20000</v>
      </c>
      <c r="H95" s="10">
        <v>2</v>
      </c>
      <c r="I95" s="38"/>
    </row>
    <row r="96" spans="1:9" ht="27" customHeight="1" x14ac:dyDescent="0.25">
      <c r="A96" s="10">
        <v>4237</v>
      </c>
      <c r="B96" s="10" t="s">
        <v>3375</v>
      </c>
      <c r="C96" s="10" t="s">
        <v>3376</v>
      </c>
      <c r="D96" s="10" t="s">
        <v>11</v>
      </c>
      <c r="E96" s="10" t="s">
        <v>2725</v>
      </c>
      <c r="F96" s="10">
        <v>500</v>
      </c>
      <c r="G96" s="10">
        <f t="shared" si="5"/>
        <v>5000</v>
      </c>
      <c r="H96" s="10">
        <v>10</v>
      </c>
      <c r="I96" s="38"/>
    </row>
    <row r="97" spans="1:9" ht="27" customHeight="1" x14ac:dyDescent="0.25">
      <c r="A97" s="10">
        <v>4237</v>
      </c>
      <c r="B97" s="10" t="s">
        <v>3377</v>
      </c>
      <c r="C97" s="10" t="s">
        <v>3378</v>
      </c>
      <c r="D97" s="10" t="s">
        <v>11</v>
      </c>
      <c r="E97" s="10" t="s">
        <v>2725</v>
      </c>
      <c r="F97" s="10">
        <v>5000</v>
      </c>
      <c r="G97" s="10">
        <f t="shared" si="5"/>
        <v>100000</v>
      </c>
      <c r="H97" s="10">
        <v>20</v>
      </c>
      <c r="I97" s="38"/>
    </row>
    <row r="98" spans="1:9" ht="27" customHeight="1" x14ac:dyDescent="0.25">
      <c r="A98" s="10">
        <v>4237</v>
      </c>
      <c r="B98" s="10" t="s">
        <v>3379</v>
      </c>
      <c r="C98" s="10" t="s">
        <v>3380</v>
      </c>
      <c r="D98" s="10" t="s">
        <v>11</v>
      </c>
      <c r="E98" s="10" t="s">
        <v>2725</v>
      </c>
      <c r="F98" s="10">
        <v>8000</v>
      </c>
      <c r="G98" s="10">
        <f t="shared" si="5"/>
        <v>120000</v>
      </c>
      <c r="H98" s="10">
        <v>15</v>
      </c>
      <c r="I98" s="38"/>
    </row>
    <row r="99" spans="1:9" ht="27" customHeight="1" x14ac:dyDescent="0.25">
      <c r="A99" s="10">
        <v>4237</v>
      </c>
      <c r="B99" s="10" t="s">
        <v>3381</v>
      </c>
      <c r="C99" s="10" t="s">
        <v>3382</v>
      </c>
      <c r="D99" s="10" t="s">
        <v>11</v>
      </c>
      <c r="E99" s="10" t="s">
        <v>2725</v>
      </c>
      <c r="F99" s="10">
        <v>10000</v>
      </c>
      <c r="G99" s="10">
        <f t="shared" si="5"/>
        <v>20000</v>
      </c>
      <c r="H99" s="10">
        <v>2</v>
      </c>
      <c r="I99" s="38"/>
    </row>
    <row r="100" spans="1:9" ht="27" customHeight="1" x14ac:dyDescent="0.25">
      <c r="A100" s="10">
        <v>5122</v>
      </c>
      <c r="B100" s="10" t="s">
        <v>2084</v>
      </c>
      <c r="C100" s="10" t="s">
        <v>412</v>
      </c>
      <c r="D100" s="10" t="s">
        <v>11</v>
      </c>
      <c r="E100" s="10" t="s">
        <v>12</v>
      </c>
      <c r="F100" s="10">
        <v>29520</v>
      </c>
      <c r="G100" s="10">
        <f>+F100*H100</f>
        <v>295200</v>
      </c>
      <c r="H100" s="10">
        <v>10</v>
      </c>
      <c r="I100" s="38"/>
    </row>
    <row r="101" spans="1:9" ht="27" customHeight="1" x14ac:dyDescent="0.25">
      <c r="A101" s="10">
        <v>4267</v>
      </c>
      <c r="B101" s="10" t="s">
        <v>2083</v>
      </c>
      <c r="C101" s="10" t="s">
        <v>135</v>
      </c>
      <c r="D101" s="10" t="s">
        <v>36</v>
      </c>
      <c r="E101" s="10" t="s">
        <v>25</v>
      </c>
      <c r="F101" s="10">
        <v>44.9</v>
      </c>
      <c r="G101" s="10">
        <f>+F101*H101</f>
        <v>3143000</v>
      </c>
      <c r="H101" s="10">
        <v>70000</v>
      </c>
      <c r="I101" s="38"/>
    </row>
    <row r="102" spans="1:9" ht="27" customHeight="1" x14ac:dyDescent="0.25">
      <c r="A102" s="10">
        <v>5122</v>
      </c>
      <c r="B102" s="10" t="s">
        <v>3048</v>
      </c>
      <c r="C102" s="10" t="s">
        <v>32</v>
      </c>
      <c r="D102" s="10" t="s">
        <v>11</v>
      </c>
      <c r="E102" s="10" t="s">
        <v>12</v>
      </c>
      <c r="F102" s="10">
        <v>400000</v>
      </c>
      <c r="G102" s="10">
        <f>+F102*H102</f>
        <v>4000000</v>
      </c>
      <c r="H102" s="10">
        <v>10</v>
      </c>
      <c r="I102" s="38"/>
    </row>
    <row r="103" spans="1:9" ht="27" customHeight="1" x14ac:dyDescent="0.25">
      <c r="A103" s="10">
        <v>5122</v>
      </c>
      <c r="B103" s="10" t="s">
        <v>3049</v>
      </c>
      <c r="C103" s="10" t="s">
        <v>98</v>
      </c>
      <c r="D103" s="10" t="s">
        <v>11</v>
      </c>
      <c r="E103" s="10" t="s">
        <v>12</v>
      </c>
      <c r="F103" s="10">
        <v>350000</v>
      </c>
      <c r="G103" s="10">
        <f t="shared" ref="G103:G111" si="6">+F103*H103</f>
        <v>3500000</v>
      </c>
      <c r="H103" s="10">
        <v>10</v>
      </c>
      <c r="I103" s="38"/>
    </row>
    <row r="104" spans="1:9" ht="27" customHeight="1" x14ac:dyDescent="0.25">
      <c r="A104" s="10">
        <v>5122</v>
      </c>
      <c r="B104" s="10" t="s">
        <v>3050</v>
      </c>
      <c r="C104" s="10" t="s">
        <v>151</v>
      </c>
      <c r="D104" s="10" t="s">
        <v>11</v>
      </c>
      <c r="E104" s="10" t="s">
        <v>12</v>
      </c>
      <c r="F104" s="10">
        <v>270000</v>
      </c>
      <c r="G104" s="10">
        <f t="shared" si="6"/>
        <v>2700000</v>
      </c>
      <c r="H104" s="10">
        <v>10</v>
      </c>
      <c r="I104" s="38"/>
    </row>
    <row r="105" spans="1:9" ht="15" customHeight="1" x14ac:dyDescent="0.25">
      <c r="A105" s="10">
        <v>5122</v>
      </c>
      <c r="B105" s="10" t="s">
        <v>3051</v>
      </c>
      <c r="C105" s="10" t="s">
        <v>32</v>
      </c>
      <c r="D105" s="10" t="s">
        <v>11</v>
      </c>
      <c r="E105" s="10" t="s">
        <v>12</v>
      </c>
      <c r="F105" s="10">
        <v>270000</v>
      </c>
      <c r="G105" s="10">
        <f t="shared" si="6"/>
        <v>9450000</v>
      </c>
      <c r="H105" s="10">
        <v>35</v>
      </c>
      <c r="I105" s="38"/>
    </row>
    <row r="106" spans="1:9" ht="15" customHeight="1" x14ac:dyDescent="0.25">
      <c r="A106" s="10">
        <v>5122</v>
      </c>
      <c r="B106" s="10" t="s">
        <v>3052</v>
      </c>
      <c r="C106" s="10" t="s">
        <v>3053</v>
      </c>
      <c r="D106" s="10" t="s">
        <v>11</v>
      </c>
      <c r="E106" s="10" t="s">
        <v>12</v>
      </c>
      <c r="F106" s="10">
        <v>80000</v>
      </c>
      <c r="G106" s="10">
        <f t="shared" si="6"/>
        <v>3200000</v>
      </c>
      <c r="H106" s="10">
        <v>40</v>
      </c>
      <c r="I106" s="38"/>
    </row>
    <row r="107" spans="1:9" ht="27" x14ac:dyDescent="0.25">
      <c r="A107" s="10">
        <v>5122</v>
      </c>
      <c r="B107" s="10" t="s">
        <v>3054</v>
      </c>
      <c r="C107" s="10" t="s">
        <v>66</v>
      </c>
      <c r="D107" s="10" t="s">
        <v>11</v>
      </c>
      <c r="E107" s="10" t="s">
        <v>12</v>
      </c>
      <c r="F107" s="10">
        <v>200000</v>
      </c>
      <c r="G107" s="10">
        <f t="shared" si="6"/>
        <v>3000000</v>
      </c>
      <c r="H107" s="10">
        <v>15</v>
      </c>
      <c r="I107" s="38"/>
    </row>
    <row r="108" spans="1:9" ht="15" customHeight="1" x14ac:dyDescent="0.25">
      <c r="A108" s="10">
        <v>5122</v>
      </c>
      <c r="B108" s="10" t="s">
        <v>3055</v>
      </c>
      <c r="C108" s="10" t="s">
        <v>157</v>
      </c>
      <c r="D108" s="10" t="s">
        <v>11</v>
      </c>
      <c r="E108" s="10" t="s">
        <v>12</v>
      </c>
      <c r="F108" s="10">
        <v>220000</v>
      </c>
      <c r="G108" s="10">
        <f t="shared" si="6"/>
        <v>1100000</v>
      </c>
      <c r="H108" s="10">
        <v>5</v>
      </c>
      <c r="I108" s="38"/>
    </row>
    <row r="109" spans="1:9" ht="15" customHeight="1" x14ac:dyDescent="0.25">
      <c r="A109" s="10">
        <v>5122</v>
      </c>
      <c r="B109" s="10" t="s">
        <v>3056</v>
      </c>
      <c r="C109" s="10" t="s">
        <v>3053</v>
      </c>
      <c r="D109" s="10" t="s">
        <v>11</v>
      </c>
      <c r="E109" s="10" t="s">
        <v>12</v>
      </c>
      <c r="F109" s="10">
        <v>120000</v>
      </c>
      <c r="G109" s="10">
        <f t="shared" si="6"/>
        <v>720000</v>
      </c>
      <c r="H109" s="10">
        <v>6</v>
      </c>
      <c r="I109" s="38"/>
    </row>
    <row r="110" spans="1:9" ht="15" customHeight="1" x14ac:dyDescent="0.25">
      <c r="A110" s="10">
        <v>4237</v>
      </c>
      <c r="B110" s="10" t="s">
        <v>5230</v>
      </c>
      <c r="C110" s="10" t="s">
        <v>108</v>
      </c>
      <c r="D110" s="10" t="s">
        <v>34</v>
      </c>
      <c r="E110" s="10" t="s">
        <v>12</v>
      </c>
      <c r="F110" s="10">
        <v>25000</v>
      </c>
      <c r="G110" s="10">
        <f t="shared" si="6"/>
        <v>200000</v>
      </c>
      <c r="H110" s="10">
        <v>8</v>
      </c>
      <c r="I110" s="38"/>
    </row>
    <row r="111" spans="1:9" ht="15" customHeight="1" x14ac:dyDescent="0.25">
      <c r="A111" s="10">
        <v>4237</v>
      </c>
      <c r="B111" s="10" t="s">
        <v>5229</v>
      </c>
      <c r="C111" s="10" t="s">
        <v>108</v>
      </c>
      <c r="D111" s="10" t="s">
        <v>34</v>
      </c>
      <c r="E111" s="10" t="s">
        <v>12</v>
      </c>
      <c r="F111" s="10">
        <v>48000</v>
      </c>
      <c r="G111" s="10">
        <f t="shared" si="6"/>
        <v>384000</v>
      </c>
      <c r="H111" s="10">
        <v>8</v>
      </c>
      <c r="I111" s="38"/>
    </row>
    <row r="112" spans="1:9" x14ac:dyDescent="0.25">
      <c r="A112" s="10">
        <v>4237</v>
      </c>
      <c r="B112" s="10" t="s">
        <v>2743</v>
      </c>
      <c r="C112" s="10" t="s">
        <v>108</v>
      </c>
      <c r="D112" s="10" t="s">
        <v>34</v>
      </c>
      <c r="E112" s="10" t="s">
        <v>12</v>
      </c>
      <c r="F112" s="10">
        <v>333333</v>
      </c>
      <c r="G112" s="10">
        <v>333333</v>
      </c>
      <c r="H112" s="10">
        <v>1</v>
      </c>
      <c r="I112" s="38"/>
    </row>
    <row r="113" spans="1:9" x14ac:dyDescent="0.25">
      <c r="A113" s="10">
        <v>4237</v>
      </c>
      <c r="B113" s="10" t="s">
        <v>2325</v>
      </c>
      <c r="C113" s="10" t="s">
        <v>108</v>
      </c>
      <c r="D113" s="10" t="s">
        <v>34</v>
      </c>
      <c r="E113" s="10" t="s">
        <v>12</v>
      </c>
      <c r="F113" s="10">
        <v>10000</v>
      </c>
      <c r="G113" s="10">
        <v>60000</v>
      </c>
      <c r="H113" s="10">
        <v>6</v>
      </c>
      <c r="I113" s="38"/>
    </row>
    <row r="114" spans="1:9" x14ac:dyDescent="0.25">
      <c r="A114" s="10">
        <v>4237</v>
      </c>
      <c r="B114" s="10" t="s">
        <v>2326</v>
      </c>
      <c r="C114" s="10" t="s">
        <v>108</v>
      </c>
      <c r="D114" s="18" t="s">
        <v>34</v>
      </c>
      <c r="E114" s="11" t="s">
        <v>12</v>
      </c>
      <c r="F114" s="10">
        <v>12500</v>
      </c>
      <c r="G114" s="10">
        <v>75000</v>
      </c>
      <c r="H114" s="10">
        <v>6</v>
      </c>
      <c r="I114" s="38"/>
    </row>
    <row r="115" spans="1:9" x14ac:dyDescent="0.25">
      <c r="A115" s="10">
        <v>4237</v>
      </c>
      <c r="B115" s="10" t="s">
        <v>2289</v>
      </c>
      <c r="C115" s="10" t="s">
        <v>108</v>
      </c>
      <c r="D115" s="18" t="s">
        <v>34</v>
      </c>
      <c r="E115" s="11" t="s">
        <v>12</v>
      </c>
      <c r="F115" s="10">
        <v>48000</v>
      </c>
      <c r="G115" s="10">
        <f>+F115*H115</f>
        <v>192000</v>
      </c>
      <c r="H115" s="10">
        <v>4</v>
      </c>
      <c r="I115" s="38"/>
    </row>
    <row r="116" spans="1:9" x14ac:dyDescent="0.25">
      <c r="A116" s="10">
        <v>4237</v>
      </c>
      <c r="B116" s="10" t="s">
        <v>2327</v>
      </c>
      <c r="C116" s="10" t="s">
        <v>108</v>
      </c>
      <c r="D116" s="18" t="s">
        <v>34</v>
      </c>
      <c r="E116" s="11" t="s">
        <v>12</v>
      </c>
      <c r="F116" s="10">
        <v>25000</v>
      </c>
      <c r="G116" s="10">
        <v>25000</v>
      </c>
      <c r="H116" s="10">
        <v>1</v>
      </c>
      <c r="I116" s="38"/>
    </row>
    <row r="117" spans="1:9" x14ac:dyDescent="0.25">
      <c r="A117" s="10">
        <v>4261</v>
      </c>
      <c r="B117" s="10" t="s">
        <v>2919</v>
      </c>
      <c r="C117" s="10" t="s">
        <v>226</v>
      </c>
      <c r="D117" s="10" t="s">
        <v>11</v>
      </c>
      <c r="E117" s="10" t="s">
        <v>12</v>
      </c>
      <c r="F117" s="10">
        <v>23500</v>
      </c>
      <c r="G117" s="10">
        <f>F117*H117</f>
        <v>470000</v>
      </c>
      <c r="H117" s="10">
        <v>20</v>
      </c>
      <c r="I117" s="38"/>
    </row>
    <row r="118" spans="1:9" x14ac:dyDescent="0.25">
      <c r="A118" s="10"/>
      <c r="B118" s="10" t="s">
        <v>2371</v>
      </c>
      <c r="C118" s="10" t="s">
        <v>2372</v>
      </c>
      <c r="D118" s="10" t="s">
        <v>36</v>
      </c>
      <c r="E118" s="10" t="s">
        <v>12</v>
      </c>
      <c r="F118" s="10">
        <v>0</v>
      </c>
      <c r="G118" s="10">
        <f>F118*H118</f>
        <v>0</v>
      </c>
      <c r="H118" s="10">
        <v>8</v>
      </c>
      <c r="I118" s="38"/>
    </row>
    <row r="119" spans="1:9" x14ac:dyDescent="0.25">
      <c r="A119" s="10"/>
      <c r="B119" s="10" t="s">
        <v>2373</v>
      </c>
      <c r="C119" s="10" t="s">
        <v>2372</v>
      </c>
      <c r="D119" s="10" t="s">
        <v>36</v>
      </c>
      <c r="E119" s="10" t="s">
        <v>12</v>
      </c>
      <c r="F119" s="10">
        <v>0</v>
      </c>
      <c r="G119" s="10">
        <f>F119*H120</f>
        <v>0</v>
      </c>
      <c r="H119" s="10">
        <v>4</v>
      </c>
      <c r="I119" s="38"/>
    </row>
    <row r="120" spans="1:9" x14ac:dyDescent="0.25">
      <c r="A120" s="10"/>
      <c r="B120" s="10" t="s">
        <v>2374</v>
      </c>
      <c r="C120" s="10" t="s">
        <v>2372</v>
      </c>
      <c r="D120" s="18" t="s">
        <v>36</v>
      </c>
      <c r="E120" s="11" t="s">
        <v>12</v>
      </c>
      <c r="F120" s="10">
        <v>0</v>
      </c>
      <c r="G120" s="10">
        <v>0</v>
      </c>
      <c r="H120" s="10">
        <v>1</v>
      </c>
      <c r="I120" s="38"/>
    </row>
    <row r="121" spans="1:9" ht="27" x14ac:dyDescent="0.25">
      <c r="A121" s="10">
        <v>4267</v>
      </c>
      <c r="B121" s="10" t="s">
        <v>2556</v>
      </c>
      <c r="C121" s="10" t="s">
        <v>2361</v>
      </c>
      <c r="D121" s="10" t="s">
        <v>11</v>
      </c>
      <c r="E121" s="10" t="s">
        <v>12</v>
      </c>
      <c r="F121" s="10">
        <v>6.5</v>
      </c>
      <c r="G121" s="10">
        <f t="shared" ref="G121:G134" si="7">F121*H121</f>
        <v>1170000</v>
      </c>
      <c r="H121" s="10">
        <v>180000</v>
      </c>
      <c r="I121" s="38"/>
    </row>
    <row r="122" spans="1:9" x14ac:dyDescent="0.25">
      <c r="A122" s="17"/>
      <c r="B122" s="10" t="s">
        <v>524</v>
      </c>
      <c r="C122" s="10" t="s">
        <v>525</v>
      </c>
      <c r="D122" s="18" t="s">
        <v>11</v>
      </c>
      <c r="E122" s="18" t="s">
        <v>12</v>
      </c>
      <c r="F122" s="18">
        <v>31680</v>
      </c>
      <c r="G122" s="18">
        <f t="shared" si="7"/>
        <v>253440</v>
      </c>
      <c r="H122" s="18">
        <v>8</v>
      </c>
      <c r="I122" s="38"/>
    </row>
    <row r="123" spans="1:9" x14ac:dyDescent="0.25">
      <c r="A123" s="17"/>
      <c r="B123" s="10" t="s">
        <v>2273</v>
      </c>
      <c r="C123" s="10" t="s">
        <v>525</v>
      </c>
      <c r="D123" s="18" t="s">
        <v>11</v>
      </c>
      <c r="E123" s="18" t="s">
        <v>12</v>
      </c>
      <c r="F123" s="18">
        <v>24750</v>
      </c>
      <c r="G123" s="18">
        <f t="shared" si="7"/>
        <v>24750</v>
      </c>
      <c r="H123" s="18">
        <v>1</v>
      </c>
      <c r="I123" s="38"/>
    </row>
    <row r="124" spans="1:9" x14ac:dyDescent="0.25">
      <c r="A124" s="20">
        <v>5129</v>
      </c>
      <c r="B124" s="20" t="s">
        <v>2367</v>
      </c>
      <c r="C124" s="20" t="s">
        <v>1249</v>
      </c>
      <c r="D124" s="18" t="s">
        <v>38</v>
      </c>
      <c r="E124" s="18" t="s">
        <v>12</v>
      </c>
      <c r="F124" s="18">
        <v>10000000</v>
      </c>
      <c r="G124" s="18">
        <f t="shared" si="7"/>
        <v>20000000</v>
      </c>
      <c r="H124" s="18">
        <v>2</v>
      </c>
      <c r="I124" s="38"/>
    </row>
    <row r="125" spans="1:9" x14ac:dyDescent="0.25">
      <c r="A125" s="17"/>
      <c r="B125" s="10" t="s">
        <v>2325</v>
      </c>
      <c r="C125" s="10" t="s">
        <v>108</v>
      </c>
      <c r="D125" s="18" t="s">
        <v>34</v>
      </c>
      <c r="E125" s="18" t="s">
        <v>12</v>
      </c>
      <c r="F125" s="18">
        <v>0</v>
      </c>
      <c r="G125" s="18">
        <f t="shared" si="7"/>
        <v>0</v>
      </c>
      <c r="H125" s="18">
        <v>6</v>
      </c>
      <c r="I125" s="38"/>
    </row>
    <row r="126" spans="1:9" x14ac:dyDescent="0.25">
      <c r="A126" s="17"/>
      <c r="B126" s="10" t="s">
        <v>2326</v>
      </c>
      <c r="C126" s="10" t="s">
        <v>108</v>
      </c>
      <c r="D126" s="18" t="s">
        <v>34</v>
      </c>
      <c r="E126" s="18" t="s">
        <v>12</v>
      </c>
      <c r="F126" s="18">
        <v>0</v>
      </c>
      <c r="G126" s="18">
        <f t="shared" si="7"/>
        <v>0</v>
      </c>
      <c r="H126" s="18">
        <v>6</v>
      </c>
      <c r="I126" s="38"/>
    </row>
    <row r="127" spans="1:9" x14ac:dyDescent="0.25">
      <c r="A127" s="17"/>
      <c r="B127" s="10" t="s">
        <v>2288</v>
      </c>
      <c r="C127" s="10" t="s">
        <v>108</v>
      </c>
      <c r="D127" s="18" t="s">
        <v>34</v>
      </c>
      <c r="E127" s="18" t="s">
        <v>12</v>
      </c>
      <c r="F127" s="18">
        <v>14850</v>
      </c>
      <c r="G127" s="18">
        <f t="shared" si="7"/>
        <v>193050</v>
      </c>
      <c r="H127" s="18">
        <v>13</v>
      </c>
      <c r="I127" s="38"/>
    </row>
    <row r="128" spans="1:9" x14ac:dyDescent="0.25">
      <c r="A128" s="17"/>
      <c r="B128" s="10" t="s">
        <v>2327</v>
      </c>
      <c r="C128" s="10" t="s">
        <v>108</v>
      </c>
      <c r="D128" s="18" t="s">
        <v>34</v>
      </c>
      <c r="E128" s="18" t="s">
        <v>12</v>
      </c>
      <c r="F128" s="18">
        <v>0</v>
      </c>
      <c r="G128" s="18">
        <f t="shared" si="7"/>
        <v>0</v>
      </c>
      <c r="H128" s="18">
        <v>1</v>
      </c>
      <c r="I128" s="38"/>
    </row>
    <row r="129" spans="1:9" x14ac:dyDescent="0.25">
      <c r="A129" s="17"/>
      <c r="B129" s="10" t="s">
        <v>2289</v>
      </c>
      <c r="C129" s="10" t="s">
        <v>108</v>
      </c>
      <c r="D129" s="10" t="s">
        <v>34</v>
      </c>
      <c r="E129" s="10" t="s">
        <v>12</v>
      </c>
      <c r="F129" s="10">
        <v>0</v>
      </c>
      <c r="G129" s="10">
        <f t="shared" si="7"/>
        <v>0</v>
      </c>
      <c r="H129" s="10">
        <v>4</v>
      </c>
      <c r="I129" s="38"/>
    </row>
    <row r="130" spans="1:9" x14ac:dyDescent="0.25">
      <c r="A130" s="21">
        <v>4237</v>
      </c>
      <c r="B130" s="10" t="s">
        <v>2743</v>
      </c>
      <c r="C130" s="10" t="s">
        <v>108</v>
      </c>
      <c r="D130" s="10" t="s">
        <v>34</v>
      </c>
      <c r="E130" s="10" t="s">
        <v>12</v>
      </c>
      <c r="F130" s="10">
        <v>0</v>
      </c>
      <c r="G130" s="10">
        <f t="shared" si="7"/>
        <v>0</v>
      </c>
      <c r="H130" s="10">
        <v>1</v>
      </c>
      <c r="I130" s="38"/>
    </row>
    <row r="131" spans="1:9" x14ac:dyDescent="0.25">
      <c r="A131" s="17"/>
      <c r="B131" s="10" t="s">
        <v>2274</v>
      </c>
      <c r="C131" s="10" t="s">
        <v>525</v>
      </c>
      <c r="D131" s="10" t="s">
        <v>11</v>
      </c>
      <c r="E131" s="10" t="s">
        <v>12</v>
      </c>
      <c r="F131" s="10">
        <v>14850</v>
      </c>
      <c r="G131" s="10">
        <f>+F131*H131</f>
        <v>59400</v>
      </c>
      <c r="H131" s="10">
        <v>4</v>
      </c>
      <c r="I131" s="38"/>
    </row>
    <row r="132" spans="1:9" x14ac:dyDescent="0.25">
      <c r="A132" s="17"/>
      <c r="B132" s="10" t="s">
        <v>2074</v>
      </c>
      <c r="C132" s="10" t="s">
        <v>2075</v>
      </c>
      <c r="D132" s="10" t="s">
        <v>36</v>
      </c>
      <c r="E132" s="10" t="s">
        <v>12</v>
      </c>
      <c r="F132" s="10">
        <v>0</v>
      </c>
      <c r="G132" s="10">
        <f t="shared" si="7"/>
        <v>0</v>
      </c>
      <c r="H132" s="10">
        <v>5225</v>
      </c>
      <c r="I132" s="38"/>
    </row>
    <row r="133" spans="1:9" x14ac:dyDescent="0.25">
      <c r="A133" s="17"/>
      <c r="B133" s="10" t="s">
        <v>2083</v>
      </c>
      <c r="C133" s="10" t="s">
        <v>135</v>
      </c>
      <c r="D133" s="10" t="s">
        <v>36</v>
      </c>
      <c r="E133" s="10" t="s">
        <v>25</v>
      </c>
      <c r="F133" s="10">
        <v>0</v>
      </c>
      <c r="G133" s="10">
        <f t="shared" si="7"/>
        <v>0</v>
      </c>
      <c r="H133" s="10">
        <v>70000</v>
      </c>
      <c r="I133" s="38"/>
    </row>
    <row r="134" spans="1:9" x14ac:dyDescent="0.25">
      <c r="A134" s="17"/>
      <c r="B134" s="10" t="s">
        <v>2084</v>
      </c>
      <c r="C134" s="10" t="s">
        <v>412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4">
        <v>10</v>
      </c>
      <c r="I134" s="38"/>
    </row>
    <row r="135" spans="1:9" x14ac:dyDescent="0.25">
      <c r="A135" s="10" t="s">
        <v>183</v>
      </c>
      <c r="B135" s="10" t="s">
        <v>1625</v>
      </c>
      <c r="C135" s="10" t="s">
        <v>1274</v>
      </c>
      <c r="D135" s="18" t="s">
        <v>11</v>
      </c>
      <c r="E135" s="11" t="s">
        <v>2725</v>
      </c>
      <c r="F135" s="19">
        <v>0</v>
      </c>
      <c r="G135" s="19">
        <f t="shared" ref="G135:G189" si="8">F135*H135</f>
        <v>0</v>
      </c>
      <c r="H135" s="34">
        <v>100</v>
      </c>
      <c r="I135" s="38"/>
    </row>
    <row r="136" spans="1:9" x14ac:dyDescent="0.25">
      <c r="A136" s="10" t="s">
        <v>183</v>
      </c>
      <c r="B136" s="10" t="s">
        <v>1626</v>
      </c>
      <c r="C136" s="10" t="s">
        <v>1627</v>
      </c>
      <c r="D136" s="18" t="s">
        <v>11</v>
      </c>
      <c r="E136" s="11" t="s">
        <v>12</v>
      </c>
      <c r="F136" s="19">
        <v>0</v>
      </c>
      <c r="G136" s="19">
        <f t="shared" si="8"/>
        <v>0</v>
      </c>
      <c r="H136" s="34">
        <v>500</v>
      </c>
      <c r="I136" s="38"/>
    </row>
    <row r="137" spans="1:9" x14ac:dyDescent="0.25">
      <c r="A137" s="10" t="s">
        <v>183</v>
      </c>
      <c r="B137" s="10" t="s">
        <v>1628</v>
      </c>
      <c r="C137" s="10" t="s">
        <v>173</v>
      </c>
      <c r="D137" s="18" t="s">
        <v>11</v>
      </c>
      <c r="E137" s="11" t="s">
        <v>12</v>
      </c>
      <c r="F137" s="19">
        <v>0</v>
      </c>
      <c r="G137" s="19">
        <f t="shared" si="8"/>
        <v>0</v>
      </c>
      <c r="H137" s="34">
        <v>100</v>
      </c>
      <c r="I137" s="38"/>
    </row>
    <row r="138" spans="1:9" x14ac:dyDescent="0.25">
      <c r="A138" s="10" t="s">
        <v>183</v>
      </c>
      <c r="B138" s="10" t="s">
        <v>1629</v>
      </c>
      <c r="C138" s="10" t="s">
        <v>180</v>
      </c>
      <c r="D138" s="18" t="s">
        <v>11</v>
      </c>
      <c r="E138" s="11" t="s">
        <v>12</v>
      </c>
      <c r="F138" s="19">
        <v>0</v>
      </c>
      <c r="G138" s="19">
        <f t="shared" si="8"/>
        <v>0</v>
      </c>
      <c r="H138" s="34">
        <v>100</v>
      </c>
      <c r="I138" s="38"/>
    </row>
    <row r="139" spans="1:9" x14ac:dyDescent="0.25">
      <c r="A139" s="10" t="s">
        <v>183</v>
      </c>
      <c r="B139" s="10" t="s">
        <v>1630</v>
      </c>
      <c r="C139" s="10" t="s">
        <v>199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50</v>
      </c>
      <c r="I139" s="38"/>
    </row>
    <row r="140" spans="1:9" x14ac:dyDescent="0.25">
      <c r="A140" s="10" t="s">
        <v>183</v>
      </c>
      <c r="B140" s="10" t="s">
        <v>1631</v>
      </c>
      <c r="C140" s="10" t="s">
        <v>177</v>
      </c>
      <c r="D140" s="18" t="s">
        <v>11</v>
      </c>
      <c r="E140" s="11" t="s">
        <v>17</v>
      </c>
      <c r="F140" s="19">
        <v>0</v>
      </c>
      <c r="G140" s="19">
        <f t="shared" si="8"/>
        <v>0</v>
      </c>
      <c r="H140" s="34">
        <v>300</v>
      </c>
      <c r="I140" s="38"/>
    </row>
    <row r="141" spans="1:9" x14ac:dyDescent="0.25">
      <c r="A141" s="10" t="s">
        <v>183</v>
      </c>
      <c r="B141" s="10" t="s">
        <v>1632</v>
      </c>
      <c r="C141" s="10" t="s">
        <v>180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400</v>
      </c>
      <c r="I141" s="38"/>
    </row>
    <row r="142" spans="1:9" x14ac:dyDescent="0.25">
      <c r="A142" s="10" t="s">
        <v>183</v>
      </c>
      <c r="B142" s="10" t="s">
        <v>1633</v>
      </c>
      <c r="C142" s="10" t="s">
        <v>109</v>
      </c>
      <c r="D142" s="18" t="s">
        <v>11</v>
      </c>
      <c r="E142" s="11" t="s">
        <v>12</v>
      </c>
      <c r="F142" s="19">
        <v>0</v>
      </c>
      <c r="G142" s="19">
        <f t="shared" si="8"/>
        <v>0</v>
      </c>
      <c r="H142" s="34">
        <v>1000</v>
      </c>
      <c r="I142" s="38"/>
    </row>
    <row r="143" spans="1:9" x14ac:dyDescent="0.25">
      <c r="A143" s="10" t="s">
        <v>183</v>
      </c>
      <c r="B143" s="10" t="s">
        <v>1634</v>
      </c>
      <c r="C143" s="10" t="s">
        <v>42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200</v>
      </c>
      <c r="I143" s="38"/>
    </row>
    <row r="144" spans="1:9" ht="27" x14ac:dyDescent="0.25">
      <c r="A144" s="10" t="s">
        <v>183</v>
      </c>
      <c r="B144" s="10" t="s">
        <v>1635</v>
      </c>
      <c r="C144" s="10" t="s">
        <v>420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50</v>
      </c>
      <c r="I144" s="38"/>
    </row>
    <row r="145" spans="1:9" x14ac:dyDescent="0.25">
      <c r="A145" s="10" t="s">
        <v>183</v>
      </c>
      <c r="B145" s="10" t="s">
        <v>1636</v>
      </c>
      <c r="C145" s="10" t="s">
        <v>726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50</v>
      </c>
      <c r="I145" s="38"/>
    </row>
    <row r="146" spans="1:9" x14ac:dyDescent="0.25">
      <c r="A146" s="10" t="s">
        <v>183</v>
      </c>
      <c r="B146" s="10" t="s">
        <v>1637</v>
      </c>
      <c r="C146" s="10" t="s">
        <v>224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2000</v>
      </c>
      <c r="I146" s="38"/>
    </row>
    <row r="147" spans="1:9" x14ac:dyDescent="0.25">
      <c r="A147" s="10" t="s">
        <v>183</v>
      </c>
      <c r="B147" s="10" t="s">
        <v>1638</v>
      </c>
      <c r="C147" s="10" t="s">
        <v>14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1000</v>
      </c>
      <c r="I147" s="38"/>
    </row>
    <row r="148" spans="1:9" x14ac:dyDescent="0.25">
      <c r="A148" s="10" t="s">
        <v>183</v>
      </c>
      <c r="B148" s="10" t="s">
        <v>1639</v>
      </c>
      <c r="C148" s="10" t="s">
        <v>221</v>
      </c>
      <c r="D148" s="18" t="s">
        <v>11</v>
      </c>
      <c r="E148" s="11" t="s">
        <v>12</v>
      </c>
      <c r="F148" s="19">
        <v>0</v>
      </c>
      <c r="G148" s="19">
        <f t="shared" si="8"/>
        <v>0</v>
      </c>
      <c r="H148" s="34">
        <v>20</v>
      </c>
      <c r="I148" s="38"/>
    </row>
    <row r="149" spans="1:9" ht="27" x14ac:dyDescent="0.25">
      <c r="A149" s="10" t="s">
        <v>183</v>
      </c>
      <c r="B149" s="10" t="s">
        <v>1640</v>
      </c>
      <c r="C149" s="10" t="s">
        <v>18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50000</v>
      </c>
      <c r="I149" s="38"/>
    </row>
    <row r="150" spans="1:9" x14ac:dyDescent="0.25">
      <c r="A150" s="10" t="s">
        <v>183</v>
      </c>
      <c r="B150" s="10" t="s">
        <v>1641</v>
      </c>
      <c r="C150" s="10" t="s">
        <v>586</v>
      </c>
      <c r="D150" s="18" t="s">
        <v>11</v>
      </c>
      <c r="E150" s="11" t="s">
        <v>17</v>
      </c>
      <c r="F150" s="19">
        <v>0</v>
      </c>
      <c r="G150" s="19">
        <f t="shared" si="8"/>
        <v>0</v>
      </c>
      <c r="H150" s="34">
        <v>800</v>
      </c>
      <c r="I150" s="38"/>
    </row>
    <row r="151" spans="1:9" x14ac:dyDescent="0.25">
      <c r="A151" s="10" t="s">
        <v>183</v>
      </c>
      <c r="B151" s="10" t="s">
        <v>1642</v>
      </c>
      <c r="C151" s="10" t="s">
        <v>10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20</v>
      </c>
      <c r="I151" s="38"/>
    </row>
    <row r="152" spans="1:9" ht="24" customHeight="1" x14ac:dyDescent="0.25">
      <c r="A152" s="10" t="s">
        <v>183</v>
      </c>
      <c r="B152" s="10" t="s">
        <v>1643</v>
      </c>
      <c r="C152" s="10" t="s">
        <v>15</v>
      </c>
      <c r="D152" s="18" t="s">
        <v>11</v>
      </c>
      <c r="E152" s="11" t="s">
        <v>12</v>
      </c>
      <c r="F152" s="19">
        <v>0</v>
      </c>
      <c r="G152" s="19">
        <f t="shared" si="8"/>
        <v>0</v>
      </c>
      <c r="H152" s="34">
        <v>600</v>
      </c>
      <c r="I152" s="38"/>
    </row>
    <row r="153" spans="1:9" x14ac:dyDescent="0.25">
      <c r="A153" s="10" t="s">
        <v>183</v>
      </c>
      <c r="B153" s="10" t="s">
        <v>1644</v>
      </c>
      <c r="C153" s="10" t="s">
        <v>110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100</v>
      </c>
      <c r="I153" s="38"/>
    </row>
    <row r="154" spans="1:9" x14ac:dyDescent="0.25">
      <c r="A154" s="10" t="s">
        <v>183</v>
      </c>
      <c r="B154" s="10" t="s">
        <v>1645</v>
      </c>
      <c r="C154" s="10" t="s">
        <v>585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200</v>
      </c>
      <c r="I154" s="38"/>
    </row>
    <row r="155" spans="1:9" x14ac:dyDescent="0.25">
      <c r="A155" s="10" t="s">
        <v>183</v>
      </c>
      <c r="B155" s="10" t="s">
        <v>1646</v>
      </c>
      <c r="C155" s="10" t="s">
        <v>219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100</v>
      </c>
      <c r="I155" s="38"/>
    </row>
    <row r="156" spans="1:9" x14ac:dyDescent="0.25">
      <c r="A156" s="10" t="s">
        <v>183</v>
      </c>
      <c r="B156" s="10" t="s">
        <v>1647</v>
      </c>
      <c r="C156" s="10" t="s">
        <v>73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150</v>
      </c>
      <c r="I156" s="38"/>
    </row>
    <row r="157" spans="1:9" x14ac:dyDescent="0.25">
      <c r="A157" s="10" t="s">
        <v>183</v>
      </c>
      <c r="B157" s="10" t="s">
        <v>1648</v>
      </c>
      <c r="C157" s="10" t="s">
        <v>721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700</v>
      </c>
      <c r="I157" s="38"/>
    </row>
    <row r="158" spans="1:9" ht="27" x14ac:dyDescent="0.25">
      <c r="A158" s="10" t="s">
        <v>183</v>
      </c>
      <c r="B158" s="10" t="s">
        <v>1649</v>
      </c>
      <c r="C158" s="10" t="s">
        <v>724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1500</v>
      </c>
      <c r="I158" s="38"/>
    </row>
    <row r="159" spans="1:9" x14ac:dyDescent="0.25">
      <c r="A159" s="10" t="s">
        <v>183</v>
      </c>
      <c r="B159" s="10" t="s">
        <v>1650</v>
      </c>
      <c r="C159" s="10" t="s">
        <v>720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10</v>
      </c>
      <c r="I159" s="38"/>
    </row>
    <row r="160" spans="1:9" ht="36.75" customHeight="1" x14ac:dyDescent="0.25">
      <c r="A160" s="10" t="s">
        <v>183</v>
      </c>
      <c r="B160" s="10" t="s">
        <v>1651</v>
      </c>
      <c r="C160" s="10" t="s">
        <v>109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1000</v>
      </c>
      <c r="I160" s="38"/>
    </row>
    <row r="161" spans="1:9" x14ac:dyDescent="0.25">
      <c r="A161" s="10" t="s">
        <v>183</v>
      </c>
      <c r="B161" s="10" t="s">
        <v>1652</v>
      </c>
      <c r="C161" s="10" t="s">
        <v>1278</v>
      </c>
      <c r="D161" s="18" t="s">
        <v>11</v>
      </c>
      <c r="E161" s="11" t="s">
        <v>12</v>
      </c>
      <c r="F161" s="19">
        <v>0</v>
      </c>
      <c r="G161" s="19">
        <f t="shared" si="8"/>
        <v>0</v>
      </c>
      <c r="H161" s="34">
        <v>100</v>
      </c>
      <c r="I161" s="38"/>
    </row>
    <row r="162" spans="1:9" x14ac:dyDescent="0.25">
      <c r="A162" s="10" t="s">
        <v>183</v>
      </c>
      <c r="B162" s="10" t="s">
        <v>1653</v>
      </c>
      <c r="C162" s="10" t="s">
        <v>223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2000</v>
      </c>
      <c r="I162" s="38"/>
    </row>
    <row r="163" spans="1:9" x14ac:dyDescent="0.25">
      <c r="A163" s="10" t="s">
        <v>183</v>
      </c>
      <c r="B163" s="10" t="s">
        <v>1654</v>
      </c>
      <c r="C163" s="10" t="s">
        <v>220</v>
      </c>
      <c r="D163" s="18" t="s">
        <v>11</v>
      </c>
      <c r="E163" s="11" t="s">
        <v>170</v>
      </c>
      <c r="F163" s="19">
        <v>0</v>
      </c>
      <c r="G163" s="19">
        <f t="shared" si="8"/>
        <v>0</v>
      </c>
      <c r="H163" s="34">
        <v>10</v>
      </c>
      <c r="I163" s="38"/>
    </row>
    <row r="164" spans="1:9" x14ac:dyDescent="0.25">
      <c r="A164" s="10" t="s">
        <v>183</v>
      </c>
      <c r="B164" s="10" t="s">
        <v>1655</v>
      </c>
      <c r="C164" s="10" t="s">
        <v>174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100</v>
      </c>
      <c r="I164" s="38"/>
    </row>
    <row r="165" spans="1:9" x14ac:dyDescent="0.25">
      <c r="A165" s="10" t="s">
        <v>183</v>
      </c>
      <c r="B165" s="10" t="s">
        <v>1656</v>
      </c>
      <c r="C165" s="10" t="s">
        <v>46</v>
      </c>
      <c r="D165" s="18" t="s">
        <v>11</v>
      </c>
      <c r="E165" s="11" t="s">
        <v>12</v>
      </c>
      <c r="F165" s="19">
        <v>0</v>
      </c>
      <c r="G165" s="19">
        <f t="shared" si="8"/>
        <v>0</v>
      </c>
      <c r="H165" s="34">
        <v>200</v>
      </c>
      <c r="I165" s="38"/>
    </row>
    <row r="166" spans="1:9" ht="40.5" x14ac:dyDescent="0.25">
      <c r="A166" s="10" t="s">
        <v>183</v>
      </c>
      <c r="B166" s="10" t="s">
        <v>1657</v>
      </c>
      <c r="C166" s="10" t="s">
        <v>176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50</v>
      </c>
      <c r="I166" s="38"/>
    </row>
    <row r="167" spans="1:9" x14ac:dyDescent="0.25">
      <c r="A167" s="10" t="s">
        <v>183</v>
      </c>
      <c r="B167" s="10" t="s">
        <v>1658</v>
      </c>
      <c r="C167" s="10" t="s">
        <v>212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80</v>
      </c>
      <c r="I167" s="38"/>
    </row>
    <row r="168" spans="1:9" x14ac:dyDescent="0.25">
      <c r="A168" s="10" t="s">
        <v>183</v>
      </c>
      <c r="B168" s="10" t="s">
        <v>1659</v>
      </c>
      <c r="C168" s="10" t="s">
        <v>175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50</v>
      </c>
      <c r="I168" s="38"/>
    </row>
    <row r="169" spans="1:9" ht="27" x14ac:dyDescent="0.25">
      <c r="A169" s="10" t="s">
        <v>183</v>
      </c>
      <c r="B169" s="10" t="s">
        <v>1660</v>
      </c>
      <c r="C169" s="10" t="s">
        <v>19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4000</v>
      </c>
      <c r="I169" s="38"/>
    </row>
    <row r="170" spans="1:9" x14ac:dyDescent="0.25">
      <c r="A170" s="10" t="s">
        <v>183</v>
      </c>
      <c r="B170" s="10" t="s">
        <v>1661</v>
      </c>
      <c r="C170" s="10" t="s">
        <v>722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100</v>
      </c>
      <c r="I170" s="38"/>
    </row>
    <row r="171" spans="1:9" x14ac:dyDescent="0.25">
      <c r="A171" s="10" t="s">
        <v>183</v>
      </c>
      <c r="B171" s="10" t="s">
        <v>1662</v>
      </c>
      <c r="C171" s="10" t="s">
        <v>222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2000</v>
      </c>
      <c r="I171" s="38"/>
    </row>
    <row r="172" spans="1:9" x14ac:dyDescent="0.25">
      <c r="A172" s="10" t="s">
        <v>183</v>
      </c>
      <c r="B172" s="10" t="s">
        <v>1663</v>
      </c>
      <c r="C172" s="10" t="s">
        <v>22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200</v>
      </c>
      <c r="I172" s="38"/>
    </row>
    <row r="173" spans="1:9" x14ac:dyDescent="0.25">
      <c r="A173" s="10" t="s">
        <v>183</v>
      </c>
      <c r="B173" s="10" t="s">
        <v>1664</v>
      </c>
      <c r="C173" s="10" t="s">
        <v>13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5000</v>
      </c>
      <c r="I173" s="38"/>
    </row>
    <row r="174" spans="1:9" x14ac:dyDescent="0.25">
      <c r="A174" s="10" t="s">
        <v>183</v>
      </c>
      <c r="B174" s="10" t="s">
        <v>1665</v>
      </c>
      <c r="C174" s="10" t="s">
        <v>725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100</v>
      </c>
      <c r="I174" s="38"/>
    </row>
    <row r="175" spans="1:9" x14ac:dyDescent="0.25">
      <c r="A175" s="10" t="s">
        <v>183</v>
      </c>
      <c r="B175" s="10" t="s">
        <v>1666</v>
      </c>
      <c r="C175" s="10" t="s">
        <v>224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3000</v>
      </c>
      <c r="I175" s="38"/>
    </row>
    <row r="176" spans="1:9" x14ac:dyDescent="0.25">
      <c r="A176" s="10" t="s">
        <v>183</v>
      </c>
      <c r="B176" s="10" t="s">
        <v>1667</v>
      </c>
      <c r="C176" s="10" t="s">
        <v>223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3500</v>
      </c>
      <c r="I176" s="38"/>
    </row>
    <row r="177" spans="1:9" x14ac:dyDescent="0.25">
      <c r="A177" s="10" t="s">
        <v>183</v>
      </c>
      <c r="B177" s="10" t="s">
        <v>1668</v>
      </c>
      <c r="C177" s="10" t="s">
        <v>20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2000</v>
      </c>
      <c r="I177" s="38"/>
    </row>
    <row r="178" spans="1:9" x14ac:dyDescent="0.25">
      <c r="A178" s="10" t="s">
        <v>183</v>
      </c>
      <c r="B178" s="10" t="s">
        <v>1669</v>
      </c>
      <c r="C178" s="10" t="s">
        <v>180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150</v>
      </c>
      <c r="I178" s="38"/>
    </row>
    <row r="179" spans="1:9" x14ac:dyDescent="0.25">
      <c r="A179" s="10" t="s">
        <v>183</v>
      </c>
      <c r="B179" s="10" t="s">
        <v>1670</v>
      </c>
      <c r="C179" s="10" t="s">
        <v>1511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3000</v>
      </c>
      <c r="I179" s="38"/>
    </row>
    <row r="180" spans="1:9" x14ac:dyDescent="0.25">
      <c r="A180" s="10" t="s">
        <v>183</v>
      </c>
      <c r="B180" s="10" t="s">
        <v>1671</v>
      </c>
      <c r="C180" s="10" t="s">
        <v>221</v>
      </c>
      <c r="D180" s="18" t="s">
        <v>11</v>
      </c>
      <c r="E180" s="11" t="s">
        <v>12</v>
      </c>
      <c r="F180" s="19">
        <v>0</v>
      </c>
      <c r="G180" s="19">
        <f t="shared" si="8"/>
        <v>0</v>
      </c>
      <c r="H180" s="34">
        <v>30</v>
      </c>
      <c r="I180" s="38"/>
    </row>
    <row r="181" spans="1:9" ht="27" x14ac:dyDescent="0.25">
      <c r="A181" s="10" t="s">
        <v>183</v>
      </c>
      <c r="B181" s="10" t="s">
        <v>1672</v>
      </c>
      <c r="C181" s="10" t="s">
        <v>74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30</v>
      </c>
      <c r="I181" s="38"/>
    </row>
    <row r="182" spans="1:9" x14ac:dyDescent="0.25">
      <c r="A182" s="10" t="s">
        <v>183</v>
      </c>
      <c r="B182" s="10" t="s">
        <v>1673</v>
      </c>
      <c r="C182" s="10" t="s">
        <v>200</v>
      </c>
      <c r="D182" s="18" t="s">
        <v>11</v>
      </c>
      <c r="E182" s="11" t="s">
        <v>170</v>
      </c>
      <c r="F182" s="19">
        <v>0</v>
      </c>
      <c r="G182" s="19">
        <f t="shared" si="8"/>
        <v>0</v>
      </c>
      <c r="H182" s="34">
        <v>12000</v>
      </c>
      <c r="I182" s="38"/>
    </row>
    <row r="183" spans="1:9" x14ac:dyDescent="0.25">
      <c r="A183" s="10" t="s">
        <v>183</v>
      </c>
      <c r="B183" s="10" t="s">
        <v>1674</v>
      </c>
      <c r="C183" s="10" t="s">
        <v>727</v>
      </c>
      <c r="D183" s="18" t="s">
        <v>11</v>
      </c>
      <c r="E183" s="11" t="s">
        <v>12</v>
      </c>
      <c r="F183" s="19">
        <v>0</v>
      </c>
      <c r="G183" s="19">
        <f t="shared" si="8"/>
        <v>0</v>
      </c>
      <c r="H183" s="34">
        <v>200</v>
      </c>
      <c r="I183" s="38"/>
    </row>
    <row r="184" spans="1:9" x14ac:dyDescent="0.25">
      <c r="A184" s="10" t="s">
        <v>183</v>
      </c>
      <c r="B184" s="10" t="s">
        <v>1675</v>
      </c>
      <c r="C184" s="10" t="s">
        <v>723</v>
      </c>
      <c r="D184" s="18" t="s">
        <v>11</v>
      </c>
      <c r="E184" s="11" t="s">
        <v>12</v>
      </c>
      <c r="F184" s="19">
        <v>0</v>
      </c>
      <c r="G184" s="19">
        <f t="shared" si="8"/>
        <v>0</v>
      </c>
      <c r="H184" s="34">
        <v>100000</v>
      </c>
      <c r="I184" s="38"/>
    </row>
    <row r="185" spans="1:9" ht="27" x14ac:dyDescent="0.25">
      <c r="A185" s="10" t="s">
        <v>183</v>
      </c>
      <c r="B185" s="10" t="s">
        <v>1676</v>
      </c>
      <c r="C185" s="10" t="s">
        <v>218</v>
      </c>
      <c r="D185" s="18" t="s">
        <v>11</v>
      </c>
      <c r="E185" s="11" t="s">
        <v>17</v>
      </c>
      <c r="F185" s="19">
        <v>0</v>
      </c>
      <c r="G185" s="19">
        <f t="shared" si="8"/>
        <v>0</v>
      </c>
      <c r="H185" s="34">
        <v>500</v>
      </c>
      <c r="I185" s="38"/>
    </row>
    <row r="186" spans="1:9" x14ac:dyDescent="0.25">
      <c r="A186" s="10" t="s">
        <v>183</v>
      </c>
      <c r="B186" s="10" t="s">
        <v>1677</v>
      </c>
      <c r="C186" s="10" t="s">
        <v>196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200</v>
      </c>
      <c r="I186" s="38"/>
    </row>
    <row r="187" spans="1:9" x14ac:dyDescent="0.25">
      <c r="A187" s="10" t="s">
        <v>183</v>
      </c>
      <c r="B187" s="10" t="s">
        <v>1678</v>
      </c>
      <c r="C187" s="10" t="s">
        <v>216</v>
      </c>
      <c r="D187" s="18" t="s">
        <v>11</v>
      </c>
      <c r="E187" s="11" t="s">
        <v>12</v>
      </c>
      <c r="F187" s="19">
        <v>0</v>
      </c>
      <c r="G187" s="19">
        <f t="shared" si="8"/>
        <v>0</v>
      </c>
      <c r="H187" s="34">
        <v>1000</v>
      </c>
      <c r="I187" s="38"/>
    </row>
    <row r="188" spans="1:9" x14ac:dyDescent="0.25">
      <c r="A188" s="10" t="s">
        <v>183</v>
      </c>
      <c r="B188" s="10" t="s">
        <v>1679</v>
      </c>
      <c r="C188" s="10" t="s">
        <v>21</v>
      </c>
      <c r="D188" s="18" t="s">
        <v>11</v>
      </c>
      <c r="E188" s="11" t="s">
        <v>12</v>
      </c>
      <c r="F188" s="19">
        <v>0</v>
      </c>
      <c r="G188" s="19">
        <f t="shared" si="8"/>
        <v>0</v>
      </c>
      <c r="H188" s="34">
        <v>1500</v>
      </c>
      <c r="I188" s="38"/>
    </row>
    <row r="189" spans="1:9" ht="27" x14ac:dyDescent="0.25">
      <c r="A189" s="10" t="s">
        <v>183</v>
      </c>
      <c r="B189" s="10" t="s">
        <v>1680</v>
      </c>
      <c r="C189" s="10" t="s">
        <v>217</v>
      </c>
      <c r="D189" s="18" t="s">
        <v>11</v>
      </c>
      <c r="E189" s="11" t="s">
        <v>17</v>
      </c>
      <c r="F189" s="19">
        <v>0</v>
      </c>
      <c r="G189" s="19">
        <f t="shared" si="8"/>
        <v>0</v>
      </c>
      <c r="H189" s="34">
        <v>500</v>
      </c>
      <c r="I189" s="38"/>
    </row>
    <row r="190" spans="1:9" ht="27" x14ac:dyDescent="0.25">
      <c r="A190" s="10">
        <v>4267</v>
      </c>
      <c r="B190" s="11" t="s">
        <v>2241</v>
      </c>
      <c r="C190" s="11" t="s">
        <v>2242</v>
      </c>
      <c r="D190" s="18" t="s">
        <v>11</v>
      </c>
      <c r="E190" s="11" t="s">
        <v>12</v>
      </c>
      <c r="F190" s="11"/>
      <c r="G190" s="11"/>
      <c r="H190" s="34">
        <v>180</v>
      </c>
      <c r="I190" s="38"/>
    </row>
    <row r="191" spans="1:9" x14ac:dyDescent="0.25">
      <c r="A191" s="17"/>
      <c r="B191" s="10" t="s">
        <v>1248</v>
      </c>
      <c r="C191" s="10" t="s">
        <v>1249</v>
      </c>
      <c r="D191" s="20" t="s">
        <v>38</v>
      </c>
      <c r="E191" s="17" t="s">
        <v>12</v>
      </c>
      <c r="F191" s="19">
        <v>0</v>
      </c>
      <c r="G191" s="19">
        <f>F191*H191</f>
        <v>0</v>
      </c>
      <c r="H191" s="34">
        <v>2</v>
      </c>
      <c r="I191" s="38"/>
    </row>
    <row r="192" spans="1:9" x14ac:dyDescent="0.25">
      <c r="A192" s="17"/>
      <c r="B192" s="10" t="s">
        <v>1456</v>
      </c>
      <c r="C192" s="10" t="s">
        <v>1170</v>
      </c>
      <c r="D192" s="20" t="s">
        <v>11</v>
      </c>
      <c r="E192" s="11" t="s">
        <v>12</v>
      </c>
      <c r="F192" s="19">
        <v>0</v>
      </c>
      <c r="G192" s="19">
        <f t="shared" ref="G192:G225" si="9">F192*H192</f>
        <v>0</v>
      </c>
      <c r="H192" s="34">
        <v>2</v>
      </c>
      <c r="I192" s="38"/>
    </row>
    <row r="193" spans="1:9" ht="27" x14ac:dyDescent="0.25">
      <c r="A193" s="17"/>
      <c r="B193" s="10" t="s">
        <v>1457</v>
      </c>
      <c r="C193" s="10" t="s">
        <v>1181</v>
      </c>
      <c r="D193" s="20" t="s">
        <v>11</v>
      </c>
      <c r="E193" s="11" t="s">
        <v>12</v>
      </c>
      <c r="F193" s="19">
        <v>0</v>
      </c>
      <c r="G193" s="19">
        <f t="shared" si="9"/>
        <v>0</v>
      </c>
      <c r="H193" s="34">
        <v>3000</v>
      </c>
      <c r="I193" s="38"/>
    </row>
    <row r="194" spans="1:9" x14ac:dyDescent="0.25">
      <c r="A194" s="17"/>
      <c r="B194" s="10" t="s">
        <v>1458</v>
      </c>
      <c r="C194" s="10" t="s">
        <v>1170</v>
      </c>
      <c r="D194" s="20" t="s">
        <v>11</v>
      </c>
      <c r="E194" s="11" t="s">
        <v>12</v>
      </c>
      <c r="F194" s="19">
        <v>0</v>
      </c>
      <c r="G194" s="19">
        <f t="shared" si="9"/>
        <v>0</v>
      </c>
      <c r="H194" s="34">
        <v>2</v>
      </c>
      <c r="I194" s="38"/>
    </row>
    <row r="195" spans="1:9" x14ac:dyDescent="0.25">
      <c r="A195" s="17"/>
      <c r="B195" s="10" t="s">
        <v>1459</v>
      </c>
      <c r="C195" s="10" t="s">
        <v>1170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3</v>
      </c>
      <c r="I195" s="38"/>
    </row>
    <row r="196" spans="1:9" x14ac:dyDescent="0.25">
      <c r="A196" s="17"/>
      <c r="B196" s="10" t="s">
        <v>1460</v>
      </c>
      <c r="C196" s="10" t="s">
        <v>207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40</v>
      </c>
      <c r="I196" s="38"/>
    </row>
    <row r="197" spans="1:9" x14ac:dyDescent="0.25">
      <c r="A197" s="17"/>
      <c r="B197" s="10" t="s">
        <v>1461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4</v>
      </c>
      <c r="I197" s="38"/>
    </row>
    <row r="198" spans="1:9" x14ac:dyDescent="0.25">
      <c r="A198" s="17"/>
      <c r="B198" s="10" t="s">
        <v>1462</v>
      </c>
      <c r="C198" s="10" t="s">
        <v>1170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2</v>
      </c>
      <c r="I198" s="38"/>
    </row>
    <row r="199" spans="1:9" x14ac:dyDescent="0.25">
      <c r="A199" s="17"/>
      <c r="B199" s="10" t="s">
        <v>1463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3</v>
      </c>
      <c r="I199" s="38"/>
    </row>
    <row r="200" spans="1:9" x14ac:dyDescent="0.25">
      <c r="A200" s="17"/>
      <c r="B200" s="10" t="s">
        <v>1464</v>
      </c>
      <c r="C200" s="10" t="s">
        <v>1465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10</v>
      </c>
      <c r="I200" s="38"/>
    </row>
    <row r="201" spans="1:9" x14ac:dyDescent="0.25">
      <c r="A201" s="17"/>
      <c r="B201" s="10" t="s">
        <v>1466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6</v>
      </c>
      <c r="I201" s="38"/>
    </row>
    <row r="202" spans="1:9" x14ac:dyDescent="0.25">
      <c r="A202" s="17"/>
      <c r="B202" s="10" t="s">
        <v>1467</v>
      </c>
      <c r="C202" s="10" t="s">
        <v>1170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2</v>
      </c>
      <c r="I202" s="38"/>
    </row>
    <row r="203" spans="1:9" x14ac:dyDescent="0.25">
      <c r="A203" s="17"/>
      <c r="B203" s="10" t="s">
        <v>1468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2</v>
      </c>
      <c r="I203" s="38"/>
    </row>
    <row r="204" spans="1:9" x14ac:dyDescent="0.25">
      <c r="A204" s="17"/>
      <c r="B204" s="10" t="s">
        <v>1469</v>
      </c>
      <c r="C204" s="10" t="s">
        <v>1170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</v>
      </c>
      <c r="I204" s="38"/>
    </row>
    <row r="205" spans="1:9" x14ac:dyDescent="0.25">
      <c r="A205" s="17"/>
      <c r="B205" s="10" t="s">
        <v>1470</v>
      </c>
      <c r="C205" s="10" t="s">
        <v>1170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2</v>
      </c>
      <c r="I205" s="38"/>
    </row>
    <row r="206" spans="1:9" x14ac:dyDescent="0.25">
      <c r="A206" s="17"/>
      <c r="B206" s="10" t="s">
        <v>1471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200</v>
      </c>
      <c r="I206" s="38"/>
    </row>
    <row r="207" spans="1:9" x14ac:dyDescent="0.25">
      <c r="A207" s="17"/>
      <c r="B207" s="10" t="s">
        <v>1472</v>
      </c>
      <c r="C207" s="10" t="s">
        <v>1473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100</v>
      </c>
      <c r="I207" s="38"/>
    </row>
    <row r="208" spans="1:9" ht="27" x14ac:dyDescent="0.25">
      <c r="A208" s="17"/>
      <c r="B208" s="10" t="s">
        <v>1474</v>
      </c>
      <c r="C208" s="10" t="s">
        <v>202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200</v>
      </c>
      <c r="I208" s="38"/>
    </row>
    <row r="209" spans="1:9" x14ac:dyDescent="0.25">
      <c r="A209" s="17"/>
      <c r="B209" s="10" t="s">
        <v>1475</v>
      </c>
      <c r="C209" s="10" t="s">
        <v>1170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4</v>
      </c>
      <c r="I209" s="38"/>
    </row>
    <row r="210" spans="1:9" x14ac:dyDescent="0.25">
      <c r="A210" s="17"/>
      <c r="B210" s="10" t="s">
        <v>1476</v>
      </c>
      <c r="C210" s="10" t="s">
        <v>1170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4</v>
      </c>
      <c r="I210" s="38"/>
    </row>
    <row r="211" spans="1:9" x14ac:dyDescent="0.25">
      <c r="A211" s="17"/>
      <c r="B211" s="10" t="s">
        <v>1477</v>
      </c>
      <c r="C211" s="10" t="s">
        <v>1170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4</v>
      </c>
      <c r="I211" s="38"/>
    </row>
    <row r="212" spans="1:9" ht="27" x14ac:dyDescent="0.25">
      <c r="A212" s="17"/>
      <c r="B212" s="10" t="s">
        <v>1478</v>
      </c>
      <c r="C212" s="10" t="s">
        <v>1479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10</v>
      </c>
      <c r="I212" s="38"/>
    </row>
    <row r="213" spans="1:9" x14ac:dyDescent="0.25">
      <c r="A213" s="17"/>
      <c r="B213" s="10" t="s">
        <v>1480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25</v>
      </c>
      <c r="I213" s="38"/>
    </row>
    <row r="214" spans="1:9" x14ac:dyDescent="0.25">
      <c r="A214" s="17"/>
      <c r="B214" s="10" t="s">
        <v>1481</v>
      </c>
      <c r="C214" s="10" t="s">
        <v>1170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2</v>
      </c>
      <c r="I214" s="38"/>
    </row>
    <row r="215" spans="1:9" ht="27" x14ac:dyDescent="0.25">
      <c r="A215" s="17"/>
      <c r="B215" s="10" t="s">
        <v>1482</v>
      </c>
      <c r="C215" s="10" t="s">
        <v>201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20</v>
      </c>
      <c r="I215" s="38"/>
    </row>
    <row r="216" spans="1:9" x14ac:dyDescent="0.25">
      <c r="A216" s="17"/>
      <c r="B216" s="10" t="s">
        <v>1483</v>
      </c>
      <c r="C216" s="10" t="s">
        <v>1170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2</v>
      </c>
      <c r="I216" s="38"/>
    </row>
    <row r="217" spans="1:9" x14ac:dyDescent="0.25">
      <c r="A217" s="17"/>
      <c r="B217" s="10" t="s">
        <v>1484</v>
      </c>
      <c r="C217" s="10" t="s">
        <v>152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200</v>
      </c>
      <c r="I217" s="38"/>
    </row>
    <row r="218" spans="1:9" ht="27" x14ac:dyDescent="0.25">
      <c r="A218" s="17"/>
      <c r="B218" s="10" t="s">
        <v>1485</v>
      </c>
      <c r="C218" s="10" t="s">
        <v>201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36</v>
      </c>
      <c r="I218" s="38"/>
    </row>
    <row r="219" spans="1:9" x14ac:dyDescent="0.25">
      <c r="A219" s="17"/>
      <c r="B219" s="10" t="s">
        <v>1486</v>
      </c>
      <c r="C219" s="10" t="s">
        <v>1170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</v>
      </c>
      <c r="I219" s="38"/>
    </row>
    <row r="220" spans="1:9" x14ac:dyDescent="0.25">
      <c r="A220" s="17"/>
      <c r="B220" s="10" t="s">
        <v>1487</v>
      </c>
      <c r="C220" s="10" t="s">
        <v>1170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2</v>
      </c>
      <c r="I220" s="38"/>
    </row>
    <row r="221" spans="1:9" x14ac:dyDescent="0.25">
      <c r="A221" s="17"/>
      <c r="B221" s="10" t="s">
        <v>1488</v>
      </c>
      <c r="C221" s="10" t="s">
        <v>75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25</v>
      </c>
      <c r="I221" s="38"/>
    </row>
    <row r="222" spans="1:9" x14ac:dyDescent="0.25">
      <c r="A222" s="17"/>
      <c r="B222" s="10" t="s">
        <v>1489</v>
      </c>
      <c r="C222" s="10" t="s">
        <v>1465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10</v>
      </c>
      <c r="I222" s="38"/>
    </row>
    <row r="223" spans="1:9" x14ac:dyDescent="0.25">
      <c r="A223" s="17"/>
      <c r="B223" s="10" t="s">
        <v>1490</v>
      </c>
      <c r="C223" s="10" t="s">
        <v>1491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50</v>
      </c>
      <c r="I223" s="38"/>
    </row>
    <row r="224" spans="1:9" x14ac:dyDescent="0.25">
      <c r="A224" s="17"/>
      <c r="B224" s="10" t="s">
        <v>1492</v>
      </c>
      <c r="C224" s="10" t="s">
        <v>76</v>
      </c>
      <c r="D224" s="20" t="s">
        <v>11</v>
      </c>
      <c r="E224" s="11" t="s">
        <v>12</v>
      </c>
      <c r="F224" s="19">
        <v>0</v>
      </c>
      <c r="G224" s="19">
        <f t="shared" si="9"/>
        <v>0</v>
      </c>
      <c r="H224" s="34">
        <v>25</v>
      </c>
      <c r="I224" s="38"/>
    </row>
    <row r="225" spans="1:9" ht="27" x14ac:dyDescent="0.25">
      <c r="A225" s="17"/>
      <c r="B225" s="10" t="s">
        <v>1493</v>
      </c>
      <c r="C225" s="10" t="s">
        <v>1494</v>
      </c>
      <c r="D225" s="20" t="s">
        <v>11</v>
      </c>
      <c r="E225" s="11" t="s">
        <v>12</v>
      </c>
      <c r="F225" s="19">
        <v>0</v>
      </c>
      <c r="G225" s="19">
        <f t="shared" si="9"/>
        <v>0</v>
      </c>
      <c r="H225" s="34">
        <v>50</v>
      </c>
      <c r="I225" s="38"/>
    </row>
    <row r="226" spans="1:9" x14ac:dyDescent="0.25">
      <c r="A226" s="17"/>
      <c r="B226" s="10" t="s">
        <v>2302</v>
      </c>
      <c r="C226" s="10" t="s">
        <v>261</v>
      </c>
      <c r="D226" s="20" t="s">
        <v>11</v>
      </c>
      <c r="E226" s="11" t="s">
        <v>12</v>
      </c>
      <c r="F226" s="19">
        <v>0</v>
      </c>
      <c r="G226" s="19">
        <f t="shared" ref="G226:G232" si="10">F226*H226</f>
        <v>0</v>
      </c>
      <c r="H226" s="34">
        <v>60</v>
      </c>
      <c r="I226" s="38"/>
    </row>
    <row r="227" spans="1:9" x14ac:dyDescent="0.25">
      <c r="A227" s="17"/>
      <c r="B227" s="10" t="s">
        <v>2303</v>
      </c>
      <c r="C227" s="10" t="s">
        <v>261</v>
      </c>
      <c r="D227" s="10" t="s">
        <v>11</v>
      </c>
      <c r="E227" s="10" t="s">
        <v>12</v>
      </c>
      <c r="F227" s="10">
        <v>0</v>
      </c>
      <c r="G227" s="10">
        <f t="shared" si="10"/>
        <v>0</v>
      </c>
      <c r="H227" s="10">
        <v>160</v>
      </c>
      <c r="I227" s="38"/>
    </row>
    <row r="228" spans="1:9" x14ac:dyDescent="0.25">
      <c r="A228" s="17"/>
      <c r="B228" s="10" t="s">
        <v>3057</v>
      </c>
      <c r="C228" s="10" t="s">
        <v>253</v>
      </c>
      <c r="D228" s="10" t="s">
        <v>36</v>
      </c>
      <c r="E228" s="10" t="s">
        <v>12</v>
      </c>
      <c r="F228" s="10">
        <v>0</v>
      </c>
      <c r="G228" s="10">
        <f t="shared" si="10"/>
        <v>0</v>
      </c>
      <c r="H228" s="10">
        <v>185</v>
      </c>
      <c r="I228" s="38"/>
    </row>
    <row r="229" spans="1:9" x14ac:dyDescent="0.25">
      <c r="A229" s="17"/>
      <c r="B229" s="10" t="s">
        <v>2304</v>
      </c>
      <c r="C229" s="10" t="s">
        <v>261</v>
      </c>
      <c r="D229" s="10" t="s">
        <v>11</v>
      </c>
      <c r="E229" s="10" t="s">
        <v>12</v>
      </c>
      <c r="F229" s="10">
        <v>0</v>
      </c>
      <c r="G229" s="10">
        <f t="shared" si="10"/>
        <v>0</v>
      </c>
      <c r="H229" s="10">
        <v>90</v>
      </c>
      <c r="I229" s="38"/>
    </row>
    <row r="230" spans="1:9" x14ac:dyDescent="0.25">
      <c r="A230" s="17"/>
      <c r="B230" s="10" t="s">
        <v>2305</v>
      </c>
      <c r="C230" s="10" t="s">
        <v>479</v>
      </c>
      <c r="D230" s="10" t="s">
        <v>11</v>
      </c>
      <c r="E230" s="10" t="s">
        <v>12</v>
      </c>
      <c r="F230" s="10">
        <v>0</v>
      </c>
      <c r="G230" s="10">
        <f t="shared" si="10"/>
        <v>0</v>
      </c>
      <c r="H230" s="10">
        <v>1000</v>
      </c>
      <c r="I230" s="38"/>
    </row>
    <row r="231" spans="1:9" x14ac:dyDescent="0.25">
      <c r="A231" s="10">
        <v>4237</v>
      </c>
      <c r="B231" s="10" t="s">
        <v>2288</v>
      </c>
      <c r="C231" s="10" t="s">
        <v>108</v>
      </c>
      <c r="D231" s="20" t="s">
        <v>34</v>
      </c>
      <c r="E231" s="11" t="s">
        <v>12</v>
      </c>
      <c r="F231" s="19">
        <v>0</v>
      </c>
      <c r="G231" s="19">
        <f t="shared" si="10"/>
        <v>0</v>
      </c>
      <c r="H231" s="34">
        <v>13</v>
      </c>
      <c r="I231" s="38"/>
    </row>
    <row r="232" spans="1:9" x14ac:dyDescent="0.25">
      <c r="A232" s="10">
        <v>4237</v>
      </c>
      <c r="B232" s="10" t="s">
        <v>2289</v>
      </c>
      <c r="C232" s="10" t="s">
        <v>108</v>
      </c>
      <c r="D232" s="20" t="s">
        <v>34</v>
      </c>
      <c r="E232" s="11" t="s">
        <v>12</v>
      </c>
      <c r="F232" s="19">
        <v>0</v>
      </c>
      <c r="G232" s="19">
        <f t="shared" si="10"/>
        <v>0</v>
      </c>
      <c r="H232" s="34">
        <v>4</v>
      </c>
      <c r="I232" s="38"/>
    </row>
    <row r="233" spans="1:9" ht="15" customHeight="1" x14ac:dyDescent="0.25">
      <c r="A233" s="214" t="s">
        <v>33</v>
      </c>
      <c r="B233" s="215"/>
      <c r="C233" s="215"/>
      <c r="D233" s="215"/>
      <c r="E233" s="215"/>
      <c r="F233" s="215"/>
      <c r="G233" s="215"/>
      <c r="H233" s="216"/>
      <c r="I233" s="38"/>
    </row>
    <row r="234" spans="1:9" x14ac:dyDescent="0.25">
      <c r="A234" s="95">
        <v>4241</v>
      </c>
      <c r="B234" s="95" t="s">
        <v>6785</v>
      </c>
      <c r="C234" s="95" t="s">
        <v>592</v>
      </c>
      <c r="D234" s="95" t="s">
        <v>11</v>
      </c>
      <c r="E234" s="95" t="s">
        <v>35</v>
      </c>
      <c r="F234" s="95">
        <v>500000</v>
      </c>
      <c r="G234" s="95">
        <v>500000</v>
      </c>
      <c r="H234" s="95">
        <v>1</v>
      </c>
      <c r="I234" s="38"/>
    </row>
    <row r="235" spans="1:9" ht="27" x14ac:dyDescent="0.25">
      <c r="A235" s="95" t="s">
        <v>242</v>
      </c>
      <c r="B235" s="95" t="s">
        <v>6784</v>
      </c>
      <c r="C235" s="95" t="s">
        <v>3006</v>
      </c>
      <c r="D235" s="95" t="s">
        <v>11</v>
      </c>
      <c r="E235" s="95" t="s">
        <v>35</v>
      </c>
      <c r="F235" s="95">
        <v>2000000</v>
      </c>
      <c r="G235" s="95">
        <v>2000000</v>
      </c>
      <c r="H235" s="95">
        <v>1</v>
      </c>
      <c r="I235" s="38"/>
    </row>
    <row r="236" spans="1:9" ht="40.5" x14ac:dyDescent="0.25">
      <c r="A236" s="95">
        <v>4861</v>
      </c>
      <c r="B236" s="95" t="s">
        <v>6215</v>
      </c>
      <c r="C236" s="95" t="s">
        <v>143</v>
      </c>
      <c r="D236" s="95" t="s">
        <v>36</v>
      </c>
      <c r="E236" s="95" t="s">
        <v>35</v>
      </c>
      <c r="F236" s="95">
        <v>0</v>
      </c>
      <c r="G236" s="95">
        <v>0</v>
      </c>
      <c r="H236" s="95">
        <v>1</v>
      </c>
      <c r="I236" s="38"/>
    </row>
    <row r="237" spans="1:9" ht="40.5" x14ac:dyDescent="0.25">
      <c r="A237" s="95">
        <v>4241</v>
      </c>
      <c r="B237" s="95" t="s">
        <v>6213</v>
      </c>
      <c r="C237" s="95" t="s">
        <v>6214</v>
      </c>
      <c r="D237" s="95" t="s">
        <v>38</v>
      </c>
      <c r="E237" s="95" t="s">
        <v>35</v>
      </c>
      <c r="F237" s="95">
        <v>0</v>
      </c>
      <c r="G237" s="95">
        <v>0</v>
      </c>
      <c r="H237" s="95">
        <v>1</v>
      </c>
      <c r="I237" s="38"/>
    </row>
    <row r="238" spans="1:9" ht="54" x14ac:dyDescent="0.25">
      <c r="A238" s="95">
        <v>4241</v>
      </c>
      <c r="B238" s="95" t="s">
        <v>6094</v>
      </c>
      <c r="C238" s="95" t="s">
        <v>6095</v>
      </c>
      <c r="D238" s="95" t="s">
        <v>36</v>
      </c>
      <c r="E238" s="95" t="s">
        <v>35</v>
      </c>
      <c r="F238" s="95">
        <v>0</v>
      </c>
      <c r="G238" s="95">
        <v>0</v>
      </c>
      <c r="H238" s="95">
        <v>1</v>
      </c>
      <c r="I238" s="38"/>
    </row>
    <row r="239" spans="1:9" ht="40.5" x14ac:dyDescent="0.25">
      <c r="A239" s="95">
        <v>4232</v>
      </c>
      <c r="B239" s="95" t="s">
        <v>6051</v>
      </c>
      <c r="C239" s="95" t="s">
        <v>3464</v>
      </c>
      <c r="D239" s="95" t="s">
        <v>34</v>
      </c>
      <c r="E239" s="95" t="s">
        <v>35</v>
      </c>
      <c r="F239" s="95">
        <v>17280000</v>
      </c>
      <c r="G239" s="95">
        <v>17280000</v>
      </c>
      <c r="H239" s="95">
        <v>1</v>
      </c>
      <c r="I239" s="38"/>
    </row>
    <row r="240" spans="1:9" ht="40.5" x14ac:dyDescent="0.25">
      <c r="A240" s="95">
        <v>4214</v>
      </c>
      <c r="B240" s="95" t="s">
        <v>6049</v>
      </c>
      <c r="C240" s="95" t="s">
        <v>6050</v>
      </c>
      <c r="D240" s="95" t="s">
        <v>11</v>
      </c>
      <c r="E240" s="95" t="s">
        <v>35</v>
      </c>
      <c r="F240" s="95">
        <v>3000000</v>
      </c>
      <c r="G240" s="95">
        <v>3000000</v>
      </c>
      <c r="H240" s="95">
        <v>1</v>
      </c>
      <c r="I240" s="38"/>
    </row>
    <row r="241" spans="1:9" ht="27" x14ac:dyDescent="0.25">
      <c r="A241" s="95">
        <v>4251</v>
      </c>
      <c r="B241" s="95" t="s">
        <v>5920</v>
      </c>
      <c r="C241" s="95" t="s">
        <v>112</v>
      </c>
      <c r="D241" s="95" t="s">
        <v>41</v>
      </c>
      <c r="E241" s="95" t="s">
        <v>35</v>
      </c>
      <c r="F241" s="95">
        <v>197000</v>
      </c>
      <c r="G241" s="95">
        <v>197000</v>
      </c>
      <c r="H241" s="95">
        <v>1</v>
      </c>
      <c r="I241" s="38"/>
    </row>
    <row r="242" spans="1:9" ht="27" x14ac:dyDescent="0.25">
      <c r="A242" s="95">
        <v>4237</v>
      </c>
      <c r="B242" s="95" t="s">
        <v>5766</v>
      </c>
      <c r="C242" s="95" t="s">
        <v>4590</v>
      </c>
      <c r="D242" s="95" t="s">
        <v>34</v>
      </c>
      <c r="E242" s="95" t="s">
        <v>35</v>
      </c>
      <c r="F242" s="95">
        <v>10000000</v>
      </c>
      <c r="G242" s="95">
        <v>10000000</v>
      </c>
      <c r="H242" s="95">
        <v>1</v>
      </c>
      <c r="I242" s="38"/>
    </row>
    <row r="243" spans="1:9" ht="27" x14ac:dyDescent="0.25">
      <c r="A243" s="95">
        <v>4239</v>
      </c>
      <c r="B243" s="95" t="s">
        <v>5763</v>
      </c>
      <c r="C243" s="95" t="s">
        <v>120</v>
      </c>
      <c r="D243" s="95" t="s">
        <v>11</v>
      </c>
      <c r="E243" s="95" t="s">
        <v>35</v>
      </c>
      <c r="F243" s="95">
        <v>4000000</v>
      </c>
      <c r="G243" s="95">
        <v>4000000</v>
      </c>
      <c r="H243" s="95">
        <v>1</v>
      </c>
      <c r="I243" s="38"/>
    </row>
    <row r="244" spans="1:9" ht="27" x14ac:dyDescent="0.25">
      <c r="A244" s="95">
        <v>4239</v>
      </c>
      <c r="B244" s="95" t="s">
        <v>5716</v>
      </c>
      <c r="C244" s="95" t="s">
        <v>120</v>
      </c>
      <c r="D244" s="95" t="s">
        <v>11</v>
      </c>
      <c r="E244" s="95" t="s">
        <v>35</v>
      </c>
      <c r="F244" s="95">
        <v>2000000</v>
      </c>
      <c r="G244" s="95">
        <v>2000000</v>
      </c>
      <c r="H244" s="95">
        <v>1</v>
      </c>
      <c r="I244" s="38"/>
    </row>
    <row r="245" spans="1:9" ht="40.5" x14ac:dyDescent="0.25">
      <c r="A245" s="95">
        <v>4215</v>
      </c>
      <c r="B245" s="95" t="s">
        <v>5582</v>
      </c>
      <c r="C245" s="95" t="s">
        <v>211</v>
      </c>
      <c r="D245" s="95" t="s">
        <v>34</v>
      </c>
      <c r="E245" s="95" t="s">
        <v>35</v>
      </c>
      <c r="F245" s="95">
        <v>105000</v>
      </c>
      <c r="G245" s="95">
        <v>105000</v>
      </c>
      <c r="H245" s="95">
        <v>1</v>
      </c>
      <c r="I245" s="38"/>
    </row>
    <row r="246" spans="1:9" ht="27" x14ac:dyDescent="0.25">
      <c r="A246" s="95">
        <v>4237</v>
      </c>
      <c r="B246" s="95" t="s">
        <v>5544</v>
      </c>
      <c r="C246" s="95" t="s">
        <v>4590</v>
      </c>
      <c r="D246" s="95" t="s">
        <v>34</v>
      </c>
      <c r="E246" s="95" t="s">
        <v>35</v>
      </c>
      <c r="F246" s="95">
        <v>4600000</v>
      </c>
      <c r="G246" s="95">
        <v>4600000</v>
      </c>
      <c r="H246" s="95">
        <v>1</v>
      </c>
      <c r="I246" s="38"/>
    </row>
    <row r="247" spans="1:9" ht="40.5" x14ac:dyDescent="0.25">
      <c r="A247" s="20" t="s">
        <v>658</v>
      </c>
      <c r="B247" s="20" t="s">
        <v>6052</v>
      </c>
      <c r="C247" s="82" t="s">
        <v>3464</v>
      </c>
      <c r="D247" s="20" t="s">
        <v>34</v>
      </c>
      <c r="E247" s="20" t="s">
        <v>35</v>
      </c>
      <c r="F247" s="20">
        <v>3200000</v>
      </c>
      <c r="G247" s="20">
        <v>3200000</v>
      </c>
      <c r="H247" s="20">
        <v>1</v>
      </c>
      <c r="I247" s="38"/>
    </row>
    <row r="248" spans="1:9" ht="40.5" x14ac:dyDescent="0.25">
      <c r="A248" s="20" t="s">
        <v>658</v>
      </c>
      <c r="B248" s="20" t="s">
        <v>6053</v>
      </c>
      <c r="C248" s="82" t="s">
        <v>3464</v>
      </c>
      <c r="D248" s="20" t="s">
        <v>34</v>
      </c>
      <c r="E248" s="20" t="s">
        <v>35</v>
      </c>
      <c r="F248" s="20">
        <v>1600000</v>
      </c>
      <c r="G248" s="20">
        <v>1600000</v>
      </c>
      <c r="H248" s="20">
        <v>1</v>
      </c>
      <c r="I248" s="38"/>
    </row>
    <row r="249" spans="1:9" ht="40.5" x14ac:dyDescent="0.25">
      <c r="A249" s="20" t="s">
        <v>658</v>
      </c>
      <c r="B249" s="20" t="s">
        <v>6088</v>
      </c>
      <c r="C249" s="82" t="s">
        <v>3464</v>
      </c>
      <c r="D249" s="20" t="s">
        <v>34</v>
      </c>
      <c r="E249" s="20" t="s">
        <v>35</v>
      </c>
      <c r="F249" s="20">
        <v>1500000</v>
      </c>
      <c r="G249" s="20">
        <v>1500000</v>
      </c>
      <c r="H249" s="20">
        <v>1</v>
      </c>
      <c r="I249" s="38"/>
    </row>
    <row r="250" spans="1:9" ht="40.5" x14ac:dyDescent="0.25">
      <c r="A250" s="20" t="s">
        <v>4874</v>
      </c>
      <c r="B250" s="20" t="s">
        <v>4873</v>
      </c>
      <c r="C250" s="82" t="s">
        <v>211</v>
      </c>
      <c r="D250" s="20" t="s">
        <v>34</v>
      </c>
      <c r="E250" s="20" t="s">
        <v>35</v>
      </c>
      <c r="F250" s="20">
        <v>29151000</v>
      </c>
      <c r="G250" s="20">
        <v>29151000</v>
      </c>
      <c r="H250" s="20">
        <v>1</v>
      </c>
      <c r="I250" s="38"/>
    </row>
    <row r="251" spans="1:9" ht="27" x14ac:dyDescent="0.25">
      <c r="A251" s="20">
        <v>4237</v>
      </c>
      <c r="B251" s="20" t="s">
        <v>6830</v>
      </c>
      <c r="C251" s="82" t="s">
        <v>4683</v>
      </c>
      <c r="D251" s="20" t="s">
        <v>34</v>
      </c>
      <c r="E251" s="20" t="s">
        <v>35</v>
      </c>
      <c r="F251" s="20">
        <v>2500000</v>
      </c>
      <c r="G251" s="20">
        <v>2500000</v>
      </c>
      <c r="H251" s="20">
        <v>1</v>
      </c>
      <c r="I251" s="38"/>
    </row>
    <row r="252" spans="1:9" ht="27.75" customHeight="1" x14ac:dyDescent="0.25">
      <c r="A252" s="20">
        <v>4237</v>
      </c>
      <c r="B252" s="20" t="s">
        <v>5326</v>
      </c>
      <c r="C252" s="82" t="s">
        <v>4683</v>
      </c>
      <c r="D252" s="20" t="s">
        <v>34</v>
      </c>
      <c r="E252" s="20" t="s">
        <v>35</v>
      </c>
      <c r="F252" s="20">
        <v>1500000</v>
      </c>
      <c r="G252" s="20">
        <v>1500000</v>
      </c>
      <c r="H252" s="20">
        <v>1</v>
      </c>
      <c r="I252" s="38"/>
    </row>
    <row r="253" spans="1:9" ht="27.75" customHeight="1" x14ac:dyDescent="0.25">
      <c r="A253" s="21">
        <v>4222</v>
      </c>
      <c r="B253" s="20" t="s">
        <v>6800</v>
      </c>
      <c r="C253" s="21" t="s">
        <v>2287</v>
      </c>
      <c r="D253" s="21" t="s">
        <v>34</v>
      </c>
      <c r="E253" s="21" t="s">
        <v>35</v>
      </c>
      <c r="F253" s="21">
        <v>600000</v>
      </c>
      <c r="G253" s="21">
        <v>600000</v>
      </c>
      <c r="H253" s="21">
        <v>1</v>
      </c>
      <c r="I253" s="38"/>
    </row>
    <row r="254" spans="1:9" ht="27.75" customHeight="1" x14ac:dyDescent="0.25">
      <c r="A254" s="21">
        <v>4222</v>
      </c>
      <c r="B254" s="21" t="s">
        <v>6801</v>
      </c>
      <c r="C254" s="25" t="s">
        <v>2287</v>
      </c>
      <c r="D254" s="21" t="s">
        <v>34</v>
      </c>
      <c r="E254" s="21" t="s">
        <v>35</v>
      </c>
      <c r="F254" s="21">
        <v>1000000</v>
      </c>
      <c r="G254" s="21">
        <v>1000000</v>
      </c>
      <c r="H254" s="21">
        <v>1</v>
      </c>
      <c r="I254" s="38"/>
    </row>
    <row r="255" spans="1:9" ht="40.5" x14ac:dyDescent="0.25">
      <c r="A255" s="21">
        <v>4222</v>
      </c>
      <c r="B255" s="21" t="s">
        <v>5020</v>
      </c>
      <c r="C255" s="25" t="s">
        <v>2287</v>
      </c>
      <c r="D255" s="21" t="s">
        <v>34</v>
      </c>
      <c r="E255" s="21" t="s">
        <v>35</v>
      </c>
      <c r="F255" s="21">
        <v>1500000</v>
      </c>
      <c r="G255" s="21">
        <v>1500000</v>
      </c>
      <c r="H255" s="21">
        <v>1</v>
      </c>
      <c r="I255" s="38"/>
    </row>
    <row r="256" spans="1:9" ht="40.5" x14ac:dyDescent="0.25">
      <c r="A256" s="20">
        <v>4222</v>
      </c>
      <c r="B256" s="20" t="s">
        <v>4662</v>
      </c>
      <c r="C256" s="82" t="s">
        <v>2287</v>
      </c>
      <c r="D256" s="20" t="s">
        <v>34</v>
      </c>
      <c r="E256" s="20" t="s">
        <v>35</v>
      </c>
      <c r="F256" s="20">
        <v>400000</v>
      </c>
      <c r="G256" s="20">
        <v>400000</v>
      </c>
      <c r="H256" s="20"/>
      <c r="I256" s="38"/>
    </row>
    <row r="257" spans="1:9" ht="15" customHeight="1" x14ac:dyDescent="0.25">
      <c r="A257" s="20">
        <v>4237</v>
      </c>
      <c r="B257" s="20" t="s">
        <v>4589</v>
      </c>
      <c r="C257" s="20" t="s">
        <v>4590</v>
      </c>
      <c r="D257" s="20" t="s">
        <v>34</v>
      </c>
      <c r="E257" s="20" t="s">
        <v>35</v>
      </c>
      <c r="F257" s="20">
        <v>3000000</v>
      </c>
      <c r="G257" s="20">
        <v>3000000</v>
      </c>
      <c r="H257" s="20">
        <v>1</v>
      </c>
      <c r="I257" s="38"/>
    </row>
    <row r="258" spans="1:9" x14ac:dyDescent="0.25">
      <c r="A258" s="20">
        <v>4235</v>
      </c>
      <c r="B258" s="20" t="s">
        <v>827</v>
      </c>
      <c r="C258" s="20" t="s">
        <v>210</v>
      </c>
      <c r="D258" s="20" t="s">
        <v>38</v>
      </c>
      <c r="E258" s="20" t="s">
        <v>35</v>
      </c>
      <c r="F258" s="20">
        <v>3480000</v>
      </c>
      <c r="G258" s="20">
        <v>3480000</v>
      </c>
      <c r="H258" s="20">
        <v>1</v>
      </c>
      <c r="I258" s="38"/>
    </row>
    <row r="259" spans="1:9" ht="40.5" x14ac:dyDescent="0.25">
      <c r="A259" s="20">
        <v>4232</v>
      </c>
      <c r="B259" s="20" t="s">
        <v>3849</v>
      </c>
      <c r="C259" s="82" t="s">
        <v>3464</v>
      </c>
      <c r="D259" s="20" t="s">
        <v>34</v>
      </c>
      <c r="E259" s="20" t="s">
        <v>35</v>
      </c>
      <c r="F259" s="20">
        <v>4800000</v>
      </c>
      <c r="G259" s="20">
        <v>4800000</v>
      </c>
      <c r="H259" s="20">
        <v>1</v>
      </c>
      <c r="I259" s="38"/>
    </row>
    <row r="260" spans="1:9" ht="27" x14ac:dyDescent="0.25">
      <c r="A260" s="20">
        <v>4234</v>
      </c>
      <c r="B260" s="20" t="s">
        <v>3716</v>
      </c>
      <c r="C260" s="82" t="s">
        <v>194</v>
      </c>
      <c r="D260" s="20" t="s">
        <v>11</v>
      </c>
      <c r="E260" s="20" t="s">
        <v>35</v>
      </c>
      <c r="F260" s="20">
        <v>100000</v>
      </c>
      <c r="G260" s="20">
        <v>100000</v>
      </c>
      <c r="H260" s="20">
        <v>1</v>
      </c>
      <c r="I260" s="38"/>
    </row>
    <row r="261" spans="1:9" ht="27" x14ac:dyDescent="0.25">
      <c r="A261" s="20">
        <v>4234</v>
      </c>
      <c r="B261" s="20" t="s">
        <v>3717</v>
      </c>
      <c r="C261" s="82" t="s">
        <v>194</v>
      </c>
      <c r="D261" s="20" t="s">
        <v>11</v>
      </c>
      <c r="E261" s="20" t="s">
        <v>35</v>
      </c>
      <c r="F261" s="20">
        <v>160000</v>
      </c>
      <c r="G261" s="20">
        <v>160000</v>
      </c>
      <c r="H261" s="20">
        <v>1</v>
      </c>
      <c r="I261" s="38"/>
    </row>
    <row r="262" spans="1:9" ht="27" x14ac:dyDescent="0.25">
      <c r="A262" s="22">
        <v>4234</v>
      </c>
      <c r="B262" s="22" t="s">
        <v>3718</v>
      </c>
      <c r="C262" s="22" t="s">
        <v>194</v>
      </c>
      <c r="D262" s="22" t="s">
        <v>11</v>
      </c>
      <c r="E262" s="22" t="s">
        <v>35</v>
      </c>
      <c r="F262" s="22">
        <v>140000</v>
      </c>
      <c r="G262" s="22">
        <v>140000</v>
      </c>
      <c r="H262" s="22">
        <v>1</v>
      </c>
      <c r="I262" s="38"/>
    </row>
    <row r="263" spans="1:9" ht="27" x14ac:dyDescent="0.25">
      <c r="A263" s="22">
        <v>4234</v>
      </c>
      <c r="B263" s="22" t="s">
        <v>3719</v>
      </c>
      <c r="C263" s="22" t="s">
        <v>194</v>
      </c>
      <c r="D263" s="22" t="s">
        <v>11</v>
      </c>
      <c r="E263" s="22" t="s">
        <v>35</v>
      </c>
      <c r="F263" s="22">
        <v>50000</v>
      </c>
      <c r="G263" s="22">
        <v>50000</v>
      </c>
      <c r="H263" s="22">
        <v>1</v>
      </c>
      <c r="I263" s="38"/>
    </row>
    <row r="264" spans="1:9" ht="27" x14ac:dyDescent="0.25">
      <c r="A264" s="22">
        <v>4234</v>
      </c>
      <c r="B264" s="22" t="s">
        <v>3720</v>
      </c>
      <c r="C264" s="22" t="s">
        <v>194</v>
      </c>
      <c r="D264" s="22" t="s">
        <v>11</v>
      </c>
      <c r="E264" s="22" t="s">
        <v>35</v>
      </c>
      <c r="F264" s="22">
        <v>100000</v>
      </c>
      <c r="G264" s="22">
        <v>100000</v>
      </c>
      <c r="H264" s="22">
        <v>1</v>
      </c>
      <c r="I264" s="38"/>
    </row>
    <row r="265" spans="1:9" ht="27" x14ac:dyDescent="0.25">
      <c r="A265" s="22">
        <v>4234</v>
      </c>
      <c r="B265" s="22" t="s">
        <v>3721</v>
      </c>
      <c r="C265" s="22" t="s">
        <v>194</v>
      </c>
      <c r="D265" s="22" t="s">
        <v>11</v>
      </c>
      <c r="E265" s="22" t="s">
        <v>35</v>
      </c>
      <c r="F265" s="22">
        <v>300000</v>
      </c>
      <c r="G265" s="22">
        <v>300000</v>
      </c>
      <c r="H265" s="22">
        <v>1</v>
      </c>
      <c r="I265" s="38"/>
    </row>
    <row r="266" spans="1:9" ht="27" x14ac:dyDescent="0.25">
      <c r="A266" s="22">
        <v>4231</v>
      </c>
      <c r="B266" s="22" t="s">
        <v>3579</v>
      </c>
      <c r="C266" s="22" t="s">
        <v>3580</v>
      </c>
      <c r="D266" s="22" t="s">
        <v>34</v>
      </c>
      <c r="E266" s="22" t="s">
        <v>35</v>
      </c>
      <c r="F266" s="22">
        <v>990000</v>
      </c>
      <c r="G266" s="22">
        <v>990000</v>
      </c>
      <c r="H266" s="22">
        <v>1</v>
      </c>
      <c r="I266" s="38"/>
    </row>
    <row r="267" spans="1:9" ht="27" x14ac:dyDescent="0.25">
      <c r="A267" s="22">
        <v>4234</v>
      </c>
      <c r="B267" s="22" t="s">
        <v>3556</v>
      </c>
      <c r="C267" s="22" t="s">
        <v>344</v>
      </c>
      <c r="D267" s="22" t="s">
        <v>36</v>
      </c>
      <c r="E267" s="22" t="s">
        <v>35</v>
      </c>
      <c r="F267" s="22">
        <v>596000</v>
      </c>
      <c r="G267" s="22">
        <v>596000</v>
      </c>
      <c r="H267" s="22">
        <v>1</v>
      </c>
      <c r="I267" s="38"/>
    </row>
    <row r="268" spans="1:9" ht="27" x14ac:dyDescent="0.25">
      <c r="A268" s="22">
        <v>4234</v>
      </c>
      <c r="B268" s="22" t="s">
        <v>3557</v>
      </c>
      <c r="C268" s="22" t="s">
        <v>344</v>
      </c>
      <c r="D268" s="22" t="s">
        <v>36</v>
      </c>
      <c r="E268" s="22" t="s">
        <v>35</v>
      </c>
      <c r="F268" s="22">
        <v>600000</v>
      </c>
      <c r="G268" s="22">
        <v>600000</v>
      </c>
      <c r="H268" s="22">
        <v>1</v>
      </c>
      <c r="I268" s="38"/>
    </row>
    <row r="269" spans="1:9" ht="27" x14ac:dyDescent="0.25">
      <c r="A269" s="22">
        <v>4234</v>
      </c>
      <c r="B269" s="22" t="s">
        <v>3544</v>
      </c>
      <c r="C269" s="22" t="s">
        <v>112</v>
      </c>
      <c r="D269" s="22" t="s">
        <v>34</v>
      </c>
      <c r="E269" s="22" t="s">
        <v>35</v>
      </c>
      <c r="F269" s="22">
        <v>0</v>
      </c>
      <c r="G269" s="22">
        <v>0</v>
      </c>
      <c r="H269" s="22">
        <v>1</v>
      </c>
      <c r="I269" s="38"/>
    </row>
    <row r="270" spans="1:9" ht="27" x14ac:dyDescent="0.25">
      <c r="A270" s="22">
        <v>4234</v>
      </c>
      <c r="B270" s="22" t="s">
        <v>3545</v>
      </c>
      <c r="C270" s="22" t="s">
        <v>112</v>
      </c>
      <c r="D270" s="22" t="s">
        <v>34</v>
      </c>
      <c r="E270" s="22" t="s">
        <v>35</v>
      </c>
      <c r="F270" s="22">
        <v>0</v>
      </c>
      <c r="G270" s="22">
        <v>0</v>
      </c>
      <c r="H270" s="22">
        <v>1</v>
      </c>
      <c r="I270" s="38"/>
    </row>
    <row r="271" spans="1:9" ht="27" x14ac:dyDescent="0.25">
      <c r="A271" s="22">
        <v>4234</v>
      </c>
      <c r="B271" s="22" t="s">
        <v>3546</v>
      </c>
      <c r="C271" s="22" t="s">
        <v>112</v>
      </c>
      <c r="D271" s="22" t="s">
        <v>34</v>
      </c>
      <c r="E271" s="22" t="s">
        <v>35</v>
      </c>
      <c r="F271" s="22">
        <v>0</v>
      </c>
      <c r="G271" s="22">
        <v>0</v>
      </c>
      <c r="H271" s="22">
        <v>1</v>
      </c>
      <c r="I271" s="38"/>
    </row>
    <row r="272" spans="1:9" ht="27" x14ac:dyDescent="0.25">
      <c r="A272" s="22">
        <v>4234</v>
      </c>
      <c r="B272" s="22" t="s">
        <v>3547</v>
      </c>
      <c r="C272" s="22" t="s">
        <v>112</v>
      </c>
      <c r="D272" s="22" t="s">
        <v>34</v>
      </c>
      <c r="E272" s="22" t="s">
        <v>35</v>
      </c>
      <c r="F272" s="22">
        <v>0</v>
      </c>
      <c r="G272" s="22">
        <v>0</v>
      </c>
      <c r="H272" s="22">
        <v>1</v>
      </c>
      <c r="I272" s="38"/>
    </row>
    <row r="273" spans="1:9" ht="27" x14ac:dyDescent="0.25">
      <c r="A273" s="22">
        <v>4234</v>
      </c>
      <c r="B273" s="22" t="s">
        <v>3462</v>
      </c>
      <c r="C273" s="22" t="s">
        <v>3463</v>
      </c>
      <c r="D273" s="22" t="s">
        <v>34</v>
      </c>
      <c r="E273" s="22" t="s">
        <v>35</v>
      </c>
      <c r="F273" s="22">
        <v>4800000</v>
      </c>
      <c r="G273" s="22">
        <f>+F273*H273</f>
        <v>4800000</v>
      </c>
      <c r="H273" s="22">
        <v>1</v>
      </c>
      <c r="I273" s="38"/>
    </row>
    <row r="274" spans="1:9" ht="40.5" x14ac:dyDescent="0.25">
      <c r="A274" s="22">
        <v>4232</v>
      </c>
      <c r="B274" s="22" t="s">
        <v>3458</v>
      </c>
      <c r="C274" s="22" t="s">
        <v>3464</v>
      </c>
      <c r="D274" s="22" t="s">
        <v>34</v>
      </c>
      <c r="E274" s="22" t="s">
        <v>35</v>
      </c>
      <c r="F274" s="22">
        <v>14510000</v>
      </c>
      <c r="G274" s="22">
        <v>14510000</v>
      </c>
      <c r="H274" s="22">
        <v>1</v>
      </c>
      <c r="I274" s="38"/>
    </row>
    <row r="275" spans="1:9" ht="40.5" x14ac:dyDescent="0.25">
      <c r="A275" s="22">
        <v>4232</v>
      </c>
      <c r="B275" s="22" t="s">
        <v>3459</v>
      </c>
      <c r="C275" s="22" t="s">
        <v>3464</v>
      </c>
      <c r="D275" s="22" t="s">
        <v>34</v>
      </c>
      <c r="E275" s="22" t="s">
        <v>35</v>
      </c>
      <c r="F275" s="22">
        <v>5410000</v>
      </c>
      <c r="G275" s="22">
        <v>5410000</v>
      </c>
      <c r="H275" s="22">
        <v>1</v>
      </c>
      <c r="I275" s="38"/>
    </row>
    <row r="276" spans="1:9" ht="40.5" x14ac:dyDescent="0.25">
      <c r="A276" s="22">
        <v>4232</v>
      </c>
      <c r="B276" s="22" t="s">
        <v>3460</v>
      </c>
      <c r="C276" s="22" t="s">
        <v>3464</v>
      </c>
      <c r="D276" s="22" t="s">
        <v>34</v>
      </c>
      <c r="E276" s="22" t="s">
        <v>35</v>
      </c>
      <c r="F276" s="22">
        <v>780000</v>
      </c>
      <c r="G276" s="22">
        <v>780000</v>
      </c>
      <c r="H276" s="22">
        <v>1</v>
      </c>
      <c r="I276" s="38"/>
    </row>
    <row r="277" spans="1:9" ht="40.5" x14ac:dyDescent="0.25">
      <c r="A277" s="22">
        <v>4232</v>
      </c>
      <c r="B277" s="22" t="s">
        <v>3461</v>
      </c>
      <c r="C277" s="22" t="s">
        <v>3464</v>
      </c>
      <c r="D277" s="22" t="s">
        <v>34</v>
      </c>
      <c r="E277" s="22" t="s">
        <v>35</v>
      </c>
      <c r="F277" s="22">
        <v>1300000</v>
      </c>
      <c r="G277" s="22">
        <v>1300000</v>
      </c>
      <c r="H277" s="22">
        <v>1</v>
      </c>
      <c r="I277" s="38"/>
    </row>
    <row r="278" spans="1:9" ht="27" x14ac:dyDescent="0.25">
      <c r="A278" s="22">
        <v>4239</v>
      </c>
      <c r="B278" s="22" t="s">
        <v>3457</v>
      </c>
      <c r="C278" s="22" t="s">
        <v>654</v>
      </c>
      <c r="D278" s="22" t="s">
        <v>34</v>
      </c>
      <c r="E278" s="22" t="s">
        <v>35</v>
      </c>
      <c r="F278" s="22">
        <v>5760000</v>
      </c>
      <c r="G278" s="22">
        <v>5760000</v>
      </c>
      <c r="H278" s="22">
        <v>1</v>
      </c>
      <c r="I278" s="38"/>
    </row>
    <row r="279" spans="1:9" ht="27" x14ac:dyDescent="0.25">
      <c r="A279" s="22">
        <v>4213</v>
      </c>
      <c r="B279" s="22" t="s">
        <v>3358</v>
      </c>
      <c r="C279" s="22" t="s">
        <v>237</v>
      </c>
      <c r="D279" s="22" t="s">
        <v>38</v>
      </c>
      <c r="E279" s="22" t="s">
        <v>58</v>
      </c>
      <c r="F279" s="22">
        <v>0</v>
      </c>
      <c r="G279" s="22">
        <v>0</v>
      </c>
      <c r="H279" s="22">
        <v>9000</v>
      </c>
      <c r="I279" s="38"/>
    </row>
    <row r="280" spans="1:9" ht="27" x14ac:dyDescent="0.25">
      <c r="A280" s="22" t="s">
        <v>244</v>
      </c>
      <c r="B280" s="22" t="s">
        <v>590</v>
      </c>
      <c r="C280" s="22" t="s">
        <v>94</v>
      </c>
      <c r="D280" s="22" t="s">
        <v>36</v>
      </c>
      <c r="E280" s="22" t="s">
        <v>35</v>
      </c>
      <c r="F280" s="22">
        <v>574200</v>
      </c>
      <c r="G280" s="22">
        <v>574200</v>
      </c>
      <c r="H280" s="22">
        <v>1</v>
      </c>
      <c r="I280" s="38"/>
    </row>
    <row r="281" spans="1:9" ht="27" x14ac:dyDescent="0.25">
      <c r="A281" s="22" t="s">
        <v>244</v>
      </c>
      <c r="B281" s="22" t="s">
        <v>3550</v>
      </c>
      <c r="C281" s="22" t="s">
        <v>94</v>
      </c>
      <c r="D281" s="22" t="s">
        <v>36</v>
      </c>
      <c r="E281" s="22" t="s">
        <v>35</v>
      </c>
      <c r="F281" s="22">
        <v>2536000</v>
      </c>
      <c r="G281" s="22">
        <v>2536000</v>
      </c>
      <c r="H281" s="22">
        <v>1</v>
      </c>
      <c r="I281" s="38"/>
    </row>
    <row r="282" spans="1:9" ht="27" x14ac:dyDescent="0.25">
      <c r="A282" s="22" t="s">
        <v>138</v>
      </c>
      <c r="B282" s="22" t="s">
        <v>854</v>
      </c>
      <c r="C282" s="22" t="s">
        <v>194</v>
      </c>
      <c r="D282" s="22" t="s">
        <v>11</v>
      </c>
      <c r="E282" s="22" t="s">
        <v>35</v>
      </c>
      <c r="F282" s="22">
        <v>49980</v>
      </c>
      <c r="G282" s="22">
        <v>49980</v>
      </c>
      <c r="H282" s="22">
        <v>1</v>
      </c>
      <c r="I282" s="38"/>
    </row>
    <row r="283" spans="1:9" ht="21" customHeight="1" x14ac:dyDescent="0.25">
      <c r="A283" s="22" t="s">
        <v>191</v>
      </c>
      <c r="B283" s="22" t="s">
        <v>900</v>
      </c>
      <c r="C283" s="22" t="s">
        <v>592</v>
      </c>
      <c r="D283" s="22" t="s">
        <v>11</v>
      </c>
      <c r="E283" s="22" t="s">
        <v>35</v>
      </c>
      <c r="F283" s="22">
        <v>400000</v>
      </c>
      <c r="G283" s="22">
        <v>400000</v>
      </c>
      <c r="H283" s="22">
        <v>1</v>
      </c>
      <c r="I283" s="38"/>
    </row>
    <row r="284" spans="1:9" ht="40.5" x14ac:dyDescent="0.25">
      <c r="A284" s="22">
        <v>4232</v>
      </c>
      <c r="B284" s="22" t="s">
        <v>3064</v>
      </c>
      <c r="C284" s="22" t="s">
        <v>3065</v>
      </c>
      <c r="D284" s="22" t="s">
        <v>34</v>
      </c>
      <c r="E284" s="22" t="s">
        <v>35</v>
      </c>
      <c r="F284" s="22">
        <v>3970800</v>
      </c>
      <c r="G284" s="22">
        <f>+F284*H284</f>
        <v>3970800</v>
      </c>
      <c r="H284" s="22">
        <v>1</v>
      </c>
      <c r="I284" s="38"/>
    </row>
    <row r="285" spans="1:9" ht="40.5" x14ac:dyDescent="0.25">
      <c r="A285" s="22">
        <v>4232</v>
      </c>
      <c r="B285" s="22" t="s">
        <v>3066</v>
      </c>
      <c r="C285" s="22" t="s">
        <v>3065</v>
      </c>
      <c r="D285" s="22" t="s">
        <v>34</v>
      </c>
      <c r="E285" s="22" t="s">
        <v>35</v>
      </c>
      <c r="F285" s="22">
        <v>702000</v>
      </c>
      <c r="G285" s="22">
        <f t="shared" ref="G285:G296" si="11">+F285*H285</f>
        <v>702000</v>
      </c>
      <c r="H285" s="22">
        <v>1</v>
      </c>
      <c r="I285" s="38"/>
    </row>
    <row r="286" spans="1:9" ht="40.5" x14ac:dyDescent="0.25">
      <c r="A286" s="22">
        <v>4232</v>
      </c>
      <c r="B286" s="22" t="s">
        <v>3067</v>
      </c>
      <c r="C286" s="22" t="s">
        <v>3065</v>
      </c>
      <c r="D286" s="22" t="s">
        <v>34</v>
      </c>
      <c r="E286" s="22" t="s">
        <v>35</v>
      </c>
      <c r="F286" s="22">
        <v>702000</v>
      </c>
      <c r="G286" s="22">
        <f t="shared" si="11"/>
        <v>702000</v>
      </c>
      <c r="H286" s="22">
        <v>1</v>
      </c>
      <c r="I286" s="38"/>
    </row>
    <row r="287" spans="1:9" ht="40.5" x14ac:dyDescent="0.25">
      <c r="A287" s="22">
        <v>4232</v>
      </c>
      <c r="B287" s="22" t="s">
        <v>3068</v>
      </c>
      <c r="C287" s="22" t="s">
        <v>3065</v>
      </c>
      <c r="D287" s="22" t="s">
        <v>34</v>
      </c>
      <c r="E287" s="22" t="s">
        <v>35</v>
      </c>
      <c r="F287" s="22">
        <v>702000</v>
      </c>
      <c r="G287" s="22">
        <f t="shared" si="11"/>
        <v>702000</v>
      </c>
      <c r="H287" s="22">
        <v>1</v>
      </c>
      <c r="I287" s="38"/>
    </row>
    <row r="288" spans="1:9" ht="40.5" x14ac:dyDescent="0.25">
      <c r="A288" s="22">
        <v>4232</v>
      </c>
      <c r="B288" s="22" t="s">
        <v>3069</v>
      </c>
      <c r="C288" s="22" t="s">
        <v>3065</v>
      </c>
      <c r="D288" s="22" t="s">
        <v>34</v>
      </c>
      <c r="E288" s="22" t="s">
        <v>35</v>
      </c>
      <c r="F288" s="22">
        <v>702000</v>
      </c>
      <c r="G288" s="22">
        <f t="shared" si="11"/>
        <v>702000</v>
      </c>
      <c r="H288" s="22">
        <v>1</v>
      </c>
      <c r="I288" s="38"/>
    </row>
    <row r="289" spans="1:9" ht="40.5" x14ac:dyDescent="0.25">
      <c r="A289" s="22">
        <v>4232</v>
      </c>
      <c r="B289" s="22" t="s">
        <v>3070</v>
      </c>
      <c r="C289" s="22" t="s">
        <v>3065</v>
      </c>
      <c r="D289" s="22" t="s">
        <v>34</v>
      </c>
      <c r="E289" s="22" t="s">
        <v>35</v>
      </c>
      <c r="F289" s="22">
        <v>702000</v>
      </c>
      <c r="G289" s="22">
        <f t="shared" si="11"/>
        <v>702000</v>
      </c>
      <c r="H289" s="22">
        <v>1</v>
      </c>
      <c r="I289" s="38"/>
    </row>
    <row r="290" spans="1:9" ht="40.5" x14ac:dyDescent="0.25">
      <c r="A290" s="22">
        <v>4232</v>
      </c>
      <c r="B290" s="22" t="s">
        <v>3071</v>
      </c>
      <c r="C290" s="22" t="s">
        <v>3065</v>
      </c>
      <c r="D290" s="22" t="s">
        <v>34</v>
      </c>
      <c r="E290" s="22" t="s">
        <v>35</v>
      </c>
      <c r="F290" s="22">
        <v>702000</v>
      </c>
      <c r="G290" s="22">
        <f t="shared" si="11"/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3072</v>
      </c>
      <c r="C291" s="22" t="s">
        <v>3065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3073</v>
      </c>
      <c r="C292" s="22" t="s">
        <v>3065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3074</v>
      </c>
      <c r="C293" s="22" t="s">
        <v>3065</v>
      </c>
      <c r="D293" s="22" t="s">
        <v>34</v>
      </c>
      <c r="E293" s="22" t="s">
        <v>35</v>
      </c>
      <c r="F293" s="22">
        <v>702000</v>
      </c>
      <c r="G293" s="22">
        <f t="shared" si="11"/>
        <v>702000</v>
      </c>
      <c r="H293" s="22">
        <v>1</v>
      </c>
      <c r="I293" s="38"/>
    </row>
    <row r="294" spans="1:9" ht="40.5" x14ac:dyDescent="0.25">
      <c r="A294" s="22">
        <v>4232</v>
      </c>
      <c r="B294" s="22" t="s">
        <v>3075</v>
      </c>
      <c r="C294" s="22" t="s">
        <v>3065</v>
      </c>
      <c r="D294" s="22" t="s">
        <v>34</v>
      </c>
      <c r="E294" s="22" t="s">
        <v>35</v>
      </c>
      <c r="F294" s="22">
        <v>702000</v>
      </c>
      <c r="G294" s="22">
        <f t="shared" si="11"/>
        <v>702000</v>
      </c>
      <c r="H294" s="22">
        <v>1</v>
      </c>
      <c r="I294" s="38"/>
    </row>
    <row r="295" spans="1:9" ht="40.5" x14ac:dyDescent="0.25">
      <c r="A295" s="22">
        <v>4232</v>
      </c>
      <c r="B295" s="22" t="s">
        <v>3076</v>
      </c>
      <c r="C295" s="22" t="s">
        <v>3065</v>
      </c>
      <c r="D295" s="22" t="s">
        <v>34</v>
      </c>
      <c r="E295" s="22" t="s">
        <v>35</v>
      </c>
      <c r="F295" s="22">
        <v>702000</v>
      </c>
      <c r="G295" s="22">
        <f t="shared" si="11"/>
        <v>702000</v>
      </c>
      <c r="H295" s="22">
        <v>1</v>
      </c>
      <c r="I295" s="38"/>
    </row>
    <row r="296" spans="1:9" ht="40.5" x14ac:dyDescent="0.25">
      <c r="A296" s="22">
        <v>4232</v>
      </c>
      <c r="B296" s="22" t="s">
        <v>3077</v>
      </c>
      <c r="C296" s="22" t="s">
        <v>3065</v>
      </c>
      <c r="D296" s="22" t="s">
        <v>34</v>
      </c>
      <c r="E296" s="22" t="s">
        <v>35</v>
      </c>
      <c r="F296" s="22">
        <v>702000</v>
      </c>
      <c r="G296" s="22">
        <f t="shared" si="11"/>
        <v>1404000</v>
      </c>
      <c r="H296" s="22">
        <v>2</v>
      </c>
      <c r="I296" s="38"/>
    </row>
    <row r="297" spans="1:9" ht="40.5" x14ac:dyDescent="0.25">
      <c r="A297" s="22">
        <v>4214</v>
      </c>
      <c r="B297" s="22" t="s">
        <v>3551</v>
      </c>
      <c r="C297" s="22" t="s">
        <v>95</v>
      </c>
      <c r="D297" s="22" t="s">
        <v>36</v>
      </c>
      <c r="E297" s="22" t="s">
        <v>35</v>
      </c>
      <c r="F297" s="22">
        <v>200000</v>
      </c>
      <c r="G297" s="22">
        <v>200000</v>
      </c>
      <c r="H297" s="22">
        <v>1</v>
      </c>
      <c r="I297" s="38"/>
    </row>
    <row r="298" spans="1:9" x14ac:dyDescent="0.25">
      <c r="A298" s="22">
        <v>4212</v>
      </c>
      <c r="B298" s="22" t="s">
        <v>921</v>
      </c>
      <c r="C298" s="22" t="s">
        <v>922</v>
      </c>
      <c r="D298" s="22" t="s">
        <v>34</v>
      </c>
      <c r="E298" s="22" t="s">
        <v>35</v>
      </c>
      <c r="F298" s="22">
        <v>63000000</v>
      </c>
      <c r="G298" s="22">
        <v>63000000</v>
      </c>
      <c r="H298" s="22">
        <v>1</v>
      </c>
      <c r="I298" s="38"/>
    </row>
    <row r="299" spans="1:9" x14ac:dyDescent="0.25">
      <c r="A299" s="22">
        <v>4212</v>
      </c>
      <c r="B299" s="22" t="s">
        <v>918</v>
      </c>
      <c r="C299" s="22" t="s">
        <v>919</v>
      </c>
      <c r="D299" s="22" t="s">
        <v>34</v>
      </c>
      <c r="E299" s="22" t="s">
        <v>35</v>
      </c>
      <c r="F299" s="22">
        <v>24000000</v>
      </c>
      <c r="G299" s="22">
        <v>24000000</v>
      </c>
      <c r="H299" s="22">
        <v>1</v>
      </c>
      <c r="I299" s="38"/>
    </row>
    <row r="300" spans="1:9" ht="40.5" x14ac:dyDescent="0.25">
      <c r="A300" s="22">
        <v>4252</v>
      </c>
      <c r="B300" s="22" t="s">
        <v>3062</v>
      </c>
      <c r="C300" s="22" t="s">
        <v>131</v>
      </c>
      <c r="D300" s="22" t="s">
        <v>36</v>
      </c>
      <c r="E300" s="22" t="s">
        <v>35</v>
      </c>
      <c r="F300" s="22">
        <v>500000</v>
      </c>
      <c r="G300" s="22">
        <v>500000</v>
      </c>
      <c r="H300" s="22">
        <v>1</v>
      </c>
      <c r="I300" s="38"/>
    </row>
    <row r="301" spans="1:9" ht="40.5" x14ac:dyDescent="0.25">
      <c r="A301" s="22">
        <v>4252</v>
      </c>
      <c r="B301" s="22" t="s">
        <v>3063</v>
      </c>
      <c r="C301" s="22" t="s">
        <v>131</v>
      </c>
      <c r="D301" s="22" t="s">
        <v>36</v>
      </c>
      <c r="E301" s="22" t="s">
        <v>35</v>
      </c>
      <c r="F301" s="22">
        <v>150000</v>
      </c>
      <c r="G301" s="22">
        <v>150000</v>
      </c>
      <c r="H301" s="22">
        <v>1</v>
      </c>
      <c r="I301" s="38"/>
    </row>
    <row r="302" spans="1:9" ht="40.5" x14ac:dyDescent="0.25">
      <c r="A302" s="22">
        <v>4239</v>
      </c>
      <c r="B302" s="22" t="s">
        <v>3388</v>
      </c>
      <c r="C302" s="22" t="s">
        <v>1009</v>
      </c>
      <c r="D302" s="22" t="s">
        <v>34</v>
      </c>
      <c r="E302" s="22" t="s">
        <v>35</v>
      </c>
      <c r="F302" s="22">
        <v>6447600</v>
      </c>
      <c r="G302" s="22">
        <f t="shared" ref="G302:G307" si="12">+F302*H302</f>
        <v>6447600</v>
      </c>
      <c r="H302" s="22">
        <v>1</v>
      </c>
      <c r="I302" s="38"/>
    </row>
    <row r="303" spans="1:9" ht="40.5" x14ac:dyDescent="0.25">
      <c r="A303" s="22">
        <v>4239</v>
      </c>
      <c r="B303" s="22" t="s">
        <v>3389</v>
      </c>
      <c r="C303" s="22" t="s">
        <v>1009</v>
      </c>
      <c r="D303" s="22" t="s">
        <v>34</v>
      </c>
      <c r="E303" s="22" t="s">
        <v>35</v>
      </c>
      <c r="F303" s="22">
        <v>30186200</v>
      </c>
      <c r="G303" s="22">
        <f t="shared" si="12"/>
        <v>30186200</v>
      </c>
      <c r="H303" s="22">
        <v>1</v>
      </c>
      <c r="I303" s="38"/>
    </row>
    <row r="304" spans="1:9" ht="27" x14ac:dyDescent="0.25">
      <c r="A304" s="22">
        <v>4231</v>
      </c>
      <c r="B304" s="22" t="s">
        <v>2078</v>
      </c>
      <c r="C304" s="22" t="s">
        <v>234</v>
      </c>
      <c r="D304" s="22" t="s">
        <v>11</v>
      </c>
      <c r="E304" s="22" t="s">
        <v>35</v>
      </c>
      <c r="F304" s="22">
        <v>2562500</v>
      </c>
      <c r="G304" s="22">
        <f t="shared" si="12"/>
        <v>2562500</v>
      </c>
      <c r="H304" s="22" t="s">
        <v>115</v>
      </c>
      <c r="I304" s="38"/>
    </row>
    <row r="305" spans="1:9" ht="27" x14ac:dyDescent="0.25">
      <c r="A305" s="22">
        <v>4231</v>
      </c>
      <c r="B305" s="22" t="s">
        <v>2080</v>
      </c>
      <c r="C305" s="22" t="s">
        <v>293</v>
      </c>
      <c r="D305" s="22" t="s">
        <v>11</v>
      </c>
      <c r="E305" s="22" t="s">
        <v>35</v>
      </c>
      <c r="F305" s="22">
        <v>4000000</v>
      </c>
      <c r="G305" s="22">
        <f t="shared" si="12"/>
        <v>4000000</v>
      </c>
      <c r="H305" s="22" t="s">
        <v>115</v>
      </c>
      <c r="I305" s="38"/>
    </row>
    <row r="306" spans="1:9" ht="27" x14ac:dyDescent="0.25">
      <c r="A306" s="22">
        <v>4231</v>
      </c>
      <c r="B306" s="22" t="s">
        <v>2079</v>
      </c>
      <c r="C306" s="22" t="s">
        <v>234</v>
      </c>
      <c r="D306" s="22" t="s">
        <v>11</v>
      </c>
      <c r="E306" s="22" t="s">
        <v>35</v>
      </c>
      <c r="F306" s="22">
        <v>2562500</v>
      </c>
      <c r="G306" s="22">
        <f t="shared" si="12"/>
        <v>2562500</v>
      </c>
      <c r="H306" s="22" t="s">
        <v>115</v>
      </c>
      <c r="I306" s="38"/>
    </row>
    <row r="307" spans="1:9" ht="27" x14ac:dyDescent="0.25">
      <c r="A307" s="22">
        <v>4213</v>
      </c>
      <c r="B307" s="22" t="s">
        <v>3059</v>
      </c>
      <c r="C307" s="22" t="s">
        <v>468</v>
      </c>
      <c r="D307" s="22" t="s">
        <v>36</v>
      </c>
      <c r="E307" s="22" t="s">
        <v>35</v>
      </c>
      <c r="F307" s="22">
        <v>800000</v>
      </c>
      <c r="G307" s="22">
        <f t="shared" si="12"/>
        <v>800000</v>
      </c>
      <c r="H307" s="22">
        <v>1</v>
      </c>
      <c r="I307" s="38"/>
    </row>
    <row r="308" spans="1:9" ht="54" x14ac:dyDescent="0.25">
      <c r="A308" s="22">
        <v>4237</v>
      </c>
      <c r="B308" s="22" t="s">
        <v>6790</v>
      </c>
      <c r="C308" s="22" t="s">
        <v>2301</v>
      </c>
      <c r="D308" s="22" t="s">
        <v>34</v>
      </c>
      <c r="E308" s="22" t="s">
        <v>35</v>
      </c>
      <c r="F308" s="22">
        <v>700000</v>
      </c>
      <c r="G308" s="22">
        <v>700000</v>
      </c>
      <c r="H308" s="22">
        <v>1</v>
      </c>
      <c r="I308" s="38"/>
    </row>
    <row r="309" spans="1:9" ht="39" customHeight="1" x14ac:dyDescent="0.25">
      <c r="A309" s="22">
        <v>4237</v>
      </c>
      <c r="B309" s="22" t="s">
        <v>6575</v>
      </c>
      <c r="C309" s="22" t="s">
        <v>2301</v>
      </c>
      <c r="D309" s="22" t="s">
        <v>34</v>
      </c>
      <c r="E309" s="22" t="s">
        <v>35</v>
      </c>
      <c r="F309" s="22">
        <v>500000</v>
      </c>
      <c r="G309" s="22">
        <v>500000</v>
      </c>
      <c r="H309" s="22">
        <v>1</v>
      </c>
      <c r="I309" s="38"/>
    </row>
    <row r="310" spans="1:9" ht="44.25" customHeight="1" x14ac:dyDescent="0.25">
      <c r="A310" s="22">
        <v>4237</v>
      </c>
      <c r="B310" s="22" t="s">
        <v>6204</v>
      </c>
      <c r="C310" s="22" t="s">
        <v>2301</v>
      </c>
      <c r="D310" s="22" t="s">
        <v>34</v>
      </c>
      <c r="E310" s="22" t="s">
        <v>35</v>
      </c>
      <c r="F310" s="22">
        <v>700000</v>
      </c>
      <c r="G310" s="22">
        <v>700000</v>
      </c>
      <c r="H310" s="22">
        <v>1</v>
      </c>
      <c r="I310" s="38"/>
    </row>
    <row r="311" spans="1:9" ht="36.75" customHeight="1" x14ac:dyDescent="0.25">
      <c r="A311" s="22">
        <v>4237</v>
      </c>
      <c r="B311" s="22" t="s">
        <v>5886</v>
      </c>
      <c r="C311" s="22" t="s">
        <v>2301</v>
      </c>
      <c r="D311" s="22" t="s">
        <v>34</v>
      </c>
      <c r="E311" s="22" t="s">
        <v>35</v>
      </c>
      <c r="F311" s="22">
        <v>1500000</v>
      </c>
      <c r="G311" s="22">
        <v>1500000</v>
      </c>
      <c r="H311" s="22">
        <v>1</v>
      </c>
      <c r="I311" s="38"/>
    </row>
    <row r="312" spans="1:9" ht="45" customHeight="1" x14ac:dyDescent="0.25">
      <c r="A312" s="22">
        <v>4237</v>
      </c>
      <c r="B312" s="22" t="s">
        <v>5084</v>
      </c>
      <c r="C312" s="22" t="s">
        <v>2301</v>
      </c>
      <c r="D312" s="22" t="s">
        <v>34</v>
      </c>
      <c r="E312" s="22" t="s">
        <v>35</v>
      </c>
      <c r="F312" s="22">
        <v>200000</v>
      </c>
      <c r="G312" s="22">
        <v>200000</v>
      </c>
      <c r="H312" s="22">
        <v>1</v>
      </c>
      <c r="I312" s="38"/>
    </row>
    <row r="313" spans="1:9" ht="47.25" customHeight="1" x14ac:dyDescent="0.25">
      <c r="A313" s="22">
        <v>4237</v>
      </c>
      <c r="B313" s="22" t="s">
        <v>5165</v>
      </c>
      <c r="C313" s="22" t="s">
        <v>2301</v>
      </c>
      <c r="D313" s="22" t="s">
        <v>34</v>
      </c>
      <c r="E313" s="22" t="s">
        <v>35</v>
      </c>
      <c r="F313" s="22">
        <v>600000</v>
      </c>
      <c r="G313" s="22">
        <v>600000</v>
      </c>
      <c r="H313" s="22">
        <v>1</v>
      </c>
      <c r="I313" s="38"/>
    </row>
    <row r="314" spans="1:9" ht="54" x14ac:dyDescent="0.25">
      <c r="A314" s="22">
        <v>4237</v>
      </c>
      <c r="B314" s="22" t="s">
        <v>4839</v>
      </c>
      <c r="C314" s="22" t="s">
        <v>2301</v>
      </c>
      <c r="D314" s="22" t="s">
        <v>34</v>
      </c>
      <c r="E314" s="22" t="s">
        <v>35</v>
      </c>
      <c r="F314" s="22">
        <v>150000</v>
      </c>
      <c r="G314" s="22">
        <v>150000</v>
      </c>
      <c r="H314" s="22">
        <v>1</v>
      </c>
      <c r="I314" s="38"/>
    </row>
    <row r="315" spans="1:9" ht="54" x14ac:dyDescent="0.25">
      <c r="A315" s="22">
        <v>4237</v>
      </c>
      <c r="B315" s="22" t="s">
        <v>2300</v>
      </c>
      <c r="C315" s="22" t="s">
        <v>2301</v>
      </c>
      <c r="D315" s="22" t="s">
        <v>34</v>
      </c>
      <c r="E315" s="22" t="s">
        <v>35</v>
      </c>
      <c r="F315" s="22">
        <v>500000</v>
      </c>
      <c r="G315" s="22">
        <v>500000</v>
      </c>
      <c r="H315" s="22">
        <v>1</v>
      </c>
      <c r="I315" s="38"/>
    </row>
    <row r="316" spans="1:9" ht="43.5" customHeight="1" x14ac:dyDescent="0.25">
      <c r="A316" s="19">
        <v>4237</v>
      </c>
      <c r="B316" s="19" t="s">
        <v>3727</v>
      </c>
      <c r="C316" s="19" t="s">
        <v>2301</v>
      </c>
      <c r="D316" s="19" t="s">
        <v>34</v>
      </c>
      <c r="E316" s="19" t="s">
        <v>35</v>
      </c>
      <c r="F316" s="19">
        <v>400000</v>
      </c>
      <c r="G316" s="19">
        <v>400000</v>
      </c>
      <c r="H316" s="19">
        <v>1</v>
      </c>
      <c r="I316" s="38"/>
    </row>
    <row r="317" spans="1:9" ht="45.75" customHeight="1" x14ac:dyDescent="0.25">
      <c r="A317" s="19">
        <v>4237</v>
      </c>
      <c r="B317" s="19" t="s">
        <v>3363</v>
      </c>
      <c r="C317" s="19" t="s">
        <v>2301</v>
      </c>
      <c r="D317" s="19" t="s">
        <v>34</v>
      </c>
      <c r="E317" s="19" t="s">
        <v>35</v>
      </c>
      <c r="F317" s="19">
        <v>250000</v>
      </c>
      <c r="G317" s="19">
        <v>250000</v>
      </c>
      <c r="H317" s="19">
        <v>1</v>
      </c>
      <c r="I317" s="38"/>
    </row>
    <row r="318" spans="1:9" ht="15" customHeight="1" x14ac:dyDescent="0.25">
      <c r="A318" s="19">
        <v>4231</v>
      </c>
      <c r="B318" s="19" t="s">
        <v>3005</v>
      </c>
      <c r="C318" s="19" t="s">
        <v>3006</v>
      </c>
      <c r="D318" s="19" t="s">
        <v>11</v>
      </c>
      <c r="E318" s="19" t="s">
        <v>35</v>
      </c>
      <c r="F318" s="19">
        <v>2000000</v>
      </c>
      <c r="G318" s="19">
        <v>2000000</v>
      </c>
      <c r="H318" s="19">
        <v>1</v>
      </c>
      <c r="I318" s="38"/>
    </row>
    <row r="319" spans="1:9" x14ac:dyDescent="0.25">
      <c r="A319" s="19">
        <v>4241</v>
      </c>
      <c r="B319" s="19" t="s">
        <v>3004</v>
      </c>
      <c r="C319" s="19" t="s">
        <v>592</v>
      </c>
      <c r="D319" s="19" t="s">
        <v>11</v>
      </c>
      <c r="E319" s="19" t="s">
        <v>35</v>
      </c>
      <c r="F319" s="19">
        <v>1000000</v>
      </c>
      <c r="G319" s="19">
        <v>1000000</v>
      </c>
      <c r="H319" s="19">
        <v>1</v>
      </c>
      <c r="I319" s="38"/>
    </row>
    <row r="320" spans="1:9" ht="54" x14ac:dyDescent="0.25">
      <c r="A320" s="19">
        <v>4237</v>
      </c>
      <c r="B320" s="19" t="s">
        <v>2973</v>
      </c>
      <c r="C320" s="19" t="s">
        <v>2301</v>
      </c>
      <c r="D320" s="19" t="s">
        <v>34</v>
      </c>
      <c r="E320" s="19" t="s">
        <v>12</v>
      </c>
      <c r="F320" s="19">
        <v>200000</v>
      </c>
      <c r="G320" s="19">
        <f>F320*H320</f>
        <v>200000</v>
      </c>
      <c r="H320" s="19">
        <v>1</v>
      </c>
      <c r="I320" s="38"/>
    </row>
    <row r="321" spans="1:34" ht="40.5" x14ac:dyDescent="0.25">
      <c r="A321" s="17"/>
      <c r="B321" s="34" t="s">
        <v>2740</v>
      </c>
      <c r="C321" s="34" t="s">
        <v>999</v>
      </c>
      <c r="D321" s="34" t="s">
        <v>11</v>
      </c>
      <c r="E321" s="34" t="s">
        <v>35</v>
      </c>
      <c r="F321" s="36">
        <v>494400</v>
      </c>
      <c r="G321" s="36">
        <v>494400</v>
      </c>
      <c r="H321" s="19">
        <v>1</v>
      </c>
      <c r="I321" s="38"/>
    </row>
    <row r="322" spans="1:34" ht="40.5" customHeight="1" x14ac:dyDescent="0.25">
      <c r="A322" s="17"/>
      <c r="B322" s="10" t="s">
        <v>2130</v>
      </c>
      <c r="C322" s="10" t="s">
        <v>999</v>
      </c>
      <c r="D322" s="18" t="s">
        <v>11</v>
      </c>
      <c r="E322" s="19" t="s">
        <v>35</v>
      </c>
      <c r="F322" s="19">
        <v>0</v>
      </c>
      <c r="G322" s="19">
        <f>F322*H322</f>
        <v>0</v>
      </c>
      <c r="H322" s="19">
        <v>1</v>
      </c>
      <c r="I322" s="38"/>
    </row>
    <row r="323" spans="1:34" ht="40.5" customHeight="1" x14ac:dyDescent="0.25">
      <c r="A323" s="17"/>
      <c r="B323" s="10" t="s">
        <v>2131</v>
      </c>
      <c r="C323" s="10" t="s">
        <v>999</v>
      </c>
      <c r="D323" s="18" t="s">
        <v>11</v>
      </c>
      <c r="E323" s="19" t="s">
        <v>35</v>
      </c>
      <c r="F323" s="19">
        <v>0</v>
      </c>
      <c r="G323" s="19">
        <f>F323*H323</f>
        <v>0</v>
      </c>
      <c r="H323" s="35">
        <v>1</v>
      </c>
      <c r="I323" s="38"/>
    </row>
    <row r="324" spans="1:34" s="5" customFormat="1" ht="27" x14ac:dyDescent="0.25">
      <c r="A324" s="17">
        <v>4232</v>
      </c>
      <c r="B324" s="10" t="s">
        <v>2812</v>
      </c>
      <c r="C324" s="10" t="s">
        <v>810</v>
      </c>
      <c r="D324" s="18" t="s">
        <v>38</v>
      </c>
      <c r="E324" s="19" t="s">
        <v>35</v>
      </c>
      <c r="F324" s="19">
        <v>0</v>
      </c>
      <c r="G324" s="19">
        <f>F324*H324</f>
        <v>0</v>
      </c>
      <c r="H324" s="35">
        <v>1</v>
      </c>
      <c r="I324" s="39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8"/>
    </row>
    <row r="325" spans="1:34" ht="40.5" x14ac:dyDescent="0.25">
      <c r="A325" s="10" t="s">
        <v>208</v>
      </c>
      <c r="B325" s="10" t="s">
        <v>1878</v>
      </c>
      <c r="C325" s="10" t="s">
        <v>131</v>
      </c>
      <c r="D325" s="21" t="s">
        <v>36</v>
      </c>
      <c r="E325" s="19" t="s">
        <v>35</v>
      </c>
      <c r="F325" s="19">
        <v>0</v>
      </c>
      <c r="G325" s="19">
        <f t="shared" ref="G325:G336" si="13">F325*H325</f>
        <v>0</v>
      </c>
      <c r="H325" s="35">
        <v>1</v>
      </c>
      <c r="I325" s="38"/>
    </row>
    <row r="326" spans="1:34" ht="40.5" x14ac:dyDescent="0.25">
      <c r="A326" s="10" t="s">
        <v>208</v>
      </c>
      <c r="B326" s="10" t="s">
        <v>1879</v>
      </c>
      <c r="C326" s="10" t="s">
        <v>131</v>
      </c>
      <c r="D326" s="21" t="s">
        <v>36</v>
      </c>
      <c r="E326" s="19" t="s">
        <v>35</v>
      </c>
      <c r="F326" s="19">
        <v>0</v>
      </c>
      <c r="G326" s="19">
        <f t="shared" si="13"/>
        <v>0</v>
      </c>
      <c r="H326" s="35">
        <v>1</v>
      </c>
      <c r="I326" s="38"/>
    </row>
    <row r="327" spans="1:34" ht="40.5" customHeight="1" x14ac:dyDescent="0.25">
      <c r="A327" s="10" t="s">
        <v>208</v>
      </c>
      <c r="B327" s="10" t="s">
        <v>1880</v>
      </c>
      <c r="C327" s="10" t="s">
        <v>131</v>
      </c>
      <c r="D327" s="21" t="s">
        <v>36</v>
      </c>
      <c r="E327" s="19" t="s">
        <v>35</v>
      </c>
      <c r="F327" s="19">
        <v>0</v>
      </c>
      <c r="G327" s="19">
        <f t="shared" si="13"/>
        <v>0</v>
      </c>
      <c r="H327" s="35">
        <v>1</v>
      </c>
      <c r="I327" s="38"/>
    </row>
    <row r="328" spans="1:34" ht="40.5" customHeight="1" x14ac:dyDescent="0.25">
      <c r="A328" s="19" t="s">
        <v>244</v>
      </c>
      <c r="B328" s="19" t="s">
        <v>998</v>
      </c>
      <c r="C328" s="19" t="s">
        <v>999</v>
      </c>
      <c r="D328" s="19" t="s">
        <v>11</v>
      </c>
      <c r="E328" s="19" t="s">
        <v>35</v>
      </c>
      <c r="F328" s="19">
        <v>495000</v>
      </c>
      <c r="G328" s="19">
        <f t="shared" si="13"/>
        <v>495000</v>
      </c>
      <c r="H328" s="19">
        <v>1</v>
      </c>
      <c r="I328" s="38"/>
    </row>
    <row r="329" spans="1:34" ht="30.75" customHeight="1" x14ac:dyDescent="0.25">
      <c r="A329" s="19" t="s">
        <v>244</v>
      </c>
      <c r="B329" s="19" t="s">
        <v>1000</v>
      </c>
      <c r="C329" s="19" t="s">
        <v>999</v>
      </c>
      <c r="D329" s="19" t="s">
        <v>11</v>
      </c>
      <c r="E329" s="19" t="s">
        <v>35</v>
      </c>
      <c r="F329" s="19">
        <v>720000</v>
      </c>
      <c r="G329" s="19">
        <v>720000</v>
      </c>
      <c r="H329" s="19">
        <v>1</v>
      </c>
      <c r="I329" s="38"/>
    </row>
    <row r="330" spans="1:34" ht="36.75" customHeight="1" x14ac:dyDescent="0.25">
      <c r="A330" s="19" t="s">
        <v>244</v>
      </c>
      <c r="B330" s="19" t="s">
        <v>1001</v>
      </c>
      <c r="C330" s="19" t="s">
        <v>999</v>
      </c>
      <c r="D330" s="19" t="s">
        <v>11</v>
      </c>
      <c r="E330" s="19" t="s">
        <v>35</v>
      </c>
      <c r="F330" s="19">
        <v>1584000</v>
      </c>
      <c r="G330" s="19">
        <v>1584000</v>
      </c>
      <c r="H330" s="19">
        <v>1</v>
      </c>
      <c r="I330" s="38"/>
    </row>
    <row r="331" spans="1:34" ht="40.5" x14ac:dyDescent="0.25">
      <c r="A331" s="19" t="s">
        <v>130</v>
      </c>
      <c r="B331" s="19" t="s">
        <v>1008</v>
      </c>
      <c r="C331" s="19" t="s">
        <v>1009</v>
      </c>
      <c r="D331" s="19" t="s">
        <v>2328</v>
      </c>
      <c r="E331" s="19" t="s">
        <v>35</v>
      </c>
      <c r="F331" s="19">
        <v>0</v>
      </c>
      <c r="G331" s="19">
        <f t="shared" si="13"/>
        <v>0</v>
      </c>
      <c r="H331" s="19">
        <v>1</v>
      </c>
      <c r="I331" s="38"/>
    </row>
    <row r="332" spans="1:34" ht="40.5" customHeight="1" x14ac:dyDescent="0.25">
      <c r="A332" s="19" t="s">
        <v>130</v>
      </c>
      <c r="B332" s="19" t="s">
        <v>1010</v>
      </c>
      <c r="C332" s="19" t="s">
        <v>1009</v>
      </c>
      <c r="D332" s="19" t="s">
        <v>2328</v>
      </c>
      <c r="E332" s="19" t="s">
        <v>35</v>
      </c>
      <c r="F332" s="19">
        <v>0</v>
      </c>
      <c r="G332" s="19">
        <f t="shared" si="13"/>
        <v>0</v>
      </c>
      <c r="H332" s="19">
        <v>1</v>
      </c>
      <c r="I332" s="38"/>
    </row>
    <row r="333" spans="1:34" ht="40.5" x14ac:dyDescent="0.25">
      <c r="A333" s="19" t="s">
        <v>244</v>
      </c>
      <c r="B333" s="19" t="s">
        <v>1002</v>
      </c>
      <c r="C333" s="19" t="s">
        <v>999</v>
      </c>
      <c r="D333" s="19" t="s">
        <v>11</v>
      </c>
      <c r="E333" s="19" t="s">
        <v>35</v>
      </c>
      <c r="F333" s="19">
        <v>3999900</v>
      </c>
      <c r="G333" s="19">
        <f t="shared" si="13"/>
        <v>3999900</v>
      </c>
      <c r="H333" s="19">
        <v>1</v>
      </c>
      <c r="I333" s="38"/>
    </row>
    <row r="334" spans="1:34" ht="27" x14ac:dyDescent="0.25">
      <c r="A334" s="19" t="s">
        <v>244</v>
      </c>
      <c r="B334" s="19" t="s">
        <v>3343</v>
      </c>
      <c r="C334" s="19" t="s">
        <v>160</v>
      </c>
      <c r="D334" s="19" t="s">
        <v>34</v>
      </c>
      <c r="E334" s="19" t="s">
        <v>35</v>
      </c>
      <c r="F334" s="19">
        <v>70000000</v>
      </c>
      <c r="G334" s="19">
        <f t="shared" si="13"/>
        <v>70000000</v>
      </c>
      <c r="H334" s="19">
        <v>1</v>
      </c>
      <c r="I334" s="38"/>
    </row>
    <row r="335" spans="1:34" ht="54" x14ac:dyDescent="0.25">
      <c r="A335" s="19" t="s">
        <v>256</v>
      </c>
      <c r="B335" s="19" t="s">
        <v>923</v>
      </c>
      <c r="C335" s="19" t="s">
        <v>743</v>
      </c>
      <c r="D335" s="19" t="s">
        <v>2328</v>
      </c>
      <c r="E335" s="19" t="s">
        <v>35</v>
      </c>
      <c r="F335" s="19">
        <v>0</v>
      </c>
      <c r="G335" s="19">
        <f t="shared" si="13"/>
        <v>0</v>
      </c>
      <c r="H335" s="19">
        <v>1</v>
      </c>
      <c r="I335" s="38"/>
    </row>
    <row r="336" spans="1:34" x14ac:dyDescent="0.25">
      <c r="A336" s="19" t="s">
        <v>182</v>
      </c>
      <c r="B336" s="19" t="s">
        <v>728</v>
      </c>
      <c r="C336" s="19" t="s">
        <v>261</v>
      </c>
      <c r="D336" s="19" t="s">
        <v>36</v>
      </c>
      <c r="E336" s="19" t="s">
        <v>12</v>
      </c>
      <c r="F336" s="19">
        <v>0</v>
      </c>
      <c r="G336" s="19">
        <f t="shared" si="13"/>
        <v>0</v>
      </c>
      <c r="H336" s="19">
        <v>160</v>
      </c>
      <c r="I336" s="38"/>
    </row>
    <row r="337" spans="1:9" x14ac:dyDescent="0.25">
      <c r="A337" s="19" t="s">
        <v>154</v>
      </c>
      <c r="B337" s="19" t="s">
        <v>800</v>
      </c>
      <c r="C337" s="19" t="s">
        <v>53</v>
      </c>
      <c r="D337" s="19" t="s">
        <v>36</v>
      </c>
      <c r="E337" s="19" t="s">
        <v>12</v>
      </c>
      <c r="F337" s="19">
        <v>0</v>
      </c>
      <c r="G337" s="19">
        <f t="shared" ref="G337:G342" si="14">F337*H337</f>
        <v>0</v>
      </c>
      <c r="H337" s="19">
        <v>15</v>
      </c>
      <c r="I337" s="38"/>
    </row>
    <row r="338" spans="1:9" ht="27" x14ac:dyDescent="0.25">
      <c r="A338" s="19" t="s">
        <v>154</v>
      </c>
      <c r="B338" s="19" t="s">
        <v>801</v>
      </c>
      <c r="C338" s="19" t="s">
        <v>93</v>
      </c>
      <c r="D338" s="19" t="s">
        <v>36</v>
      </c>
      <c r="E338" s="19" t="s">
        <v>12</v>
      </c>
      <c r="F338" s="19">
        <v>3360000</v>
      </c>
      <c r="G338" s="19">
        <f t="shared" si="14"/>
        <v>10080000</v>
      </c>
      <c r="H338" s="19">
        <v>3</v>
      </c>
      <c r="I338" s="38"/>
    </row>
    <row r="339" spans="1:9" ht="27" x14ac:dyDescent="0.25">
      <c r="A339" s="19" t="s">
        <v>154</v>
      </c>
      <c r="B339" s="19" t="s">
        <v>802</v>
      </c>
      <c r="C339" s="19" t="s">
        <v>803</v>
      </c>
      <c r="D339" s="19" t="s">
        <v>36</v>
      </c>
      <c r="E339" s="19" t="s">
        <v>12</v>
      </c>
      <c r="F339" s="19">
        <v>0</v>
      </c>
      <c r="G339" s="19">
        <f t="shared" si="14"/>
        <v>0</v>
      </c>
      <c r="H339" s="19">
        <v>20</v>
      </c>
      <c r="I339" s="38"/>
    </row>
    <row r="340" spans="1:9" ht="40.5" x14ac:dyDescent="0.25">
      <c r="A340" s="19"/>
      <c r="B340" s="19" t="s">
        <v>2293</v>
      </c>
      <c r="C340" s="19" t="s">
        <v>2294</v>
      </c>
      <c r="D340" s="19" t="s">
        <v>11</v>
      </c>
      <c r="E340" s="19" t="s">
        <v>35</v>
      </c>
      <c r="F340" s="19">
        <v>2969802</v>
      </c>
      <c r="G340" s="19">
        <f t="shared" si="14"/>
        <v>2969802</v>
      </c>
      <c r="H340" s="19">
        <v>1</v>
      </c>
      <c r="I340" s="38"/>
    </row>
    <row r="341" spans="1:9" ht="27" x14ac:dyDescent="0.25">
      <c r="A341" s="19" t="s">
        <v>154</v>
      </c>
      <c r="B341" s="19" t="s">
        <v>804</v>
      </c>
      <c r="C341" s="19" t="s">
        <v>66</v>
      </c>
      <c r="D341" s="19" t="s">
        <v>36</v>
      </c>
      <c r="E341" s="19" t="s">
        <v>12</v>
      </c>
      <c r="F341" s="19">
        <v>0</v>
      </c>
      <c r="G341" s="19">
        <f t="shared" si="14"/>
        <v>0</v>
      </c>
      <c r="H341" s="19">
        <v>2</v>
      </c>
      <c r="I341" s="38"/>
    </row>
    <row r="342" spans="1:9" x14ac:dyDescent="0.25">
      <c r="A342" s="19" t="s">
        <v>154</v>
      </c>
      <c r="B342" s="19" t="s">
        <v>805</v>
      </c>
      <c r="C342" s="19" t="s">
        <v>412</v>
      </c>
      <c r="D342" s="19" t="s">
        <v>36</v>
      </c>
      <c r="E342" s="19" t="s">
        <v>12</v>
      </c>
      <c r="F342" s="19">
        <v>0</v>
      </c>
      <c r="G342" s="19">
        <f t="shared" si="14"/>
        <v>0</v>
      </c>
      <c r="H342" s="19">
        <v>10</v>
      </c>
      <c r="I342" s="38"/>
    </row>
    <row r="343" spans="1:9" ht="27" x14ac:dyDescent="0.25">
      <c r="A343" s="19" t="s">
        <v>136</v>
      </c>
      <c r="B343" s="19" t="s">
        <v>793</v>
      </c>
      <c r="C343" s="19" t="s">
        <v>117</v>
      </c>
      <c r="D343" s="19" t="s">
        <v>36</v>
      </c>
      <c r="E343" s="19" t="s">
        <v>12</v>
      </c>
      <c r="F343" s="19">
        <v>1990000</v>
      </c>
      <c r="G343" s="19">
        <f t="shared" ref="G343:G353" si="15">F343*H343</f>
        <v>1990000</v>
      </c>
      <c r="H343" s="19">
        <v>1</v>
      </c>
      <c r="I343" s="38"/>
    </row>
    <row r="344" spans="1:9" x14ac:dyDescent="0.25">
      <c r="A344" s="19" t="s">
        <v>182</v>
      </c>
      <c r="B344" s="19" t="s">
        <v>729</v>
      </c>
      <c r="C344" s="19" t="s">
        <v>479</v>
      </c>
      <c r="D344" s="19" t="s">
        <v>36</v>
      </c>
      <c r="E344" s="19" t="s">
        <v>12</v>
      </c>
      <c r="F344" s="19">
        <v>0</v>
      </c>
      <c r="G344" s="19">
        <f t="shared" si="15"/>
        <v>0</v>
      </c>
      <c r="H344" s="19">
        <v>1000</v>
      </c>
      <c r="I344" s="38"/>
    </row>
    <row r="345" spans="1:9" x14ac:dyDescent="0.25">
      <c r="A345" s="19" t="s">
        <v>182</v>
      </c>
      <c r="B345" s="19" t="s">
        <v>730</v>
      </c>
      <c r="C345" s="19" t="s">
        <v>261</v>
      </c>
      <c r="D345" s="19" t="s">
        <v>36</v>
      </c>
      <c r="E345" s="19" t="s">
        <v>12</v>
      </c>
      <c r="F345" s="19">
        <v>0</v>
      </c>
      <c r="G345" s="19">
        <f t="shared" si="15"/>
        <v>0</v>
      </c>
      <c r="H345" s="19">
        <v>90</v>
      </c>
      <c r="I345" s="38"/>
    </row>
    <row r="346" spans="1:9" x14ac:dyDescent="0.25">
      <c r="A346" s="19" t="s">
        <v>182</v>
      </c>
      <c r="B346" s="19" t="s">
        <v>731</v>
      </c>
      <c r="C346" s="19" t="s">
        <v>261</v>
      </c>
      <c r="D346" s="19" t="s">
        <v>36</v>
      </c>
      <c r="E346" s="19" t="s">
        <v>12</v>
      </c>
      <c r="F346" s="19">
        <v>0</v>
      </c>
      <c r="G346" s="19">
        <f t="shared" si="15"/>
        <v>0</v>
      </c>
      <c r="H346" s="19">
        <v>60</v>
      </c>
      <c r="I346" s="38"/>
    </row>
    <row r="347" spans="1:9" x14ac:dyDescent="0.25">
      <c r="A347" s="19" t="s">
        <v>136</v>
      </c>
      <c r="B347" s="19" t="s">
        <v>692</v>
      </c>
      <c r="C347" s="19" t="s">
        <v>189</v>
      </c>
      <c r="D347" s="19" t="s">
        <v>36</v>
      </c>
      <c r="E347" s="19" t="s">
        <v>35</v>
      </c>
      <c r="F347" s="19">
        <v>0</v>
      </c>
      <c r="G347" s="19">
        <f t="shared" si="15"/>
        <v>0</v>
      </c>
      <c r="H347" s="19">
        <v>2</v>
      </c>
      <c r="I347" s="38"/>
    </row>
    <row r="348" spans="1:9" x14ac:dyDescent="0.25">
      <c r="A348" s="19" t="s">
        <v>136</v>
      </c>
      <c r="B348" s="19" t="s">
        <v>693</v>
      </c>
      <c r="C348" s="19" t="s">
        <v>189</v>
      </c>
      <c r="D348" s="19" t="s">
        <v>36</v>
      </c>
      <c r="E348" s="19" t="s">
        <v>35</v>
      </c>
      <c r="F348" s="19">
        <v>0</v>
      </c>
      <c r="G348" s="19">
        <f t="shared" si="15"/>
        <v>0</v>
      </c>
      <c r="H348" s="19">
        <v>6</v>
      </c>
      <c r="I348" s="38"/>
    </row>
    <row r="349" spans="1:9" x14ac:dyDescent="0.25">
      <c r="A349" s="19" t="s">
        <v>136</v>
      </c>
      <c r="B349" s="19" t="s">
        <v>694</v>
      </c>
      <c r="C349" s="19" t="s">
        <v>253</v>
      </c>
      <c r="D349" s="19" t="s">
        <v>38</v>
      </c>
      <c r="E349" s="19" t="s">
        <v>12</v>
      </c>
      <c r="F349" s="19">
        <v>0</v>
      </c>
      <c r="G349" s="19">
        <f t="shared" si="15"/>
        <v>0</v>
      </c>
      <c r="H349" s="19">
        <v>185</v>
      </c>
      <c r="I349" s="38"/>
    </row>
    <row r="350" spans="1:9" x14ac:dyDescent="0.25">
      <c r="A350" s="19" t="s">
        <v>920</v>
      </c>
      <c r="B350" s="19" t="s">
        <v>918</v>
      </c>
      <c r="C350" s="19" t="s">
        <v>919</v>
      </c>
      <c r="D350" s="19" t="s">
        <v>2328</v>
      </c>
      <c r="E350" s="19" t="s">
        <v>35</v>
      </c>
      <c r="F350" s="19">
        <v>0</v>
      </c>
      <c r="G350" s="19">
        <f t="shared" si="15"/>
        <v>0</v>
      </c>
      <c r="H350" s="19">
        <v>1</v>
      </c>
      <c r="I350" s="38"/>
    </row>
    <row r="351" spans="1:9" ht="27" customHeight="1" x14ac:dyDescent="0.25">
      <c r="A351" s="19" t="s">
        <v>920</v>
      </c>
      <c r="B351" s="19" t="s">
        <v>921</v>
      </c>
      <c r="C351" s="19" t="s">
        <v>922</v>
      </c>
      <c r="D351" s="19" t="s">
        <v>2328</v>
      </c>
      <c r="E351" s="19" t="s">
        <v>35</v>
      </c>
      <c r="F351" s="19">
        <v>0</v>
      </c>
      <c r="G351" s="19">
        <f t="shared" si="15"/>
        <v>0</v>
      </c>
      <c r="H351" s="19">
        <v>1</v>
      </c>
      <c r="I351" s="38"/>
    </row>
    <row r="352" spans="1:9" ht="22.5" customHeight="1" x14ac:dyDescent="0.25">
      <c r="A352" s="19">
        <v>4222</v>
      </c>
      <c r="B352" s="19" t="s">
        <v>2286</v>
      </c>
      <c r="C352" s="19" t="s">
        <v>2287</v>
      </c>
      <c r="D352" s="19" t="s">
        <v>2328</v>
      </c>
      <c r="E352" s="19" t="s">
        <v>35</v>
      </c>
      <c r="F352" s="19">
        <v>0</v>
      </c>
      <c r="G352" s="19">
        <f t="shared" si="15"/>
        <v>0</v>
      </c>
      <c r="H352" s="19">
        <v>1</v>
      </c>
      <c r="I352" s="38"/>
    </row>
    <row r="353" spans="1:9" ht="40.5" x14ac:dyDescent="0.25">
      <c r="A353" s="19">
        <v>4234</v>
      </c>
      <c r="B353" s="19" t="s">
        <v>2293</v>
      </c>
      <c r="C353" s="19" t="s">
        <v>2294</v>
      </c>
      <c r="D353" s="19" t="s">
        <v>11</v>
      </c>
      <c r="E353" s="19" t="s">
        <v>35</v>
      </c>
      <c r="F353" s="19">
        <v>0</v>
      </c>
      <c r="G353" s="19">
        <f t="shared" si="15"/>
        <v>0</v>
      </c>
      <c r="H353" s="19">
        <v>1</v>
      </c>
      <c r="I353" s="38"/>
    </row>
    <row r="354" spans="1:9" ht="27" customHeight="1" x14ac:dyDescent="0.25">
      <c r="A354" s="236" t="s">
        <v>39</v>
      </c>
      <c r="B354" s="237"/>
      <c r="C354" s="237"/>
      <c r="D354" s="237"/>
      <c r="E354" s="237"/>
      <c r="F354" s="237"/>
      <c r="G354" s="237"/>
      <c r="H354" s="238"/>
      <c r="I354" s="38"/>
    </row>
    <row r="355" spans="1:9" ht="27" customHeight="1" x14ac:dyDescent="0.25">
      <c r="A355" s="19" t="s">
        <v>138</v>
      </c>
      <c r="B355" s="19" t="s">
        <v>4370</v>
      </c>
      <c r="C355" s="19" t="s">
        <v>4371</v>
      </c>
      <c r="D355" s="19" t="s">
        <v>11</v>
      </c>
      <c r="E355" s="19" t="s">
        <v>35</v>
      </c>
      <c r="F355" s="19">
        <v>135000</v>
      </c>
      <c r="G355" s="19">
        <v>135000</v>
      </c>
      <c r="H355" s="19">
        <v>1</v>
      </c>
      <c r="I355" s="38"/>
    </row>
    <row r="356" spans="1:9" ht="27" customHeight="1" x14ac:dyDescent="0.25">
      <c r="A356" s="19" t="s">
        <v>138</v>
      </c>
      <c r="B356" s="19" t="s">
        <v>4372</v>
      </c>
      <c r="C356" s="19" t="s">
        <v>3920</v>
      </c>
      <c r="D356" s="19" t="s">
        <v>11</v>
      </c>
      <c r="E356" s="19" t="s">
        <v>35</v>
      </c>
      <c r="F356" s="19">
        <v>120000</v>
      </c>
      <c r="G356" s="19">
        <v>120000</v>
      </c>
      <c r="H356" s="19">
        <v>1</v>
      </c>
      <c r="I356" s="38"/>
    </row>
    <row r="357" spans="1:9" ht="27" x14ac:dyDescent="0.25">
      <c r="A357" s="19" t="s">
        <v>138</v>
      </c>
      <c r="B357" s="19" t="s">
        <v>1230</v>
      </c>
      <c r="C357" s="19" t="s">
        <v>194</v>
      </c>
      <c r="D357" s="19" t="s">
        <v>11</v>
      </c>
      <c r="E357" s="19" t="s">
        <v>35</v>
      </c>
      <c r="F357" s="19">
        <v>493500</v>
      </c>
      <c r="G357" s="19">
        <f t="shared" ref="G357:G369" si="16">F357*H357</f>
        <v>493500</v>
      </c>
      <c r="H357" s="19">
        <v>1</v>
      </c>
      <c r="I357" s="38"/>
    </row>
    <row r="358" spans="1:9" ht="27" x14ac:dyDescent="0.25">
      <c r="A358" s="19" t="s">
        <v>138</v>
      </c>
      <c r="B358" s="19" t="s">
        <v>1231</v>
      </c>
      <c r="C358" s="19" t="s">
        <v>194</v>
      </c>
      <c r="D358" s="19" t="s">
        <v>11</v>
      </c>
      <c r="E358" s="19" t="s">
        <v>35</v>
      </c>
      <c r="F358" s="19">
        <v>375000</v>
      </c>
      <c r="G358" s="19">
        <f t="shared" si="16"/>
        <v>375000</v>
      </c>
      <c r="H358" s="19">
        <v>1</v>
      </c>
      <c r="I358" s="38"/>
    </row>
    <row r="359" spans="1:9" ht="27" x14ac:dyDescent="0.25">
      <c r="A359" s="19" t="s">
        <v>138</v>
      </c>
      <c r="B359" s="19" t="s">
        <v>1232</v>
      </c>
      <c r="C359" s="19" t="s">
        <v>194</v>
      </c>
      <c r="D359" s="19" t="s">
        <v>11</v>
      </c>
      <c r="E359" s="19" t="s">
        <v>35</v>
      </c>
      <c r="F359" s="19">
        <v>0</v>
      </c>
      <c r="G359" s="19">
        <f t="shared" si="16"/>
        <v>0</v>
      </c>
      <c r="H359" s="19">
        <v>1</v>
      </c>
      <c r="I359" s="38"/>
    </row>
    <row r="360" spans="1:9" ht="27" x14ac:dyDescent="0.25">
      <c r="A360" s="19" t="s">
        <v>138</v>
      </c>
      <c r="B360" s="19" t="s">
        <v>1233</v>
      </c>
      <c r="C360" s="19" t="s">
        <v>194</v>
      </c>
      <c r="D360" s="19" t="s">
        <v>11</v>
      </c>
      <c r="E360" s="19" t="s">
        <v>35</v>
      </c>
      <c r="F360" s="19">
        <v>0</v>
      </c>
      <c r="G360" s="19">
        <f t="shared" si="16"/>
        <v>0</v>
      </c>
      <c r="H360" s="19">
        <v>1</v>
      </c>
      <c r="I360" s="38"/>
    </row>
    <row r="361" spans="1:9" ht="27" x14ac:dyDescent="0.25">
      <c r="A361" s="19" t="s">
        <v>138</v>
      </c>
      <c r="B361" s="19" t="s">
        <v>1234</v>
      </c>
      <c r="C361" s="19" t="s">
        <v>194</v>
      </c>
      <c r="D361" s="19" t="s">
        <v>11</v>
      </c>
      <c r="E361" s="19" t="s">
        <v>35</v>
      </c>
      <c r="F361" s="19">
        <v>0</v>
      </c>
      <c r="G361" s="19">
        <f t="shared" si="16"/>
        <v>0</v>
      </c>
      <c r="H361" s="19">
        <v>1</v>
      </c>
      <c r="I361" s="38"/>
    </row>
    <row r="362" spans="1:9" ht="27" x14ac:dyDescent="0.25">
      <c r="A362" s="19" t="s">
        <v>138</v>
      </c>
      <c r="B362" s="19" t="s">
        <v>1235</v>
      </c>
      <c r="C362" s="19" t="s">
        <v>194</v>
      </c>
      <c r="D362" s="19" t="s">
        <v>11</v>
      </c>
      <c r="E362" s="19" t="s">
        <v>35</v>
      </c>
      <c r="F362" s="19">
        <v>240000</v>
      </c>
      <c r="G362" s="19">
        <f t="shared" si="16"/>
        <v>240000</v>
      </c>
      <c r="H362" s="19">
        <v>1</v>
      </c>
      <c r="I362" s="38"/>
    </row>
    <row r="363" spans="1:9" ht="27" x14ac:dyDescent="0.25">
      <c r="A363" s="10" t="s">
        <v>138</v>
      </c>
      <c r="B363" s="10" t="s">
        <v>1236</v>
      </c>
      <c r="C363" s="10" t="s">
        <v>194</v>
      </c>
      <c r="D363" s="18" t="s">
        <v>11</v>
      </c>
      <c r="E363" s="19" t="s">
        <v>35</v>
      </c>
      <c r="F363" s="19">
        <v>0</v>
      </c>
      <c r="G363" s="19">
        <f t="shared" si="16"/>
        <v>0</v>
      </c>
      <c r="H363" s="35">
        <v>1</v>
      </c>
      <c r="I363" s="38"/>
    </row>
    <row r="364" spans="1:9" ht="27" x14ac:dyDescent="0.25">
      <c r="A364" s="10" t="s">
        <v>138</v>
      </c>
      <c r="B364" s="10" t="s">
        <v>1237</v>
      </c>
      <c r="C364" s="10" t="s">
        <v>194</v>
      </c>
      <c r="D364" s="18" t="s">
        <v>11</v>
      </c>
      <c r="E364" s="19" t="s">
        <v>35</v>
      </c>
      <c r="F364" s="19">
        <v>69800</v>
      </c>
      <c r="G364" s="19">
        <f t="shared" si="16"/>
        <v>69800</v>
      </c>
      <c r="H364" s="19">
        <v>1</v>
      </c>
      <c r="I364" s="38"/>
    </row>
    <row r="365" spans="1:9" ht="27" x14ac:dyDescent="0.25">
      <c r="A365" s="10" t="s">
        <v>138</v>
      </c>
      <c r="B365" s="10" t="s">
        <v>1238</v>
      </c>
      <c r="C365" s="10" t="s">
        <v>194</v>
      </c>
      <c r="D365" s="18" t="s">
        <v>11</v>
      </c>
      <c r="E365" s="19" t="s">
        <v>35</v>
      </c>
      <c r="F365" s="19">
        <v>174850</v>
      </c>
      <c r="G365" s="19">
        <f t="shared" si="16"/>
        <v>174850</v>
      </c>
      <c r="H365" s="19">
        <v>1</v>
      </c>
      <c r="I365" s="38"/>
    </row>
    <row r="366" spans="1:9" ht="27" x14ac:dyDescent="0.25">
      <c r="A366" s="10" t="s">
        <v>138</v>
      </c>
      <c r="B366" s="10" t="s">
        <v>1239</v>
      </c>
      <c r="C366" s="10" t="s">
        <v>194</v>
      </c>
      <c r="D366" s="18" t="s">
        <v>11</v>
      </c>
      <c r="E366" s="19" t="s">
        <v>35</v>
      </c>
      <c r="F366" s="19">
        <v>0</v>
      </c>
      <c r="G366" s="19">
        <f t="shared" si="16"/>
        <v>0</v>
      </c>
      <c r="H366" s="19">
        <v>1</v>
      </c>
      <c r="I366" s="38"/>
    </row>
    <row r="367" spans="1:9" ht="27" x14ac:dyDescent="0.25">
      <c r="A367" s="10" t="s">
        <v>138</v>
      </c>
      <c r="B367" s="10" t="s">
        <v>1240</v>
      </c>
      <c r="C367" s="10" t="s">
        <v>194</v>
      </c>
      <c r="D367" s="18" t="s">
        <v>11</v>
      </c>
      <c r="E367" s="19" t="s">
        <v>35</v>
      </c>
      <c r="F367" s="19">
        <v>196700</v>
      </c>
      <c r="G367" s="19">
        <f t="shared" si="16"/>
        <v>196700</v>
      </c>
      <c r="H367" s="35">
        <v>1</v>
      </c>
      <c r="I367" s="38"/>
    </row>
    <row r="368" spans="1:9" ht="27" x14ac:dyDescent="0.25">
      <c r="A368" s="10" t="s">
        <v>138</v>
      </c>
      <c r="B368" s="10" t="s">
        <v>1241</v>
      </c>
      <c r="C368" s="10" t="s">
        <v>194</v>
      </c>
      <c r="D368" s="18" t="s">
        <v>11</v>
      </c>
      <c r="E368" s="19" t="s">
        <v>35</v>
      </c>
      <c r="F368" s="19">
        <v>0</v>
      </c>
      <c r="G368" s="19">
        <f t="shared" si="16"/>
        <v>0</v>
      </c>
      <c r="H368" s="35">
        <v>1</v>
      </c>
      <c r="I368" s="38"/>
    </row>
    <row r="369" spans="1:11" ht="27" x14ac:dyDescent="0.25">
      <c r="A369" s="10" t="s">
        <v>138</v>
      </c>
      <c r="B369" s="10" t="s">
        <v>1242</v>
      </c>
      <c r="C369" s="10" t="s">
        <v>194</v>
      </c>
      <c r="D369" s="18" t="s">
        <v>11</v>
      </c>
      <c r="E369" s="18" t="s">
        <v>35</v>
      </c>
      <c r="F369" s="18">
        <v>210000</v>
      </c>
      <c r="G369" s="18">
        <f t="shared" si="16"/>
        <v>210000</v>
      </c>
      <c r="H369" s="18">
        <v>1</v>
      </c>
      <c r="I369" s="38"/>
    </row>
    <row r="370" spans="1:11" ht="40.5" x14ac:dyDescent="0.25">
      <c r="A370" s="10">
        <v>4233</v>
      </c>
      <c r="B370" s="10" t="s">
        <v>2290</v>
      </c>
      <c r="C370" s="10" t="s">
        <v>2291</v>
      </c>
      <c r="D370" s="18" t="s">
        <v>38</v>
      </c>
      <c r="E370" s="18" t="s">
        <v>35</v>
      </c>
      <c r="F370" s="18">
        <v>2680000</v>
      </c>
      <c r="G370" s="18">
        <v>2680000</v>
      </c>
      <c r="H370" s="18">
        <v>1</v>
      </c>
      <c r="I370" s="38"/>
    </row>
    <row r="371" spans="1:11" ht="27" x14ac:dyDescent="0.25">
      <c r="A371" s="17"/>
      <c r="B371" s="10" t="s">
        <v>809</v>
      </c>
      <c r="C371" s="10" t="s">
        <v>810</v>
      </c>
      <c r="D371" s="21" t="s">
        <v>38</v>
      </c>
      <c r="E371" s="19" t="s">
        <v>35</v>
      </c>
      <c r="F371" s="19">
        <v>0</v>
      </c>
      <c r="G371" s="19">
        <f>F371*H371</f>
        <v>0</v>
      </c>
      <c r="H371" s="35">
        <v>1</v>
      </c>
      <c r="I371" s="38"/>
    </row>
    <row r="372" spans="1:11" ht="27" x14ac:dyDescent="0.25">
      <c r="A372" s="10" t="s">
        <v>256</v>
      </c>
      <c r="B372" s="10" t="s">
        <v>850</v>
      </c>
      <c r="C372" s="10" t="s">
        <v>468</v>
      </c>
      <c r="D372" s="21" t="s">
        <v>36</v>
      </c>
      <c r="E372" s="19" t="s">
        <v>35</v>
      </c>
      <c r="F372" s="19">
        <v>0</v>
      </c>
      <c r="G372" s="19">
        <f>F372*H372</f>
        <v>0</v>
      </c>
      <c r="H372" s="35">
        <v>1</v>
      </c>
      <c r="I372" s="38"/>
    </row>
    <row r="373" spans="1:11" ht="27" x14ac:dyDescent="0.25">
      <c r="A373" s="10" t="s">
        <v>828</v>
      </c>
      <c r="B373" s="10" t="s">
        <v>827</v>
      </c>
      <c r="C373" s="10" t="s">
        <v>210</v>
      </c>
      <c r="D373" s="21" t="s">
        <v>38</v>
      </c>
      <c r="E373" s="19" t="s">
        <v>35</v>
      </c>
      <c r="F373" s="19">
        <v>0</v>
      </c>
      <c r="G373" s="19">
        <f>F373*H373</f>
        <v>0</v>
      </c>
      <c r="H373" s="35">
        <v>1</v>
      </c>
      <c r="I373" s="38"/>
    </row>
    <row r="374" spans="1:11" ht="54" x14ac:dyDescent="0.25">
      <c r="A374" s="10" t="s">
        <v>256</v>
      </c>
      <c r="B374" s="10" t="s">
        <v>742</v>
      </c>
      <c r="C374" s="10" t="s">
        <v>743</v>
      </c>
      <c r="D374" s="21" t="s">
        <v>34</v>
      </c>
      <c r="E374" s="19" t="s">
        <v>35</v>
      </c>
      <c r="F374" s="19">
        <v>5300000</v>
      </c>
      <c r="G374" s="19">
        <f t="shared" ref="G374:G379" si="17">F374*H374</f>
        <v>5300000</v>
      </c>
      <c r="H374" s="35">
        <v>1</v>
      </c>
      <c r="I374" s="38"/>
    </row>
    <row r="375" spans="1:11" ht="27" x14ac:dyDescent="0.25">
      <c r="A375" s="10" t="s">
        <v>242</v>
      </c>
      <c r="B375" s="10" t="s">
        <v>2078</v>
      </c>
      <c r="C375" s="10" t="s">
        <v>234</v>
      </c>
      <c r="D375" s="18" t="s">
        <v>11</v>
      </c>
      <c r="E375" s="19" t="s">
        <v>35</v>
      </c>
      <c r="F375" s="19">
        <v>0</v>
      </c>
      <c r="G375" s="19">
        <f t="shared" si="17"/>
        <v>0</v>
      </c>
      <c r="H375" s="35">
        <v>1</v>
      </c>
      <c r="I375" s="38"/>
    </row>
    <row r="376" spans="1:11" ht="27" x14ac:dyDescent="0.25">
      <c r="A376" s="10" t="s">
        <v>242</v>
      </c>
      <c r="B376" s="10" t="s">
        <v>2079</v>
      </c>
      <c r="C376" s="10" t="s">
        <v>234</v>
      </c>
      <c r="D376" s="18" t="s">
        <v>11</v>
      </c>
      <c r="E376" s="19" t="s">
        <v>35</v>
      </c>
      <c r="F376" s="19">
        <v>0</v>
      </c>
      <c r="G376" s="19">
        <f t="shared" si="17"/>
        <v>0</v>
      </c>
      <c r="H376" s="35">
        <v>1</v>
      </c>
      <c r="I376" s="38"/>
    </row>
    <row r="377" spans="1:11" ht="27" x14ac:dyDescent="0.25">
      <c r="A377" s="10" t="s">
        <v>242</v>
      </c>
      <c r="B377" s="10" t="s">
        <v>2080</v>
      </c>
      <c r="C377" s="10" t="s">
        <v>293</v>
      </c>
      <c r="D377" s="10" t="s">
        <v>11</v>
      </c>
      <c r="E377" s="10" t="s">
        <v>35</v>
      </c>
      <c r="F377" s="10">
        <v>0</v>
      </c>
      <c r="G377" s="10">
        <f t="shared" si="17"/>
        <v>0</v>
      </c>
      <c r="H377" s="35">
        <v>1</v>
      </c>
      <c r="I377" s="38"/>
    </row>
    <row r="378" spans="1:11" ht="40.5" x14ac:dyDescent="0.25">
      <c r="A378" s="10" t="s">
        <v>206</v>
      </c>
      <c r="B378" s="10" t="s">
        <v>416</v>
      </c>
      <c r="C378" s="10" t="s">
        <v>417</v>
      </c>
      <c r="D378" s="10" t="s">
        <v>36</v>
      </c>
      <c r="E378" s="10" t="s">
        <v>35</v>
      </c>
      <c r="F378" s="10">
        <v>14496000</v>
      </c>
      <c r="G378" s="10">
        <f t="shared" si="17"/>
        <v>14496000</v>
      </c>
      <c r="H378" s="35">
        <v>1</v>
      </c>
      <c r="I378" s="38"/>
    </row>
    <row r="379" spans="1:11" ht="27" x14ac:dyDescent="0.25">
      <c r="A379" s="10" t="s">
        <v>244</v>
      </c>
      <c r="B379" s="10" t="s">
        <v>732</v>
      </c>
      <c r="C379" s="10" t="s">
        <v>733</v>
      </c>
      <c r="D379" s="10" t="s">
        <v>36</v>
      </c>
      <c r="E379" s="10" t="s">
        <v>35</v>
      </c>
      <c r="F379" s="10">
        <v>15000000</v>
      </c>
      <c r="G379" s="10">
        <f t="shared" si="17"/>
        <v>15000000</v>
      </c>
      <c r="H379" s="35">
        <v>1</v>
      </c>
      <c r="I379" s="38"/>
    </row>
    <row r="380" spans="1:11" ht="40.5" x14ac:dyDescent="0.25">
      <c r="A380" s="10" t="s">
        <v>208</v>
      </c>
      <c r="B380" s="10" t="s">
        <v>794</v>
      </c>
      <c r="C380" s="10" t="s">
        <v>145</v>
      </c>
      <c r="D380" s="10" t="s">
        <v>36</v>
      </c>
      <c r="E380" s="10" t="s">
        <v>35</v>
      </c>
      <c r="F380" s="10">
        <v>225000</v>
      </c>
      <c r="G380" s="10">
        <f>F380*H380</f>
        <v>225000</v>
      </c>
      <c r="H380" s="35">
        <v>1</v>
      </c>
      <c r="I380" s="38"/>
    </row>
    <row r="381" spans="1:11" ht="40.5" x14ac:dyDescent="0.25">
      <c r="A381" s="10" t="s">
        <v>208</v>
      </c>
      <c r="B381" s="10" t="s">
        <v>795</v>
      </c>
      <c r="C381" s="10" t="s">
        <v>146</v>
      </c>
      <c r="D381" s="10" t="s">
        <v>36</v>
      </c>
      <c r="E381" s="10" t="s">
        <v>35</v>
      </c>
      <c r="F381" s="10">
        <v>640000</v>
      </c>
      <c r="G381" s="10">
        <f>F381*H381</f>
        <v>640000</v>
      </c>
      <c r="H381" s="35">
        <v>1</v>
      </c>
      <c r="I381" s="38"/>
      <c r="J381" s="74"/>
      <c r="K381" s="74"/>
    </row>
    <row r="382" spans="1:11" ht="40.5" x14ac:dyDescent="0.25">
      <c r="A382" s="10" t="s">
        <v>208</v>
      </c>
      <c r="B382" s="10" t="s">
        <v>796</v>
      </c>
      <c r="C382" s="10" t="s">
        <v>146</v>
      </c>
      <c r="D382" s="10" t="s">
        <v>36</v>
      </c>
      <c r="E382" s="10" t="s">
        <v>35</v>
      </c>
      <c r="F382" s="10">
        <v>465000</v>
      </c>
      <c r="G382" s="10">
        <f>F382*H382</f>
        <v>465000</v>
      </c>
      <c r="H382" s="35">
        <v>1</v>
      </c>
      <c r="I382" s="38"/>
    </row>
    <row r="383" spans="1:11" ht="40.5" x14ac:dyDescent="0.25">
      <c r="A383" s="10" t="s">
        <v>208</v>
      </c>
      <c r="B383" s="10" t="s">
        <v>797</v>
      </c>
      <c r="C383" s="10" t="s">
        <v>798</v>
      </c>
      <c r="D383" s="10" t="s">
        <v>36</v>
      </c>
      <c r="E383" s="10" t="s">
        <v>35</v>
      </c>
      <c r="F383" s="10">
        <v>3670000</v>
      </c>
      <c r="G383" s="10">
        <f>F383*H383</f>
        <v>3670000</v>
      </c>
      <c r="H383" s="35">
        <v>1</v>
      </c>
      <c r="I383" s="38"/>
    </row>
    <row r="384" spans="1:11" ht="27" x14ac:dyDescent="0.25">
      <c r="A384" s="22" t="s">
        <v>658</v>
      </c>
      <c r="B384" s="22" t="s">
        <v>809</v>
      </c>
      <c r="C384" s="10" t="s">
        <v>810</v>
      </c>
      <c r="D384" s="10" t="s">
        <v>38</v>
      </c>
      <c r="E384" s="10" t="s">
        <v>35</v>
      </c>
      <c r="F384" s="10">
        <v>0</v>
      </c>
      <c r="G384" s="10">
        <f>F384*H384</f>
        <v>0</v>
      </c>
      <c r="H384" s="35">
        <v>1</v>
      </c>
      <c r="I384" s="38"/>
    </row>
    <row r="385" spans="1:9" x14ac:dyDescent="0.25">
      <c r="A385" s="22">
        <v>4237</v>
      </c>
      <c r="B385" s="10" t="s">
        <v>2321</v>
      </c>
      <c r="C385" s="10" t="s">
        <v>60</v>
      </c>
      <c r="D385" s="10" t="s">
        <v>34</v>
      </c>
      <c r="E385" s="10" t="s">
        <v>35</v>
      </c>
      <c r="F385" s="10">
        <v>1000000</v>
      </c>
      <c r="G385" s="10">
        <v>1000000</v>
      </c>
      <c r="H385" s="35">
        <v>1</v>
      </c>
      <c r="I385" s="38"/>
    </row>
    <row r="386" spans="1:9" ht="40.5" x14ac:dyDescent="0.25">
      <c r="A386" s="22"/>
      <c r="B386" s="10" t="s">
        <v>2286</v>
      </c>
      <c r="C386" s="10" t="s">
        <v>2287</v>
      </c>
      <c r="D386" s="10" t="s">
        <v>34</v>
      </c>
      <c r="E386" s="10" t="s">
        <v>35</v>
      </c>
      <c r="F386" s="10">
        <v>0</v>
      </c>
      <c r="G386" s="10">
        <f>F386*H386</f>
        <v>0</v>
      </c>
      <c r="H386" s="35">
        <v>1</v>
      </c>
      <c r="I386" s="38"/>
    </row>
    <row r="387" spans="1:9" ht="40.5" x14ac:dyDescent="0.25">
      <c r="A387" s="10" t="s">
        <v>206</v>
      </c>
      <c r="B387" s="10" t="s">
        <v>418</v>
      </c>
      <c r="C387" s="10" t="s">
        <v>417</v>
      </c>
      <c r="D387" s="10" t="s">
        <v>36</v>
      </c>
      <c r="E387" s="10" t="s">
        <v>35</v>
      </c>
      <c r="F387" s="10">
        <v>33504000</v>
      </c>
      <c r="G387" s="10">
        <f>F387*H387</f>
        <v>33504000</v>
      </c>
      <c r="H387" s="35">
        <v>1</v>
      </c>
      <c r="I387" s="38"/>
    </row>
    <row r="388" spans="1:9" ht="15" customHeight="1" x14ac:dyDescent="0.25">
      <c r="A388" s="168" t="s">
        <v>2574</v>
      </c>
      <c r="B388" s="169"/>
      <c r="C388" s="169"/>
      <c r="D388" s="169"/>
      <c r="E388" s="169"/>
      <c r="F388" s="169"/>
      <c r="G388" s="169"/>
      <c r="H388" s="169"/>
      <c r="I388" s="38"/>
    </row>
    <row r="389" spans="1:9" x14ac:dyDescent="0.25">
      <c r="A389" s="143" t="s">
        <v>39</v>
      </c>
      <c r="B389" s="144"/>
      <c r="C389" s="144"/>
      <c r="D389" s="144"/>
      <c r="E389" s="144"/>
      <c r="F389" s="144"/>
      <c r="G389" s="144"/>
      <c r="H389" s="147"/>
      <c r="I389" s="38"/>
    </row>
    <row r="390" spans="1:9" ht="27" x14ac:dyDescent="0.25">
      <c r="A390" s="10">
        <v>5113</v>
      </c>
      <c r="B390" s="10" t="s">
        <v>4373</v>
      </c>
      <c r="C390" s="10" t="s">
        <v>63</v>
      </c>
      <c r="D390" s="10" t="s">
        <v>36</v>
      </c>
      <c r="E390" s="10" t="s">
        <v>35</v>
      </c>
      <c r="F390" s="10">
        <v>0</v>
      </c>
      <c r="G390" s="10">
        <f>F390*H390</f>
        <v>0</v>
      </c>
      <c r="H390" s="10">
        <v>1</v>
      </c>
      <c r="I390" s="38"/>
    </row>
    <row r="391" spans="1:9" ht="27" x14ac:dyDescent="0.25">
      <c r="A391" s="10" t="s">
        <v>113</v>
      </c>
      <c r="B391" s="10" t="s">
        <v>4269</v>
      </c>
      <c r="C391" s="10" t="s">
        <v>105</v>
      </c>
      <c r="D391" s="10" t="s">
        <v>41</v>
      </c>
      <c r="E391" s="10" t="s">
        <v>35</v>
      </c>
      <c r="F391" s="10">
        <v>1117584</v>
      </c>
      <c r="G391" s="10">
        <v>1117584</v>
      </c>
      <c r="H391" s="10">
        <v>1</v>
      </c>
      <c r="I391" s="38"/>
    </row>
    <row r="392" spans="1:9" ht="27" x14ac:dyDescent="0.25">
      <c r="A392" s="10" t="s">
        <v>132</v>
      </c>
      <c r="B392" s="10" t="s">
        <v>2557</v>
      </c>
      <c r="C392" s="10" t="s">
        <v>105</v>
      </c>
      <c r="D392" s="10" t="s">
        <v>36</v>
      </c>
      <c r="E392" s="10" t="s">
        <v>35</v>
      </c>
      <c r="F392" s="10">
        <v>13200000</v>
      </c>
      <c r="G392" s="10">
        <v>13200000</v>
      </c>
      <c r="H392" s="10">
        <v>1</v>
      </c>
      <c r="I392" s="38"/>
    </row>
    <row r="393" spans="1:9" ht="27" x14ac:dyDescent="0.25">
      <c r="A393" s="10">
        <v>5129</v>
      </c>
      <c r="B393" s="10" t="s">
        <v>2376</v>
      </c>
      <c r="C393" s="10" t="s">
        <v>105</v>
      </c>
      <c r="D393" s="10" t="s">
        <v>38</v>
      </c>
      <c r="E393" s="10" t="s">
        <v>35</v>
      </c>
      <c r="F393" s="10">
        <v>879190</v>
      </c>
      <c r="G393" s="10">
        <v>879190</v>
      </c>
      <c r="H393" s="10">
        <v>1</v>
      </c>
      <c r="I393" s="38"/>
    </row>
    <row r="394" spans="1:9" ht="27" x14ac:dyDescent="0.25">
      <c r="A394" s="10" t="s">
        <v>113</v>
      </c>
      <c r="B394" s="10" t="s">
        <v>896</v>
      </c>
      <c r="C394" s="10" t="s">
        <v>105</v>
      </c>
      <c r="D394" s="10" t="s">
        <v>38</v>
      </c>
      <c r="E394" s="10" t="s">
        <v>35</v>
      </c>
      <c r="F394" s="10">
        <v>0</v>
      </c>
      <c r="G394" s="10">
        <f>F394*H394</f>
        <v>0</v>
      </c>
      <c r="H394" s="10">
        <v>1</v>
      </c>
      <c r="I394" s="38"/>
    </row>
    <row r="395" spans="1:9" s="3" customFormat="1" ht="27" x14ac:dyDescent="0.25">
      <c r="A395" s="10" t="s">
        <v>113</v>
      </c>
      <c r="B395" s="10" t="s">
        <v>419</v>
      </c>
      <c r="C395" s="19" t="s">
        <v>105</v>
      </c>
      <c r="D395" s="19" t="s">
        <v>38</v>
      </c>
      <c r="E395" s="19" t="s">
        <v>35</v>
      </c>
      <c r="F395" s="19">
        <v>30490000</v>
      </c>
      <c r="G395" s="19">
        <f>F395*H395</f>
        <v>30490000</v>
      </c>
      <c r="H395" s="19">
        <v>1</v>
      </c>
      <c r="I395" s="40"/>
    </row>
    <row r="396" spans="1:9" s="3" customFormat="1" ht="15" customHeight="1" x14ac:dyDescent="0.25">
      <c r="A396" s="143" t="s">
        <v>33</v>
      </c>
      <c r="B396" s="144"/>
      <c r="C396" s="144"/>
      <c r="D396" s="144"/>
      <c r="E396" s="144"/>
      <c r="F396" s="144"/>
      <c r="G396" s="144"/>
      <c r="H396" s="147"/>
      <c r="I396" s="40"/>
    </row>
    <row r="397" spans="1:9" s="3" customFormat="1" ht="27" x14ac:dyDescent="0.25">
      <c r="A397" s="37">
        <v>5113</v>
      </c>
      <c r="B397" s="37" t="s">
        <v>6670</v>
      </c>
      <c r="C397" s="37" t="s">
        <v>62</v>
      </c>
      <c r="D397" s="37" t="s">
        <v>34</v>
      </c>
      <c r="E397" s="37" t="s">
        <v>35</v>
      </c>
      <c r="F397" s="37">
        <v>578400</v>
      </c>
      <c r="G397" s="37">
        <v>578400</v>
      </c>
      <c r="H397" s="37">
        <v>1</v>
      </c>
      <c r="I397" s="40"/>
    </row>
    <row r="398" spans="1:9" s="3" customFormat="1" ht="27" x14ac:dyDescent="0.25">
      <c r="A398" s="19">
        <v>4251</v>
      </c>
      <c r="B398" s="19" t="s">
        <v>2924</v>
      </c>
      <c r="C398" s="19" t="s">
        <v>112</v>
      </c>
      <c r="D398" s="19" t="s">
        <v>41</v>
      </c>
      <c r="E398" s="19" t="s">
        <v>35</v>
      </c>
      <c r="F398" s="19">
        <v>0</v>
      </c>
      <c r="G398" s="19">
        <f t="shared" ref="G398:G404" si="18">F398*H398</f>
        <v>0</v>
      </c>
      <c r="H398" s="35">
        <v>1</v>
      </c>
      <c r="I398" s="40"/>
    </row>
    <row r="399" spans="1:9" s="3" customFormat="1" ht="27" x14ac:dyDescent="0.25">
      <c r="A399" s="10" t="s">
        <v>113</v>
      </c>
      <c r="B399" s="10" t="s">
        <v>1950</v>
      </c>
      <c r="C399" s="10" t="s">
        <v>112</v>
      </c>
      <c r="D399" s="19" t="s">
        <v>38</v>
      </c>
      <c r="E399" s="19" t="s">
        <v>35</v>
      </c>
      <c r="F399" s="19">
        <v>0</v>
      </c>
      <c r="G399" s="19">
        <f t="shared" si="18"/>
        <v>0</v>
      </c>
      <c r="H399" s="35">
        <v>1</v>
      </c>
      <c r="I399" s="40"/>
    </row>
    <row r="400" spans="1:9" s="3" customFormat="1" ht="27" x14ac:dyDescent="0.25">
      <c r="A400" s="10" t="s">
        <v>113</v>
      </c>
      <c r="B400" s="10" t="s">
        <v>1948</v>
      </c>
      <c r="C400" s="10" t="s">
        <v>112</v>
      </c>
      <c r="D400" s="19" t="s">
        <v>38</v>
      </c>
      <c r="E400" s="19" t="s">
        <v>35</v>
      </c>
      <c r="F400" s="19">
        <v>10000</v>
      </c>
      <c r="G400" s="19">
        <v>10000</v>
      </c>
      <c r="H400" s="19">
        <v>1</v>
      </c>
      <c r="I400" s="40"/>
    </row>
    <row r="401" spans="1:9" s="3" customFormat="1" ht="27" x14ac:dyDescent="0.25">
      <c r="A401" s="10" t="s">
        <v>244</v>
      </c>
      <c r="B401" s="10" t="s">
        <v>894</v>
      </c>
      <c r="C401" s="10" t="s">
        <v>344</v>
      </c>
      <c r="D401" s="21" t="s">
        <v>36</v>
      </c>
      <c r="E401" s="19" t="s">
        <v>35</v>
      </c>
      <c r="F401" s="19">
        <v>0</v>
      </c>
      <c r="G401" s="19">
        <f t="shared" si="18"/>
        <v>0</v>
      </c>
      <c r="H401" s="35">
        <v>1</v>
      </c>
      <c r="I401" s="40"/>
    </row>
    <row r="402" spans="1:9" s="3" customFormat="1" ht="27" x14ac:dyDescent="0.25">
      <c r="A402" s="10" t="s">
        <v>244</v>
      </c>
      <c r="B402" s="10" t="s">
        <v>895</v>
      </c>
      <c r="C402" s="10" t="s">
        <v>344</v>
      </c>
      <c r="D402" s="21" t="s">
        <v>36</v>
      </c>
      <c r="E402" s="19" t="s">
        <v>35</v>
      </c>
      <c r="F402" s="19">
        <v>0</v>
      </c>
      <c r="G402" s="19">
        <f t="shared" si="18"/>
        <v>0</v>
      </c>
      <c r="H402" s="35">
        <v>1</v>
      </c>
      <c r="I402" s="40"/>
    </row>
    <row r="403" spans="1:9" s="3" customFormat="1" ht="27" x14ac:dyDescent="0.25">
      <c r="A403" s="10" t="s">
        <v>113</v>
      </c>
      <c r="B403" s="10" t="s">
        <v>883</v>
      </c>
      <c r="C403" s="10" t="s">
        <v>112</v>
      </c>
      <c r="D403" s="10" t="s">
        <v>38</v>
      </c>
      <c r="E403" s="10" t="s">
        <v>35</v>
      </c>
      <c r="F403" s="10">
        <v>200000</v>
      </c>
      <c r="G403" s="10">
        <v>200000</v>
      </c>
      <c r="H403" s="10">
        <v>1</v>
      </c>
      <c r="I403" s="40"/>
    </row>
    <row r="404" spans="1:9" s="3" customFormat="1" ht="27" x14ac:dyDescent="0.25">
      <c r="A404" s="10" t="s">
        <v>113</v>
      </c>
      <c r="B404" s="10" t="s">
        <v>884</v>
      </c>
      <c r="C404" s="10" t="s">
        <v>112</v>
      </c>
      <c r="D404" s="10" t="s">
        <v>38</v>
      </c>
      <c r="E404" s="10" t="s">
        <v>35</v>
      </c>
      <c r="F404" s="10">
        <v>4705000</v>
      </c>
      <c r="G404" s="10">
        <f t="shared" si="18"/>
        <v>4705000</v>
      </c>
      <c r="H404" s="10">
        <v>1</v>
      </c>
      <c r="I404" s="40"/>
    </row>
    <row r="405" spans="1:9" s="3" customFormat="1" ht="13.5" x14ac:dyDescent="0.25">
      <c r="A405" s="168" t="s">
        <v>6450</v>
      </c>
      <c r="B405" s="169"/>
      <c r="C405" s="169"/>
      <c r="D405" s="169"/>
      <c r="E405" s="169"/>
      <c r="F405" s="169"/>
      <c r="G405" s="169"/>
      <c r="H405" s="169"/>
      <c r="I405" s="40"/>
    </row>
    <row r="406" spans="1:9" s="3" customFormat="1" ht="13.5" customHeight="1" x14ac:dyDescent="0.25">
      <c r="A406" s="150" t="s">
        <v>33</v>
      </c>
      <c r="B406" s="151"/>
      <c r="C406" s="151"/>
      <c r="D406" s="151"/>
      <c r="E406" s="151"/>
      <c r="F406" s="151"/>
      <c r="G406" s="151"/>
      <c r="H406" s="152"/>
      <c r="I406" s="40"/>
    </row>
    <row r="407" spans="1:9" s="3" customFormat="1" ht="13.5" x14ac:dyDescent="0.25">
      <c r="A407" s="33">
        <v>5129</v>
      </c>
      <c r="B407" s="33" t="s">
        <v>6451</v>
      </c>
      <c r="C407" s="33" t="s">
        <v>6452</v>
      </c>
      <c r="D407" s="33" t="s">
        <v>38</v>
      </c>
      <c r="E407" s="33" t="s">
        <v>12</v>
      </c>
      <c r="F407" s="33">
        <v>30000000</v>
      </c>
      <c r="G407" s="33">
        <f>+F407*H407</f>
        <v>240000000</v>
      </c>
      <c r="H407" s="33">
        <v>8</v>
      </c>
      <c r="I407" s="40"/>
    </row>
    <row r="408" spans="1:9" s="3" customFormat="1" ht="13.5" x14ac:dyDescent="0.25">
      <c r="A408" s="33">
        <v>5129</v>
      </c>
      <c r="B408" s="33" t="s">
        <v>6453</v>
      </c>
      <c r="C408" s="33" t="s">
        <v>6452</v>
      </c>
      <c r="D408" s="33" t="s">
        <v>38</v>
      </c>
      <c r="E408" s="33" t="s">
        <v>12</v>
      </c>
      <c r="F408" s="33">
        <v>40000000</v>
      </c>
      <c r="G408" s="33">
        <f>+F408*H408</f>
        <v>240000000</v>
      </c>
      <c r="H408" s="33">
        <v>6</v>
      </c>
      <c r="I408" s="40"/>
    </row>
    <row r="409" spans="1:9" s="3" customFormat="1" ht="45" customHeight="1" x14ac:dyDescent="0.25">
      <c r="A409" s="168" t="s">
        <v>2665</v>
      </c>
      <c r="B409" s="169"/>
      <c r="C409" s="169"/>
      <c r="D409" s="169"/>
      <c r="E409" s="169"/>
      <c r="F409" s="169"/>
      <c r="G409" s="169"/>
      <c r="H409" s="169"/>
      <c r="I409" s="40"/>
    </row>
    <row r="410" spans="1:9" s="3" customFormat="1" ht="15" customHeight="1" x14ac:dyDescent="0.25">
      <c r="A410" s="143" t="s">
        <v>33</v>
      </c>
      <c r="B410" s="144"/>
      <c r="C410" s="144"/>
      <c r="D410" s="144"/>
      <c r="E410" s="144"/>
      <c r="F410" s="144"/>
      <c r="G410" s="144"/>
      <c r="H410" s="144"/>
      <c r="I410" s="40"/>
    </row>
    <row r="411" spans="1:9" s="3" customFormat="1" ht="27" x14ac:dyDescent="0.25">
      <c r="A411" s="10" t="s">
        <v>191</v>
      </c>
      <c r="B411" s="10" t="s">
        <v>2122</v>
      </c>
      <c r="C411" s="10" t="s">
        <v>2123</v>
      </c>
      <c r="D411" s="10" t="s">
        <v>36</v>
      </c>
      <c r="E411" s="10" t="s">
        <v>35</v>
      </c>
      <c r="F411" s="10">
        <v>3200000</v>
      </c>
      <c r="G411" s="10">
        <v>3200000</v>
      </c>
      <c r="H411" s="10">
        <v>1</v>
      </c>
      <c r="I411" s="40"/>
    </row>
    <row r="412" spans="1:9" s="3" customFormat="1" ht="27" x14ac:dyDescent="0.25">
      <c r="A412" s="10" t="s">
        <v>191</v>
      </c>
      <c r="B412" s="10" t="s">
        <v>2124</v>
      </c>
      <c r="C412" s="10" t="s">
        <v>2125</v>
      </c>
      <c r="D412" s="21" t="s">
        <v>36</v>
      </c>
      <c r="E412" s="21" t="s">
        <v>35</v>
      </c>
      <c r="F412" s="21">
        <v>3616000</v>
      </c>
      <c r="G412" s="21">
        <v>3616000</v>
      </c>
      <c r="H412" s="21">
        <v>1</v>
      </c>
      <c r="I412" s="40"/>
    </row>
    <row r="413" spans="1:9" s="3" customFormat="1" ht="13.5" x14ac:dyDescent="0.25">
      <c r="A413" s="168" t="s">
        <v>6201</v>
      </c>
      <c r="B413" s="169"/>
      <c r="C413" s="169"/>
      <c r="D413" s="169"/>
      <c r="E413" s="169"/>
      <c r="F413" s="169"/>
      <c r="G413" s="169"/>
      <c r="H413" s="169"/>
      <c r="I413" s="40"/>
    </row>
    <row r="414" spans="1:9" s="3" customFormat="1" ht="13.5" x14ac:dyDescent="0.25">
      <c r="A414" s="143" t="s">
        <v>9</v>
      </c>
      <c r="B414" s="144"/>
      <c r="C414" s="144"/>
      <c r="D414" s="144"/>
      <c r="E414" s="144"/>
      <c r="F414" s="144"/>
      <c r="G414" s="144"/>
      <c r="H414" s="147"/>
      <c r="I414" s="40"/>
    </row>
    <row r="415" spans="1:9" s="3" customFormat="1" ht="54" x14ac:dyDescent="0.25">
      <c r="A415" s="33">
        <v>5112</v>
      </c>
      <c r="B415" s="33" t="s">
        <v>6202</v>
      </c>
      <c r="C415" s="33" t="s">
        <v>4219</v>
      </c>
      <c r="D415" s="33" t="s">
        <v>36</v>
      </c>
      <c r="E415" s="33" t="s">
        <v>35</v>
      </c>
      <c r="F415" s="33">
        <v>0</v>
      </c>
      <c r="G415" s="33">
        <v>0</v>
      </c>
      <c r="H415" s="33">
        <v>1</v>
      </c>
      <c r="I415" s="40"/>
    </row>
    <row r="416" spans="1:9" s="3" customFormat="1" ht="13.5" x14ac:dyDescent="0.25">
      <c r="A416" s="168" t="s">
        <v>5016</v>
      </c>
      <c r="B416" s="169"/>
      <c r="C416" s="169"/>
      <c r="D416" s="169"/>
      <c r="E416" s="169"/>
      <c r="F416" s="169"/>
      <c r="G416" s="169"/>
      <c r="H416" s="169"/>
      <c r="I416" s="40"/>
    </row>
    <row r="417" spans="1:9" s="3" customFormat="1" ht="13.5" x14ac:dyDescent="0.25">
      <c r="A417" s="143" t="s">
        <v>9</v>
      </c>
      <c r="B417" s="144"/>
      <c r="C417" s="144"/>
      <c r="D417" s="144"/>
      <c r="E417" s="144"/>
      <c r="F417" s="144"/>
      <c r="G417" s="144"/>
      <c r="H417" s="147"/>
      <c r="I417" s="40"/>
    </row>
    <row r="418" spans="1:9" s="3" customFormat="1" ht="13.5" x14ac:dyDescent="0.25">
      <c r="A418" s="33" t="s">
        <v>5019</v>
      </c>
      <c r="B418" s="33" t="s">
        <v>5017</v>
      </c>
      <c r="C418" s="33" t="s">
        <v>5018</v>
      </c>
      <c r="D418" s="33" t="s">
        <v>11</v>
      </c>
      <c r="E418" s="33" t="s">
        <v>12</v>
      </c>
      <c r="F418" s="33">
        <v>0</v>
      </c>
      <c r="G418" s="33">
        <v>0</v>
      </c>
      <c r="H418" s="33">
        <v>45</v>
      </c>
      <c r="I418" s="40"/>
    </row>
    <row r="419" spans="1:9" s="3" customFormat="1" ht="13.5" x14ac:dyDescent="0.25">
      <c r="A419" s="168" t="s">
        <v>5056</v>
      </c>
      <c r="B419" s="169"/>
      <c r="C419" s="169"/>
      <c r="D419" s="169"/>
      <c r="E419" s="169"/>
      <c r="F419" s="169"/>
      <c r="G419" s="169"/>
      <c r="H419" s="169"/>
      <c r="I419" s="40"/>
    </row>
    <row r="420" spans="1:9" s="3" customFormat="1" ht="13.5" x14ac:dyDescent="0.25">
      <c r="A420" s="143" t="s">
        <v>33</v>
      </c>
      <c r="B420" s="144"/>
      <c r="C420" s="144"/>
      <c r="D420" s="144"/>
      <c r="E420" s="144"/>
      <c r="F420" s="144"/>
      <c r="G420" s="144"/>
      <c r="H420" s="147"/>
      <c r="I420" s="40"/>
    </row>
    <row r="421" spans="1:9" s="3" customFormat="1" ht="27" x14ac:dyDescent="0.25">
      <c r="A421" s="33">
        <v>4239</v>
      </c>
      <c r="B421" s="33" t="s">
        <v>5057</v>
      </c>
      <c r="C421" s="33" t="s">
        <v>5058</v>
      </c>
      <c r="D421" s="33" t="s">
        <v>36</v>
      </c>
      <c r="E421" s="33" t="s">
        <v>35</v>
      </c>
      <c r="F421" s="33">
        <v>1000000</v>
      </c>
      <c r="G421" s="33">
        <v>1000000</v>
      </c>
      <c r="H421" s="33">
        <v>1</v>
      </c>
      <c r="I421" s="40"/>
    </row>
    <row r="422" spans="1:9" s="3" customFormat="1" ht="13.5" x14ac:dyDescent="0.25">
      <c r="A422" s="168" t="s">
        <v>4365</v>
      </c>
      <c r="B422" s="169"/>
      <c r="C422" s="169"/>
      <c r="D422" s="169"/>
      <c r="E422" s="169"/>
      <c r="F422" s="169"/>
      <c r="G422" s="169"/>
      <c r="H422" s="169"/>
      <c r="I422" s="40"/>
    </row>
    <row r="423" spans="1:9" s="3" customFormat="1" ht="13.5" x14ac:dyDescent="0.25">
      <c r="A423" s="143" t="s">
        <v>9</v>
      </c>
      <c r="B423" s="144"/>
      <c r="C423" s="144"/>
      <c r="D423" s="144"/>
      <c r="E423" s="144"/>
      <c r="F423" s="144"/>
      <c r="G423" s="144"/>
      <c r="H423" s="147"/>
      <c r="I423" s="40"/>
    </row>
    <row r="424" spans="1:9" s="3" customFormat="1" ht="13.5" x14ac:dyDescent="0.25">
      <c r="A424" s="33">
        <v>4261</v>
      </c>
      <c r="B424" s="33" t="s">
        <v>4363</v>
      </c>
      <c r="C424" s="33" t="s">
        <v>2953</v>
      </c>
      <c r="D424" s="33" t="s">
        <v>11</v>
      </c>
      <c r="E424" s="33" t="s">
        <v>12</v>
      </c>
      <c r="F424" s="33">
        <v>10000</v>
      </c>
      <c r="G424" s="33">
        <f>+F424*H424</f>
        <v>3000000</v>
      </c>
      <c r="H424" s="33">
        <v>300</v>
      </c>
      <c r="I424" s="40"/>
    </row>
    <row r="425" spans="1:9" s="3" customFormat="1" ht="13.5" customHeight="1" x14ac:dyDescent="0.25">
      <c r="A425" s="168" t="s">
        <v>2575</v>
      </c>
      <c r="B425" s="169"/>
      <c r="C425" s="169"/>
      <c r="D425" s="169"/>
      <c r="E425" s="169"/>
      <c r="F425" s="169"/>
      <c r="G425" s="169"/>
      <c r="H425" s="169"/>
      <c r="I425" s="40"/>
    </row>
    <row r="426" spans="1:9" s="3" customFormat="1" ht="15" customHeight="1" x14ac:dyDescent="0.25">
      <c r="A426" s="214" t="s">
        <v>9</v>
      </c>
      <c r="B426" s="215"/>
      <c r="C426" s="215"/>
      <c r="D426" s="215"/>
      <c r="E426" s="215"/>
      <c r="F426" s="215"/>
      <c r="G426" s="215"/>
      <c r="H426" s="216"/>
      <c r="I426" s="40"/>
    </row>
    <row r="427" spans="1:9" s="3" customFormat="1" ht="27" x14ac:dyDescent="0.25">
      <c r="A427" s="37">
        <v>5129</v>
      </c>
      <c r="B427" s="37" t="s">
        <v>5575</v>
      </c>
      <c r="C427" s="37" t="s">
        <v>5576</v>
      </c>
      <c r="D427" s="37" t="s">
        <v>11</v>
      </c>
      <c r="E427" s="37" t="s">
        <v>12</v>
      </c>
      <c r="F427" s="37">
        <v>180000</v>
      </c>
      <c r="G427" s="37">
        <f>+F427*H427</f>
        <v>8100000</v>
      </c>
      <c r="H427" s="18">
        <v>45</v>
      </c>
    </row>
    <row r="428" spans="1:9" s="3" customFormat="1" ht="27" x14ac:dyDescent="0.25">
      <c r="A428" s="37">
        <v>4234</v>
      </c>
      <c r="B428" s="37" t="s">
        <v>4782</v>
      </c>
      <c r="C428" s="37" t="s">
        <v>420</v>
      </c>
      <c r="D428" s="37" t="s">
        <v>11</v>
      </c>
      <c r="E428" s="37" t="s">
        <v>12</v>
      </c>
      <c r="F428" s="37">
        <v>30</v>
      </c>
      <c r="G428" s="37">
        <f>+F428*H428</f>
        <v>2400000</v>
      </c>
      <c r="H428" s="18">
        <v>80000</v>
      </c>
    </row>
    <row r="429" spans="1:9" s="3" customFormat="1" ht="27" x14ac:dyDescent="0.25">
      <c r="A429" s="37">
        <v>4234</v>
      </c>
      <c r="B429" s="37" t="s">
        <v>4783</v>
      </c>
      <c r="C429" s="37" t="s">
        <v>420</v>
      </c>
      <c r="D429" s="37" t="s">
        <v>11</v>
      </c>
      <c r="E429" s="37" t="s">
        <v>12</v>
      </c>
      <c r="F429" s="37">
        <v>30</v>
      </c>
      <c r="G429" s="37">
        <f>+F429*H429</f>
        <v>660000</v>
      </c>
      <c r="H429" s="18">
        <v>22000</v>
      </c>
      <c r="I429" s="40"/>
    </row>
    <row r="430" spans="1:9" s="3" customFormat="1" ht="15" customHeight="1" x14ac:dyDescent="0.25">
      <c r="A430" s="37">
        <v>5129</v>
      </c>
      <c r="B430" s="37" t="s">
        <v>4781</v>
      </c>
      <c r="C430" s="37" t="s">
        <v>525</v>
      </c>
      <c r="D430" s="37" t="s">
        <v>11</v>
      </c>
      <c r="E430" s="37" t="s">
        <v>12</v>
      </c>
      <c r="F430" s="37">
        <v>5600</v>
      </c>
      <c r="G430" s="37">
        <f>+F430*H430</f>
        <v>5600000</v>
      </c>
      <c r="H430" s="18">
        <v>1000</v>
      </c>
      <c r="I430" s="123"/>
    </row>
    <row r="431" spans="1:9" s="3" customFormat="1" ht="15.75" customHeight="1" x14ac:dyDescent="0.25">
      <c r="A431" s="37" t="s">
        <v>182</v>
      </c>
      <c r="B431" s="37" t="s">
        <v>4487</v>
      </c>
      <c r="C431" s="37" t="s">
        <v>4488</v>
      </c>
      <c r="D431" s="37" t="s">
        <v>11</v>
      </c>
      <c r="E431" s="37" t="s">
        <v>12</v>
      </c>
      <c r="F431" s="37">
        <v>10000</v>
      </c>
      <c r="G431" s="37">
        <f>+F431*H431</f>
        <v>1000000</v>
      </c>
      <c r="H431" s="18">
        <v>100</v>
      </c>
      <c r="I431" s="40"/>
    </row>
    <row r="432" spans="1:9" s="3" customFormat="1" ht="15" customHeight="1" x14ac:dyDescent="0.25">
      <c r="A432" s="37" t="s">
        <v>154</v>
      </c>
      <c r="B432" s="37" t="s">
        <v>4489</v>
      </c>
      <c r="C432" s="37" t="s">
        <v>32</v>
      </c>
      <c r="D432" s="37" t="s">
        <v>11</v>
      </c>
      <c r="E432" s="37" t="s">
        <v>12</v>
      </c>
      <c r="F432" s="37">
        <v>280000</v>
      </c>
      <c r="G432" s="37">
        <f t="shared" ref="G432:G444" si="19">+F432*H432</f>
        <v>1120000</v>
      </c>
      <c r="H432" s="37">
        <v>4</v>
      </c>
      <c r="I432" s="40"/>
    </row>
    <row r="433" spans="1:9" s="3" customFormat="1" ht="15" customHeight="1" x14ac:dyDescent="0.25">
      <c r="A433" s="37" t="s">
        <v>154</v>
      </c>
      <c r="B433" s="37" t="s">
        <v>4490</v>
      </c>
      <c r="C433" s="37" t="s">
        <v>1743</v>
      </c>
      <c r="D433" s="37" t="s">
        <v>11</v>
      </c>
      <c r="E433" s="37" t="s">
        <v>12</v>
      </c>
      <c r="F433" s="37">
        <v>148000</v>
      </c>
      <c r="G433" s="37">
        <f t="shared" si="19"/>
        <v>3700000</v>
      </c>
      <c r="H433" s="37">
        <v>25</v>
      </c>
      <c r="I433" s="40"/>
    </row>
    <row r="434" spans="1:9" s="3" customFormat="1" ht="15" customHeight="1" x14ac:dyDescent="0.25">
      <c r="A434" s="10" t="s">
        <v>136</v>
      </c>
      <c r="B434" s="10" t="s">
        <v>4491</v>
      </c>
      <c r="C434" s="10" t="s">
        <v>4492</v>
      </c>
      <c r="D434" s="10" t="s">
        <v>11</v>
      </c>
      <c r="E434" s="10" t="s">
        <v>12</v>
      </c>
      <c r="F434" s="10">
        <v>10000</v>
      </c>
      <c r="G434" s="10">
        <f t="shared" si="19"/>
        <v>600000</v>
      </c>
      <c r="H434" s="10">
        <v>60</v>
      </c>
      <c r="I434" s="40"/>
    </row>
    <row r="435" spans="1:9" s="3" customFormat="1" ht="15" customHeight="1" x14ac:dyDescent="0.25">
      <c r="A435" s="10" t="s">
        <v>136</v>
      </c>
      <c r="B435" s="10" t="s">
        <v>4493</v>
      </c>
      <c r="C435" s="10" t="s">
        <v>4494</v>
      </c>
      <c r="D435" s="10" t="s">
        <v>11</v>
      </c>
      <c r="E435" s="10" t="s">
        <v>12</v>
      </c>
      <c r="F435" s="10">
        <v>3450000</v>
      </c>
      <c r="G435" s="10">
        <f t="shared" si="19"/>
        <v>3450000</v>
      </c>
      <c r="H435" s="10">
        <v>1</v>
      </c>
      <c r="I435" s="40"/>
    </row>
    <row r="436" spans="1:9" s="3" customFormat="1" ht="15" customHeight="1" x14ac:dyDescent="0.25">
      <c r="A436" s="10" t="s">
        <v>154</v>
      </c>
      <c r="B436" s="10" t="s">
        <v>4495</v>
      </c>
      <c r="C436" s="10" t="s">
        <v>2186</v>
      </c>
      <c r="D436" s="10" t="s">
        <v>11</v>
      </c>
      <c r="E436" s="10" t="s">
        <v>12</v>
      </c>
      <c r="F436" s="10">
        <v>23000</v>
      </c>
      <c r="G436" s="10">
        <f t="shared" si="19"/>
        <v>276000</v>
      </c>
      <c r="H436" s="10">
        <v>12</v>
      </c>
      <c r="I436" s="40"/>
    </row>
    <row r="437" spans="1:9" s="3" customFormat="1" ht="15" customHeight="1" x14ac:dyDescent="0.25">
      <c r="A437" s="10" t="s">
        <v>136</v>
      </c>
      <c r="B437" s="10" t="s">
        <v>4496</v>
      </c>
      <c r="C437" s="10" t="s">
        <v>4497</v>
      </c>
      <c r="D437" s="10" t="s">
        <v>11</v>
      </c>
      <c r="E437" s="10" t="s">
        <v>12</v>
      </c>
      <c r="F437" s="10">
        <v>384000</v>
      </c>
      <c r="G437" s="10">
        <f t="shared" si="19"/>
        <v>384000</v>
      </c>
      <c r="H437" s="10">
        <v>1</v>
      </c>
      <c r="I437" s="40"/>
    </row>
    <row r="438" spans="1:9" s="3" customFormat="1" ht="15" customHeight="1" x14ac:dyDescent="0.25">
      <c r="A438" s="10" t="s">
        <v>154</v>
      </c>
      <c r="B438" s="10" t="s">
        <v>4498</v>
      </c>
      <c r="C438" s="10" t="s">
        <v>101</v>
      </c>
      <c r="D438" s="10" t="s">
        <v>11</v>
      </c>
      <c r="E438" s="10" t="s">
        <v>12</v>
      </c>
      <c r="F438" s="10">
        <v>50000</v>
      </c>
      <c r="G438" s="10">
        <f t="shared" si="19"/>
        <v>2000000</v>
      </c>
      <c r="H438" s="10">
        <v>40</v>
      </c>
      <c r="I438" s="40"/>
    </row>
    <row r="439" spans="1:9" s="3" customFormat="1" ht="15" customHeight="1" x14ac:dyDescent="0.25">
      <c r="A439" s="10" t="s">
        <v>136</v>
      </c>
      <c r="B439" s="10" t="s">
        <v>4499</v>
      </c>
      <c r="C439" s="10" t="s">
        <v>4500</v>
      </c>
      <c r="D439" s="10" t="s">
        <v>11</v>
      </c>
      <c r="E439" s="10" t="s">
        <v>12</v>
      </c>
      <c r="F439" s="10">
        <v>20000</v>
      </c>
      <c r="G439" s="10">
        <f t="shared" si="19"/>
        <v>260000</v>
      </c>
      <c r="H439" s="10">
        <v>13</v>
      </c>
      <c r="I439" s="40"/>
    </row>
    <row r="440" spans="1:9" s="3" customFormat="1" ht="15" customHeight="1" x14ac:dyDescent="0.25">
      <c r="A440" s="10" t="s">
        <v>182</v>
      </c>
      <c r="B440" s="10" t="s">
        <v>4501</v>
      </c>
      <c r="C440" s="10" t="s">
        <v>4502</v>
      </c>
      <c r="D440" s="10" t="s">
        <v>11</v>
      </c>
      <c r="E440" s="10" t="s">
        <v>12</v>
      </c>
      <c r="F440" s="10">
        <v>5000</v>
      </c>
      <c r="G440" s="10">
        <f t="shared" si="19"/>
        <v>500000</v>
      </c>
      <c r="H440" s="10">
        <v>100</v>
      </c>
      <c r="I440" s="40"/>
    </row>
    <row r="441" spans="1:9" s="3" customFormat="1" ht="27" x14ac:dyDescent="0.25">
      <c r="A441" s="10" t="s">
        <v>136</v>
      </c>
      <c r="B441" s="10" t="s">
        <v>4503</v>
      </c>
      <c r="C441" s="10" t="s">
        <v>4504</v>
      </c>
      <c r="D441" s="10" t="s">
        <v>11</v>
      </c>
      <c r="E441" s="10" t="s">
        <v>12</v>
      </c>
      <c r="F441" s="10">
        <v>80000</v>
      </c>
      <c r="G441" s="10">
        <f t="shared" si="19"/>
        <v>400000</v>
      </c>
      <c r="H441" s="10">
        <v>5</v>
      </c>
      <c r="I441" s="40"/>
    </row>
    <row r="442" spans="1:9" s="3" customFormat="1" ht="15" customHeight="1" x14ac:dyDescent="0.25">
      <c r="A442" s="10" t="s">
        <v>136</v>
      </c>
      <c r="B442" s="10" t="s">
        <v>4505</v>
      </c>
      <c r="C442" s="10" t="s">
        <v>4506</v>
      </c>
      <c r="D442" s="10" t="s">
        <v>11</v>
      </c>
      <c r="E442" s="10" t="s">
        <v>12</v>
      </c>
      <c r="F442" s="10">
        <v>280000</v>
      </c>
      <c r="G442" s="10">
        <f t="shared" si="19"/>
        <v>560000</v>
      </c>
      <c r="H442" s="10">
        <v>2</v>
      </c>
      <c r="I442" s="40"/>
    </row>
    <row r="443" spans="1:9" s="3" customFormat="1" ht="15" customHeight="1" x14ac:dyDescent="0.25">
      <c r="A443" s="10" t="s">
        <v>136</v>
      </c>
      <c r="B443" s="10" t="s">
        <v>4507</v>
      </c>
      <c r="C443" s="10" t="s">
        <v>4506</v>
      </c>
      <c r="D443" s="10" t="s">
        <v>11</v>
      </c>
      <c r="E443" s="10" t="s">
        <v>12</v>
      </c>
      <c r="F443" s="10">
        <v>150000</v>
      </c>
      <c r="G443" s="10">
        <f t="shared" si="19"/>
        <v>300000</v>
      </c>
      <c r="H443" s="10">
        <v>2</v>
      </c>
      <c r="I443" s="40"/>
    </row>
    <row r="444" spans="1:9" s="3" customFormat="1" ht="15" customHeight="1" x14ac:dyDescent="0.25">
      <c r="A444" s="10" t="s">
        <v>136</v>
      </c>
      <c r="B444" s="10" t="s">
        <v>4508</v>
      </c>
      <c r="C444" s="10" t="s">
        <v>4354</v>
      </c>
      <c r="D444" s="10" t="s">
        <v>11</v>
      </c>
      <c r="E444" s="10" t="s">
        <v>12</v>
      </c>
      <c r="F444" s="10">
        <v>45000</v>
      </c>
      <c r="G444" s="10">
        <f t="shared" si="19"/>
        <v>450000</v>
      </c>
      <c r="H444" s="10">
        <v>10</v>
      </c>
      <c r="I444" s="40"/>
    </row>
    <row r="445" spans="1:9" s="3" customFormat="1" ht="15" customHeight="1" x14ac:dyDescent="0.25">
      <c r="A445" s="10">
        <v>5129</v>
      </c>
      <c r="B445" s="10" t="s">
        <v>2884</v>
      </c>
      <c r="C445" s="10" t="s">
        <v>525</v>
      </c>
      <c r="D445" s="10" t="s">
        <v>11</v>
      </c>
      <c r="E445" s="10" t="s">
        <v>12</v>
      </c>
      <c r="F445" s="10">
        <v>4660</v>
      </c>
      <c r="G445" s="10">
        <f>F445*H445</f>
        <v>9320000</v>
      </c>
      <c r="H445" s="10">
        <v>2000</v>
      </c>
      <c r="I445" s="40"/>
    </row>
    <row r="446" spans="1:9" s="3" customFormat="1" ht="27" x14ac:dyDescent="0.25">
      <c r="A446" s="10">
        <v>4234</v>
      </c>
      <c r="B446" s="10" t="s">
        <v>2851</v>
      </c>
      <c r="C446" s="10" t="s">
        <v>420</v>
      </c>
      <c r="D446" s="10" t="s">
        <v>11</v>
      </c>
      <c r="E446" s="10" t="s">
        <v>12</v>
      </c>
      <c r="F446" s="10">
        <v>0</v>
      </c>
      <c r="G446" s="10">
        <f>F446*H446</f>
        <v>0</v>
      </c>
      <c r="H446" s="10">
        <v>20000</v>
      </c>
      <c r="I446" s="40"/>
    </row>
    <row r="447" spans="1:9" s="3" customFormat="1" ht="27" x14ac:dyDescent="0.25">
      <c r="A447" s="10">
        <v>4234</v>
      </c>
      <c r="B447" s="10" t="s">
        <v>2852</v>
      </c>
      <c r="C447" s="10" t="s">
        <v>420</v>
      </c>
      <c r="D447" s="10" t="s">
        <v>11</v>
      </c>
      <c r="E447" s="10" t="s">
        <v>12</v>
      </c>
      <c r="F447" s="10">
        <v>0</v>
      </c>
      <c r="G447" s="10">
        <f>F447*H447</f>
        <v>0</v>
      </c>
      <c r="H447" s="56">
        <v>60000</v>
      </c>
      <c r="I447" s="40"/>
    </row>
    <row r="448" spans="1:9" s="3" customFormat="1" ht="27" x14ac:dyDescent="0.25">
      <c r="A448" s="10">
        <v>4234</v>
      </c>
      <c r="B448" s="10" t="s">
        <v>2853</v>
      </c>
      <c r="C448" s="10" t="s">
        <v>420</v>
      </c>
      <c r="D448" s="10" t="s">
        <v>11</v>
      </c>
      <c r="E448" s="10" t="s">
        <v>12</v>
      </c>
      <c r="F448" s="10">
        <v>0</v>
      </c>
      <c r="G448" s="10">
        <f>F448*H448</f>
        <v>0</v>
      </c>
      <c r="H448" s="56">
        <v>22000</v>
      </c>
      <c r="I448" s="40"/>
    </row>
    <row r="449" spans="1:9" s="3" customFormat="1" ht="13.5" x14ac:dyDescent="0.25">
      <c r="A449" s="143" t="s">
        <v>39</v>
      </c>
      <c r="B449" s="144"/>
      <c r="C449" s="144"/>
      <c r="D449" s="144"/>
      <c r="E449" s="144"/>
      <c r="F449" s="144"/>
      <c r="G449" s="144"/>
      <c r="H449" s="147"/>
      <c r="I449" s="40"/>
    </row>
    <row r="450" spans="1:9" s="3" customFormat="1" ht="27" x14ac:dyDescent="0.25">
      <c r="A450" s="10">
        <v>5113</v>
      </c>
      <c r="B450" s="10" t="s">
        <v>2765</v>
      </c>
      <c r="C450" s="10" t="s">
        <v>105</v>
      </c>
      <c r="D450" s="10" t="s">
        <v>38</v>
      </c>
      <c r="E450" s="10" t="s">
        <v>35</v>
      </c>
      <c r="F450" s="10">
        <v>0</v>
      </c>
      <c r="G450" s="10">
        <f>F450*H450</f>
        <v>0</v>
      </c>
      <c r="H450" s="10">
        <v>1</v>
      </c>
      <c r="I450" s="40"/>
    </row>
    <row r="451" spans="1:9" s="3" customFormat="1" ht="13.5" x14ac:dyDescent="0.25">
      <c r="A451" s="143" t="s">
        <v>33</v>
      </c>
      <c r="B451" s="144"/>
      <c r="C451" s="144"/>
      <c r="D451" s="144"/>
      <c r="E451" s="144"/>
      <c r="F451" s="144"/>
      <c r="G451" s="144"/>
      <c r="H451" s="147"/>
      <c r="I451" s="40"/>
    </row>
    <row r="452" spans="1:9" s="3" customFormat="1" ht="27" x14ac:dyDescent="0.25">
      <c r="A452" s="125">
        <v>5113</v>
      </c>
      <c r="B452" s="125" t="s">
        <v>5785</v>
      </c>
      <c r="C452" s="125" t="s">
        <v>112</v>
      </c>
      <c r="D452" s="125" t="s">
        <v>38</v>
      </c>
      <c r="E452" s="125" t="s">
        <v>35</v>
      </c>
      <c r="F452" s="125">
        <v>1723000</v>
      </c>
      <c r="G452" s="125">
        <v>1723000</v>
      </c>
      <c r="H452" s="125">
        <v>1</v>
      </c>
      <c r="I452" s="40"/>
    </row>
    <row r="453" spans="1:9" s="3" customFormat="1" ht="25.5" x14ac:dyDescent="0.25">
      <c r="A453" s="55">
        <v>4252</v>
      </c>
      <c r="B453" s="55" t="s">
        <v>2883</v>
      </c>
      <c r="C453" s="55" t="s">
        <v>131</v>
      </c>
      <c r="D453" s="10" t="s">
        <v>36</v>
      </c>
      <c r="E453" s="10" t="s">
        <v>35</v>
      </c>
      <c r="F453" s="10">
        <v>4000000</v>
      </c>
      <c r="G453" s="10">
        <v>4000000</v>
      </c>
      <c r="H453" s="10">
        <v>1</v>
      </c>
      <c r="I453" s="40"/>
    </row>
    <row r="454" spans="1:9" s="3" customFormat="1" ht="13.5" x14ac:dyDescent="0.25">
      <c r="A454" s="168" t="s">
        <v>6607</v>
      </c>
      <c r="B454" s="169"/>
      <c r="C454" s="169"/>
      <c r="D454" s="169"/>
      <c r="E454" s="169"/>
      <c r="F454" s="169"/>
      <c r="G454" s="169"/>
      <c r="H454" s="169"/>
      <c r="I454" s="40"/>
    </row>
    <row r="455" spans="1:9" s="3" customFormat="1" ht="13.5" x14ac:dyDescent="0.25">
      <c r="A455" s="143" t="s">
        <v>33</v>
      </c>
      <c r="B455" s="144"/>
      <c r="C455" s="144"/>
      <c r="D455" s="144"/>
      <c r="E455" s="144"/>
      <c r="F455" s="144"/>
      <c r="G455" s="144"/>
      <c r="H455" s="147"/>
      <c r="I455" s="40"/>
    </row>
    <row r="456" spans="1:9" s="3" customFormat="1" ht="25.5" x14ac:dyDescent="0.25">
      <c r="A456" s="81">
        <v>4216</v>
      </c>
      <c r="B456" s="81" t="s">
        <v>6608</v>
      </c>
      <c r="C456" s="81" t="s">
        <v>3840</v>
      </c>
      <c r="D456" s="81" t="s">
        <v>34</v>
      </c>
      <c r="E456" s="81" t="s">
        <v>35</v>
      </c>
      <c r="F456" s="81">
        <v>2520000</v>
      </c>
      <c r="G456" s="81">
        <v>2520000</v>
      </c>
      <c r="H456" s="81">
        <v>1</v>
      </c>
      <c r="I456" s="40"/>
    </row>
    <row r="457" spans="1:9" s="3" customFormat="1" ht="13.5" x14ac:dyDescent="0.25">
      <c r="A457" s="168" t="s">
        <v>4892</v>
      </c>
      <c r="B457" s="169"/>
      <c r="C457" s="169"/>
      <c r="D457" s="169"/>
      <c r="E457" s="169"/>
      <c r="F457" s="169"/>
      <c r="G457" s="169"/>
      <c r="H457" s="169"/>
      <c r="I457" s="40"/>
    </row>
    <row r="458" spans="1:9" s="3" customFormat="1" ht="13.5" customHeight="1" x14ac:dyDescent="0.25">
      <c r="A458" s="143" t="s">
        <v>33</v>
      </c>
      <c r="B458" s="144"/>
      <c r="C458" s="144"/>
      <c r="D458" s="144"/>
      <c r="E458" s="144"/>
      <c r="F458" s="144"/>
      <c r="G458" s="144"/>
      <c r="H458" s="147"/>
      <c r="I458" s="40"/>
    </row>
    <row r="459" spans="1:9" s="3" customFormat="1" ht="27" x14ac:dyDescent="0.25">
      <c r="A459" s="18">
        <v>4215</v>
      </c>
      <c r="B459" s="18" t="s">
        <v>4893</v>
      </c>
      <c r="C459" s="18" t="s">
        <v>4894</v>
      </c>
      <c r="D459" s="18" t="s">
        <v>38</v>
      </c>
      <c r="E459" s="18" t="s">
        <v>35</v>
      </c>
      <c r="F459" s="18">
        <v>0</v>
      </c>
      <c r="G459" s="18">
        <f>F459*H459</f>
        <v>0</v>
      </c>
      <c r="H459" s="18">
        <v>1</v>
      </c>
      <c r="I459" s="40"/>
    </row>
    <row r="460" spans="1:9" s="3" customFormat="1" ht="27" x14ac:dyDescent="0.25">
      <c r="A460" s="18">
        <v>4215</v>
      </c>
      <c r="B460" s="18" t="s">
        <v>4895</v>
      </c>
      <c r="C460" s="18" t="s">
        <v>4894</v>
      </c>
      <c r="D460" s="18" t="s">
        <v>38</v>
      </c>
      <c r="E460" s="18" t="s">
        <v>35</v>
      </c>
      <c r="F460" s="18">
        <v>739233000</v>
      </c>
      <c r="G460" s="18">
        <v>739233000</v>
      </c>
      <c r="H460" s="18">
        <v>1</v>
      </c>
      <c r="I460" s="40"/>
    </row>
    <row r="461" spans="1:9" s="3" customFormat="1" ht="13.5" customHeight="1" x14ac:dyDescent="0.25">
      <c r="A461" s="168" t="s">
        <v>3836</v>
      </c>
      <c r="B461" s="169"/>
      <c r="C461" s="169"/>
      <c r="D461" s="169"/>
      <c r="E461" s="169"/>
      <c r="F461" s="169"/>
      <c r="G461" s="169"/>
      <c r="H461" s="169"/>
      <c r="I461" s="40"/>
    </row>
    <row r="462" spans="1:9" s="3" customFormat="1" ht="15" customHeight="1" x14ac:dyDescent="0.25">
      <c r="A462" s="143" t="s">
        <v>39</v>
      </c>
      <c r="B462" s="144"/>
      <c r="C462" s="144"/>
      <c r="D462" s="144"/>
      <c r="E462" s="144"/>
      <c r="F462" s="144"/>
      <c r="G462" s="144"/>
      <c r="H462" s="147"/>
      <c r="I462" s="40"/>
    </row>
    <row r="463" spans="1:9" s="3" customFormat="1" ht="51" x14ac:dyDescent="0.25">
      <c r="A463" s="81">
        <v>4239</v>
      </c>
      <c r="B463" s="81" t="s">
        <v>3837</v>
      </c>
      <c r="C463" s="81" t="s">
        <v>209</v>
      </c>
      <c r="D463" s="81" t="s">
        <v>11</v>
      </c>
      <c r="E463" s="81" t="s">
        <v>35</v>
      </c>
      <c r="F463" s="81">
        <v>500000</v>
      </c>
      <c r="G463" s="81">
        <v>500000</v>
      </c>
      <c r="H463" s="81">
        <v>1</v>
      </c>
      <c r="I463" s="40"/>
    </row>
    <row r="464" spans="1:9" s="3" customFormat="1" ht="13.5" x14ac:dyDescent="0.25">
      <c r="A464" s="168" t="s">
        <v>5899</v>
      </c>
      <c r="B464" s="169"/>
      <c r="C464" s="169"/>
      <c r="D464" s="169"/>
      <c r="E464" s="169"/>
      <c r="F464" s="169"/>
      <c r="G464" s="169"/>
      <c r="H464" s="169"/>
      <c r="I464" s="40"/>
    </row>
    <row r="465" spans="1:9" s="3" customFormat="1" ht="13.5" x14ac:dyDescent="0.25">
      <c r="A465" s="143" t="s">
        <v>39</v>
      </c>
      <c r="B465" s="144"/>
      <c r="C465" s="144"/>
      <c r="D465" s="144"/>
      <c r="E465" s="144"/>
      <c r="F465" s="144"/>
      <c r="G465" s="144"/>
      <c r="H465" s="147"/>
      <c r="I465" s="40"/>
    </row>
    <row r="466" spans="1:9" s="3" customFormat="1" ht="40.5" x14ac:dyDescent="0.25">
      <c r="A466" s="37">
        <v>5112</v>
      </c>
      <c r="B466" s="37" t="s">
        <v>6693</v>
      </c>
      <c r="C466" s="37" t="s">
        <v>5901</v>
      </c>
      <c r="D466" s="37" t="s">
        <v>41</v>
      </c>
      <c r="E466" s="37" t="s">
        <v>35</v>
      </c>
      <c r="F466" s="37">
        <v>14208600</v>
      </c>
      <c r="G466" s="37">
        <v>14208600</v>
      </c>
      <c r="H466" s="37">
        <v>1</v>
      </c>
      <c r="I466" s="40"/>
    </row>
    <row r="467" spans="1:9" s="3" customFormat="1" ht="40.5" x14ac:dyDescent="0.25">
      <c r="A467" s="37">
        <v>5112</v>
      </c>
      <c r="B467" s="37" t="s">
        <v>6362</v>
      </c>
      <c r="C467" s="37" t="s">
        <v>5901</v>
      </c>
      <c r="D467" s="37" t="s">
        <v>41</v>
      </c>
      <c r="E467" s="37" t="s">
        <v>35</v>
      </c>
      <c r="F467" s="37">
        <v>15202000</v>
      </c>
      <c r="G467" s="37">
        <v>15202000</v>
      </c>
      <c r="H467" s="37">
        <v>1</v>
      </c>
      <c r="I467" s="40"/>
    </row>
    <row r="468" spans="1:9" s="3" customFormat="1" ht="38.25" x14ac:dyDescent="0.25">
      <c r="A468" s="126">
        <v>5112</v>
      </c>
      <c r="B468" s="126" t="s">
        <v>6363</v>
      </c>
      <c r="C468" s="126" t="s">
        <v>5903</v>
      </c>
      <c r="D468" s="126" t="s">
        <v>41</v>
      </c>
      <c r="E468" s="126" t="s">
        <v>35</v>
      </c>
      <c r="F468" s="126">
        <v>10779236</v>
      </c>
      <c r="G468" s="126">
        <v>10779236</v>
      </c>
      <c r="H468" s="126">
        <v>1</v>
      </c>
      <c r="I468" s="40"/>
    </row>
    <row r="469" spans="1:9" s="3" customFormat="1" ht="38.25" x14ac:dyDescent="0.25">
      <c r="A469" s="126">
        <v>5112</v>
      </c>
      <c r="B469" s="126" t="s">
        <v>5900</v>
      </c>
      <c r="C469" s="126" t="s">
        <v>5901</v>
      </c>
      <c r="D469" s="126" t="s">
        <v>41</v>
      </c>
      <c r="E469" s="126" t="s">
        <v>35</v>
      </c>
      <c r="F469" s="126">
        <v>205553872</v>
      </c>
      <c r="G469" s="126">
        <v>205553872</v>
      </c>
      <c r="H469" s="126">
        <v>1</v>
      </c>
      <c r="I469" s="40"/>
    </row>
    <row r="470" spans="1:9" s="3" customFormat="1" ht="13.5" x14ac:dyDescent="0.25">
      <c r="A470" s="143" t="s">
        <v>33</v>
      </c>
      <c r="B470" s="144"/>
      <c r="C470" s="144"/>
      <c r="D470" s="144"/>
      <c r="E470" s="144"/>
      <c r="F470" s="144"/>
      <c r="G470" s="144"/>
      <c r="H470" s="147"/>
      <c r="I470" s="40"/>
    </row>
    <row r="471" spans="1:9" s="3" customFormat="1" ht="25.5" x14ac:dyDescent="0.25">
      <c r="A471" s="126">
        <v>5112</v>
      </c>
      <c r="B471" s="126" t="s">
        <v>6668</v>
      </c>
      <c r="C471" s="126" t="s">
        <v>62</v>
      </c>
      <c r="D471" s="126" t="s">
        <v>34</v>
      </c>
      <c r="E471" s="126" t="s">
        <v>35</v>
      </c>
      <c r="F471" s="126">
        <v>414000</v>
      </c>
      <c r="G471" s="126">
        <v>414000</v>
      </c>
      <c r="H471" s="126">
        <v>1</v>
      </c>
      <c r="I471" s="40"/>
    </row>
    <row r="472" spans="1:9" s="3" customFormat="1" ht="25.5" x14ac:dyDescent="0.25">
      <c r="A472" s="126">
        <v>5112</v>
      </c>
      <c r="B472" s="126" t="s">
        <v>6669</v>
      </c>
      <c r="C472" s="126" t="s">
        <v>62</v>
      </c>
      <c r="D472" s="126" t="s">
        <v>34</v>
      </c>
      <c r="E472" s="126" t="s">
        <v>35</v>
      </c>
      <c r="F472" s="126">
        <v>793000</v>
      </c>
      <c r="G472" s="126">
        <v>793000</v>
      </c>
      <c r="H472" s="126">
        <v>1</v>
      </c>
      <c r="I472" s="40"/>
    </row>
    <row r="473" spans="1:9" s="3" customFormat="1" ht="13.5" x14ac:dyDescent="0.25">
      <c r="A473" s="168" t="s">
        <v>3967</v>
      </c>
      <c r="B473" s="169"/>
      <c r="C473" s="169"/>
      <c r="D473" s="169"/>
      <c r="E473" s="169"/>
      <c r="F473" s="169"/>
      <c r="G473" s="169"/>
      <c r="H473" s="169"/>
      <c r="I473" s="40"/>
    </row>
    <row r="474" spans="1:9" s="3" customFormat="1" ht="13.5" x14ac:dyDescent="0.25">
      <c r="A474" s="143" t="s">
        <v>33</v>
      </c>
      <c r="B474" s="144"/>
      <c r="C474" s="144"/>
      <c r="D474" s="144"/>
      <c r="E474" s="144"/>
      <c r="F474" s="144"/>
      <c r="G474" s="144"/>
      <c r="H474" s="147"/>
      <c r="I474" s="40"/>
    </row>
    <row r="475" spans="1:9" s="3" customFormat="1" ht="27" x14ac:dyDescent="0.25">
      <c r="A475" s="10">
        <v>5113</v>
      </c>
      <c r="B475" s="10" t="s">
        <v>3968</v>
      </c>
      <c r="C475" s="10" t="s">
        <v>112</v>
      </c>
      <c r="D475" s="10" t="s">
        <v>41</v>
      </c>
      <c r="E475" s="10" t="s">
        <v>35</v>
      </c>
      <c r="F475" s="10">
        <v>0</v>
      </c>
      <c r="G475" s="10">
        <f t="shared" ref="G475:G477" si="20">F475*H475</f>
        <v>0</v>
      </c>
      <c r="H475" s="10">
        <v>1</v>
      </c>
      <c r="I475" s="40"/>
    </row>
    <row r="476" spans="1:9" s="3" customFormat="1" ht="27" x14ac:dyDescent="0.25">
      <c r="A476" s="10">
        <v>5113</v>
      </c>
      <c r="B476" s="10" t="s">
        <v>3969</v>
      </c>
      <c r="C476" s="10" t="s">
        <v>112</v>
      </c>
      <c r="D476" s="10" t="s">
        <v>41</v>
      </c>
      <c r="E476" s="10" t="s">
        <v>35</v>
      </c>
      <c r="F476" s="10">
        <v>0</v>
      </c>
      <c r="G476" s="10">
        <f t="shared" si="20"/>
        <v>0</v>
      </c>
      <c r="H476" s="10">
        <v>1</v>
      </c>
      <c r="I476" s="40"/>
    </row>
    <row r="477" spans="1:9" s="3" customFormat="1" ht="27" x14ac:dyDescent="0.25">
      <c r="A477" s="10">
        <v>5113</v>
      </c>
      <c r="B477" s="10" t="s">
        <v>3970</v>
      </c>
      <c r="C477" s="10" t="s">
        <v>112</v>
      </c>
      <c r="D477" s="10" t="s">
        <v>41</v>
      </c>
      <c r="E477" s="10" t="s">
        <v>35</v>
      </c>
      <c r="F477" s="10">
        <v>0</v>
      </c>
      <c r="G477" s="10">
        <f t="shared" si="20"/>
        <v>0</v>
      </c>
      <c r="H477" s="10">
        <v>1</v>
      </c>
      <c r="I477" s="40"/>
    </row>
    <row r="478" spans="1:9" s="3" customFormat="1" ht="13.5" x14ac:dyDescent="0.25">
      <c r="A478" s="143" t="s">
        <v>39</v>
      </c>
      <c r="B478" s="144"/>
      <c r="C478" s="144"/>
      <c r="D478" s="144"/>
      <c r="E478" s="144"/>
      <c r="F478" s="144"/>
      <c r="G478" s="144"/>
      <c r="H478" s="147"/>
      <c r="I478" s="40"/>
    </row>
    <row r="479" spans="1:9" s="3" customFormat="1" ht="27" x14ac:dyDescent="0.25">
      <c r="A479" s="33">
        <v>4251</v>
      </c>
      <c r="B479" s="33" t="s">
        <v>6561</v>
      </c>
      <c r="C479" s="33" t="s">
        <v>105</v>
      </c>
      <c r="D479" s="33" t="s">
        <v>34</v>
      </c>
      <c r="E479" s="33" t="s">
        <v>35</v>
      </c>
      <c r="F479" s="33">
        <v>5300000</v>
      </c>
      <c r="G479" s="33">
        <v>5300000</v>
      </c>
      <c r="H479" s="33">
        <v>1</v>
      </c>
      <c r="I479" s="40"/>
    </row>
    <row r="480" spans="1:9" s="3" customFormat="1" ht="13.5" x14ac:dyDescent="0.25">
      <c r="A480" s="168" t="s">
        <v>4019</v>
      </c>
      <c r="B480" s="169"/>
      <c r="C480" s="169"/>
      <c r="D480" s="169"/>
      <c r="E480" s="169"/>
      <c r="F480" s="169"/>
      <c r="G480" s="169"/>
      <c r="H480" s="169"/>
      <c r="I480" s="40"/>
    </row>
    <row r="481" spans="1:9" s="3" customFormat="1" ht="13.5" x14ac:dyDescent="0.25">
      <c r="A481" s="211" t="s">
        <v>9</v>
      </c>
      <c r="B481" s="212"/>
      <c r="C481" s="212"/>
      <c r="D481" s="212"/>
      <c r="E481" s="212"/>
      <c r="F481" s="212"/>
      <c r="G481" s="212"/>
      <c r="H481" s="213"/>
      <c r="I481" s="40"/>
    </row>
    <row r="482" spans="1:9" s="3" customFormat="1" ht="13.5" x14ac:dyDescent="0.25">
      <c r="A482" s="10">
        <v>5132</v>
      </c>
      <c r="B482" s="10" t="s">
        <v>5972</v>
      </c>
      <c r="C482" s="10" t="s">
        <v>3903</v>
      </c>
      <c r="D482" s="10" t="s">
        <v>11</v>
      </c>
      <c r="E482" s="10" t="s">
        <v>12</v>
      </c>
      <c r="F482" s="10">
        <v>3490</v>
      </c>
      <c r="G482" s="10">
        <f>+F482*H482</f>
        <v>66310</v>
      </c>
      <c r="H482" s="10">
        <v>19</v>
      </c>
      <c r="I482" s="40"/>
    </row>
    <row r="483" spans="1:9" s="3" customFormat="1" ht="13.5" x14ac:dyDescent="0.25">
      <c r="A483" s="10">
        <v>5132</v>
      </c>
      <c r="B483" s="10" t="s">
        <v>5973</v>
      </c>
      <c r="C483" s="10" t="s">
        <v>3903</v>
      </c>
      <c r="D483" s="10" t="s">
        <v>11</v>
      </c>
      <c r="E483" s="10" t="s">
        <v>12</v>
      </c>
      <c r="F483" s="10">
        <v>8990</v>
      </c>
      <c r="G483" s="10">
        <f t="shared" ref="G483:G530" si="21">+F483*H483</f>
        <v>170810</v>
      </c>
      <c r="H483" s="10">
        <v>19</v>
      </c>
      <c r="I483" s="40"/>
    </row>
    <row r="484" spans="1:9" s="3" customFormat="1" ht="13.5" x14ac:dyDescent="0.25">
      <c r="A484" s="10">
        <v>5132</v>
      </c>
      <c r="B484" s="10" t="s">
        <v>5974</v>
      </c>
      <c r="C484" s="10" t="s">
        <v>3903</v>
      </c>
      <c r="D484" s="10" t="s">
        <v>11</v>
      </c>
      <c r="E484" s="10" t="s">
        <v>12</v>
      </c>
      <c r="F484" s="10">
        <v>9990</v>
      </c>
      <c r="G484" s="10">
        <f t="shared" si="21"/>
        <v>189810</v>
      </c>
      <c r="H484" s="10">
        <v>19</v>
      </c>
      <c r="I484" s="40"/>
    </row>
    <row r="485" spans="1:9" s="3" customFormat="1" ht="13.5" x14ac:dyDescent="0.25">
      <c r="A485" s="10">
        <v>5132</v>
      </c>
      <c r="B485" s="10" t="s">
        <v>5975</v>
      </c>
      <c r="C485" s="10" t="s">
        <v>3903</v>
      </c>
      <c r="D485" s="10" t="s">
        <v>11</v>
      </c>
      <c r="E485" s="10" t="s">
        <v>12</v>
      </c>
      <c r="F485" s="10">
        <v>5990</v>
      </c>
      <c r="G485" s="10">
        <f t="shared" si="21"/>
        <v>119800</v>
      </c>
      <c r="H485" s="10">
        <v>20</v>
      </c>
      <c r="I485" s="40"/>
    </row>
    <row r="486" spans="1:9" s="3" customFormat="1" ht="13.5" x14ac:dyDescent="0.25">
      <c r="A486" s="10">
        <v>5132</v>
      </c>
      <c r="B486" s="10" t="s">
        <v>5976</v>
      </c>
      <c r="C486" s="10" t="s">
        <v>3903</v>
      </c>
      <c r="D486" s="10" t="s">
        <v>11</v>
      </c>
      <c r="E486" s="10" t="s">
        <v>12</v>
      </c>
      <c r="F486" s="10">
        <v>2490</v>
      </c>
      <c r="G486" s="10">
        <f t="shared" si="21"/>
        <v>47310</v>
      </c>
      <c r="H486" s="10">
        <v>19</v>
      </c>
      <c r="I486" s="40"/>
    </row>
    <row r="487" spans="1:9" s="3" customFormat="1" ht="13.5" x14ac:dyDescent="0.25">
      <c r="A487" s="10">
        <v>5132</v>
      </c>
      <c r="B487" s="10" t="s">
        <v>5977</v>
      </c>
      <c r="C487" s="10" t="s">
        <v>3903</v>
      </c>
      <c r="D487" s="10" t="s">
        <v>11</v>
      </c>
      <c r="E487" s="10" t="s">
        <v>12</v>
      </c>
      <c r="F487" s="10">
        <v>3990</v>
      </c>
      <c r="G487" s="10">
        <f t="shared" si="21"/>
        <v>79800</v>
      </c>
      <c r="H487" s="10">
        <v>20</v>
      </c>
      <c r="I487" s="40"/>
    </row>
    <row r="488" spans="1:9" s="3" customFormat="1" ht="13.5" x14ac:dyDescent="0.25">
      <c r="A488" s="10">
        <v>5132</v>
      </c>
      <c r="B488" s="10" t="s">
        <v>5978</v>
      </c>
      <c r="C488" s="10" t="s">
        <v>3903</v>
      </c>
      <c r="D488" s="10" t="s">
        <v>11</v>
      </c>
      <c r="E488" s="10" t="s">
        <v>12</v>
      </c>
      <c r="F488" s="10">
        <v>1950</v>
      </c>
      <c r="G488" s="10">
        <f t="shared" si="21"/>
        <v>39000</v>
      </c>
      <c r="H488" s="10">
        <v>20</v>
      </c>
      <c r="I488" s="40"/>
    </row>
    <row r="489" spans="1:9" s="3" customFormat="1" ht="13.5" x14ac:dyDescent="0.25">
      <c r="A489" s="10">
        <v>5132</v>
      </c>
      <c r="B489" s="10" t="s">
        <v>5979</v>
      </c>
      <c r="C489" s="10" t="s">
        <v>3903</v>
      </c>
      <c r="D489" s="10" t="s">
        <v>11</v>
      </c>
      <c r="E489" s="10" t="s">
        <v>12</v>
      </c>
      <c r="F489" s="10">
        <v>2490</v>
      </c>
      <c r="G489" s="10">
        <f t="shared" si="21"/>
        <v>47310</v>
      </c>
      <c r="H489" s="10">
        <v>19</v>
      </c>
      <c r="I489" s="40"/>
    </row>
    <row r="490" spans="1:9" s="3" customFormat="1" ht="13.5" x14ac:dyDescent="0.25">
      <c r="A490" s="10">
        <v>5132</v>
      </c>
      <c r="B490" s="10" t="s">
        <v>5980</v>
      </c>
      <c r="C490" s="10" t="s">
        <v>3903</v>
      </c>
      <c r="D490" s="10" t="s">
        <v>11</v>
      </c>
      <c r="E490" s="10" t="s">
        <v>12</v>
      </c>
      <c r="F490" s="10">
        <v>2990</v>
      </c>
      <c r="G490" s="10">
        <f t="shared" si="21"/>
        <v>56810</v>
      </c>
      <c r="H490" s="10">
        <v>19</v>
      </c>
      <c r="I490" s="40"/>
    </row>
    <row r="491" spans="1:9" s="3" customFormat="1" ht="13.5" x14ac:dyDescent="0.25">
      <c r="A491" s="10">
        <v>5132</v>
      </c>
      <c r="B491" s="10" t="s">
        <v>5981</v>
      </c>
      <c r="C491" s="10" t="s">
        <v>3903</v>
      </c>
      <c r="D491" s="10" t="s">
        <v>11</v>
      </c>
      <c r="E491" s="10" t="s">
        <v>12</v>
      </c>
      <c r="F491" s="10">
        <v>3990</v>
      </c>
      <c r="G491" s="10">
        <f t="shared" si="21"/>
        <v>79800</v>
      </c>
      <c r="H491" s="10">
        <v>20</v>
      </c>
      <c r="I491" s="40"/>
    </row>
    <row r="492" spans="1:9" s="3" customFormat="1" ht="13.5" x14ac:dyDescent="0.25">
      <c r="A492" s="10">
        <v>5132</v>
      </c>
      <c r="B492" s="10" t="s">
        <v>5982</v>
      </c>
      <c r="C492" s="10" t="s">
        <v>3903</v>
      </c>
      <c r="D492" s="10" t="s">
        <v>11</v>
      </c>
      <c r="E492" s="10" t="s">
        <v>12</v>
      </c>
      <c r="F492" s="10">
        <v>4990</v>
      </c>
      <c r="G492" s="10">
        <f t="shared" si="21"/>
        <v>94810</v>
      </c>
      <c r="H492" s="10">
        <v>19</v>
      </c>
      <c r="I492" s="40"/>
    </row>
    <row r="493" spans="1:9" s="3" customFormat="1" ht="13.5" x14ac:dyDescent="0.25">
      <c r="A493" s="10">
        <v>5132</v>
      </c>
      <c r="B493" s="10" t="s">
        <v>5983</v>
      </c>
      <c r="C493" s="10" t="s">
        <v>3903</v>
      </c>
      <c r="D493" s="10" t="s">
        <v>11</v>
      </c>
      <c r="E493" s="10" t="s">
        <v>12</v>
      </c>
      <c r="F493" s="10">
        <v>2990</v>
      </c>
      <c r="G493" s="10">
        <f t="shared" si="21"/>
        <v>59800</v>
      </c>
      <c r="H493" s="10">
        <v>20</v>
      </c>
      <c r="I493" s="40"/>
    </row>
    <row r="494" spans="1:9" s="3" customFormat="1" ht="13.5" x14ac:dyDescent="0.25">
      <c r="A494" s="10">
        <v>5132</v>
      </c>
      <c r="B494" s="10" t="s">
        <v>5984</v>
      </c>
      <c r="C494" s="10" t="s">
        <v>3903</v>
      </c>
      <c r="D494" s="10" t="s">
        <v>11</v>
      </c>
      <c r="E494" s="10" t="s">
        <v>12</v>
      </c>
      <c r="F494" s="10">
        <v>1990</v>
      </c>
      <c r="G494" s="10">
        <f t="shared" si="21"/>
        <v>37810</v>
      </c>
      <c r="H494" s="10">
        <v>19</v>
      </c>
      <c r="I494" s="40"/>
    </row>
    <row r="495" spans="1:9" s="3" customFormat="1" ht="13.5" x14ac:dyDescent="0.25">
      <c r="A495" s="10">
        <v>5132</v>
      </c>
      <c r="B495" s="10" t="s">
        <v>5985</v>
      </c>
      <c r="C495" s="10" t="s">
        <v>3903</v>
      </c>
      <c r="D495" s="10" t="s">
        <v>11</v>
      </c>
      <c r="E495" s="10" t="s">
        <v>12</v>
      </c>
      <c r="F495" s="10">
        <v>2490</v>
      </c>
      <c r="G495" s="10">
        <f t="shared" si="21"/>
        <v>49800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5986</v>
      </c>
      <c r="C496" s="10" t="s">
        <v>3903</v>
      </c>
      <c r="D496" s="10" t="s">
        <v>11</v>
      </c>
      <c r="E496" s="10" t="s">
        <v>12</v>
      </c>
      <c r="F496" s="10">
        <v>1950</v>
      </c>
      <c r="G496" s="10">
        <f t="shared" si="21"/>
        <v>39000</v>
      </c>
      <c r="H496" s="10">
        <v>20</v>
      </c>
      <c r="I496" s="40"/>
    </row>
    <row r="497" spans="1:9" s="3" customFormat="1" ht="13.5" x14ac:dyDescent="0.25">
      <c r="A497" s="10">
        <v>5132</v>
      </c>
      <c r="B497" s="10" t="s">
        <v>5987</v>
      </c>
      <c r="C497" s="10" t="s">
        <v>3903</v>
      </c>
      <c r="D497" s="10" t="s">
        <v>11</v>
      </c>
      <c r="E497" s="10" t="s">
        <v>12</v>
      </c>
      <c r="F497" s="10">
        <v>2990</v>
      </c>
      <c r="G497" s="10">
        <f t="shared" si="21"/>
        <v>59800</v>
      </c>
      <c r="H497" s="10">
        <v>20</v>
      </c>
      <c r="I497" s="40"/>
    </row>
    <row r="498" spans="1:9" s="3" customFormat="1" ht="13.5" x14ac:dyDescent="0.25">
      <c r="A498" s="10">
        <v>5132</v>
      </c>
      <c r="B498" s="10" t="s">
        <v>5988</v>
      </c>
      <c r="C498" s="10" t="s">
        <v>3903</v>
      </c>
      <c r="D498" s="10" t="s">
        <v>11</v>
      </c>
      <c r="E498" s="10" t="s">
        <v>12</v>
      </c>
      <c r="F498" s="10">
        <v>5990</v>
      </c>
      <c r="G498" s="10">
        <f t="shared" si="21"/>
        <v>119800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5989</v>
      </c>
      <c r="C499" s="10" t="s">
        <v>3903</v>
      </c>
      <c r="D499" s="10" t="s">
        <v>11</v>
      </c>
      <c r="E499" s="10" t="s">
        <v>12</v>
      </c>
      <c r="F499" s="10">
        <v>2990</v>
      </c>
      <c r="G499" s="10">
        <f t="shared" si="21"/>
        <v>74750</v>
      </c>
      <c r="H499" s="10">
        <v>25</v>
      </c>
      <c r="I499" s="40"/>
    </row>
    <row r="500" spans="1:9" s="3" customFormat="1" ht="13.5" x14ac:dyDescent="0.25">
      <c r="A500" s="10">
        <v>5132</v>
      </c>
      <c r="B500" s="10" t="s">
        <v>5990</v>
      </c>
      <c r="C500" s="10" t="s">
        <v>3903</v>
      </c>
      <c r="D500" s="10" t="s">
        <v>11</v>
      </c>
      <c r="E500" s="10" t="s">
        <v>12</v>
      </c>
      <c r="F500" s="10">
        <v>4450</v>
      </c>
      <c r="G500" s="10">
        <f t="shared" si="21"/>
        <v>84550</v>
      </c>
      <c r="H500" s="10">
        <v>19</v>
      </c>
      <c r="I500" s="40"/>
    </row>
    <row r="501" spans="1:9" s="3" customFormat="1" ht="13.5" x14ac:dyDescent="0.25">
      <c r="A501" s="10">
        <v>5132</v>
      </c>
      <c r="B501" s="10" t="s">
        <v>5991</v>
      </c>
      <c r="C501" s="10" t="s">
        <v>3903</v>
      </c>
      <c r="D501" s="10" t="s">
        <v>11</v>
      </c>
      <c r="E501" s="10" t="s">
        <v>12</v>
      </c>
      <c r="F501" s="10">
        <v>3490</v>
      </c>
      <c r="G501" s="10">
        <f t="shared" si="21"/>
        <v>69800</v>
      </c>
      <c r="H501" s="10">
        <v>20</v>
      </c>
      <c r="I501" s="40"/>
    </row>
    <row r="502" spans="1:9" s="3" customFormat="1" ht="13.5" x14ac:dyDescent="0.25">
      <c r="A502" s="10">
        <v>5132</v>
      </c>
      <c r="B502" s="10" t="s">
        <v>5992</v>
      </c>
      <c r="C502" s="10" t="s">
        <v>3903</v>
      </c>
      <c r="D502" s="10" t="s">
        <v>11</v>
      </c>
      <c r="E502" s="10" t="s">
        <v>12</v>
      </c>
      <c r="F502" s="10">
        <v>3490</v>
      </c>
      <c r="G502" s="10">
        <f t="shared" si="21"/>
        <v>69800</v>
      </c>
      <c r="H502" s="10">
        <v>20</v>
      </c>
      <c r="I502" s="40"/>
    </row>
    <row r="503" spans="1:9" s="3" customFormat="1" ht="13.5" x14ac:dyDescent="0.25">
      <c r="A503" s="10">
        <v>5132</v>
      </c>
      <c r="B503" s="10" t="s">
        <v>5993</v>
      </c>
      <c r="C503" s="10" t="s">
        <v>3903</v>
      </c>
      <c r="D503" s="10" t="s">
        <v>11</v>
      </c>
      <c r="E503" s="10" t="s">
        <v>12</v>
      </c>
      <c r="F503" s="10">
        <v>2490</v>
      </c>
      <c r="G503" s="10">
        <f t="shared" si="21"/>
        <v>47310</v>
      </c>
      <c r="H503" s="10">
        <v>19</v>
      </c>
      <c r="I503" s="40"/>
    </row>
    <row r="504" spans="1:9" s="3" customFormat="1" ht="13.5" x14ac:dyDescent="0.25">
      <c r="A504" s="10">
        <v>5132</v>
      </c>
      <c r="B504" s="10" t="s">
        <v>5994</v>
      </c>
      <c r="C504" s="10" t="s">
        <v>3903</v>
      </c>
      <c r="D504" s="10" t="s">
        <v>11</v>
      </c>
      <c r="E504" s="10" t="s">
        <v>12</v>
      </c>
      <c r="F504" s="10">
        <v>5990</v>
      </c>
      <c r="G504" s="10">
        <f t="shared" si="21"/>
        <v>119800</v>
      </c>
      <c r="H504" s="10">
        <v>20</v>
      </c>
      <c r="I504" s="40"/>
    </row>
    <row r="505" spans="1:9" s="3" customFormat="1" ht="13.5" x14ac:dyDescent="0.25">
      <c r="A505" s="10">
        <v>5132</v>
      </c>
      <c r="B505" s="10" t="s">
        <v>5995</v>
      </c>
      <c r="C505" s="10" t="s">
        <v>3903</v>
      </c>
      <c r="D505" s="10" t="s">
        <v>11</v>
      </c>
      <c r="E505" s="10" t="s">
        <v>12</v>
      </c>
      <c r="F505" s="10">
        <v>4990</v>
      </c>
      <c r="G505" s="10">
        <f t="shared" si="21"/>
        <v>94810</v>
      </c>
      <c r="H505" s="10">
        <v>19</v>
      </c>
      <c r="I505" s="40"/>
    </row>
    <row r="506" spans="1:9" s="3" customFormat="1" ht="13.5" x14ac:dyDescent="0.25">
      <c r="A506" s="10">
        <v>5132</v>
      </c>
      <c r="B506" s="10" t="s">
        <v>5996</v>
      </c>
      <c r="C506" s="10" t="s">
        <v>3903</v>
      </c>
      <c r="D506" s="10" t="s">
        <v>11</v>
      </c>
      <c r="E506" s="10" t="s">
        <v>12</v>
      </c>
      <c r="F506" s="10">
        <v>4990</v>
      </c>
      <c r="G506" s="10">
        <f t="shared" si="21"/>
        <v>99800</v>
      </c>
      <c r="H506" s="10">
        <v>20</v>
      </c>
      <c r="I506" s="40"/>
    </row>
    <row r="507" spans="1:9" s="3" customFormat="1" ht="13.5" x14ac:dyDescent="0.25">
      <c r="A507" s="10">
        <v>5132</v>
      </c>
      <c r="B507" s="10" t="s">
        <v>5997</v>
      </c>
      <c r="C507" s="10" t="s">
        <v>3903</v>
      </c>
      <c r="D507" s="10" t="s">
        <v>11</v>
      </c>
      <c r="E507" s="10" t="s">
        <v>12</v>
      </c>
      <c r="F507" s="10">
        <v>2990</v>
      </c>
      <c r="G507" s="10">
        <f t="shared" si="21"/>
        <v>56810</v>
      </c>
      <c r="H507" s="10">
        <v>19</v>
      </c>
      <c r="I507" s="40"/>
    </row>
    <row r="508" spans="1:9" s="3" customFormat="1" ht="13.5" x14ac:dyDescent="0.25">
      <c r="A508" s="10">
        <v>5132</v>
      </c>
      <c r="B508" s="10" t="s">
        <v>5998</v>
      </c>
      <c r="C508" s="10" t="s">
        <v>3903</v>
      </c>
      <c r="D508" s="10" t="s">
        <v>11</v>
      </c>
      <c r="E508" s="10" t="s">
        <v>12</v>
      </c>
      <c r="F508" s="10">
        <v>2990</v>
      </c>
      <c r="G508" s="10">
        <f t="shared" si="21"/>
        <v>74750</v>
      </c>
      <c r="H508" s="10">
        <v>25</v>
      </c>
      <c r="I508" s="40"/>
    </row>
    <row r="509" spans="1:9" s="3" customFormat="1" ht="13.5" x14ac:dyDescent="0.25">
      <c r="A509" s="10">
        <v>5132</v>
      </c>
      <c r="B509" s="10" t="s">
        <v>5999</v>
      </c>
      <c r="C509" s="10" t="s">
        <v>3903</v>
      </c>
      <c r="D509" s="10" t="s">
        <v>11</v>
      </c>
      <c r="E509" s="10" t="s">
        <v>12</v>
      </c>
      <c r="F509" s="10">
        <v>2490</v>
      </c>
      <c r="G509" s="10">
        <f t="shared" si="21"/>
        <v>49800</v>
      </c>
      <c r="H509" s="10">
        <v>20</v>
      </c>
      <c r="I509" s="40"/>
    </row>
    <row r="510" spans="1:9" s="3" customFormat="1" ht="13.5" x14ac:dyDescent="0.25">
      <c r="A510" s="10">
        <v>5132</v>
      </c>
      <c r="B510" s="10" t="s">
        <v>6000</v>
      </c>
      <c r="C510" s="10" t="s">
        <v>3903</v>
      </c>
      <c r="D510" s="10" t="s">
        <v>11</v>
      </c>
      <c r="E510" s="10" t="s">
        <v>12</v>
      </c>
      <c r="F510" s="10">
        <v>3990</v>
      </c>
      <c r="G510" s="10">
        <f t="shared" si="21"/>
        <v>99750</v>
      </c>
      <c r="H510" s="10">
        <v>25</v>
      </c>
      <c r="I510" s="40"/>
    </row>
    <row r="511" spans="1:9" s="3" customFormat="1" ht="13.5" x14ac:dyDescent="0.25">
      <c r="A511" s="10">
        <v>5132</v>
      </c>
      <c r="B511" s="10" t="s">
        <v>6001</v>
      </c>
      <c r="C511" s="10" t="s">
        <v>3903</v>
      </c>
      <c r="D511" s="10" t="s">
        <v>11</v>
      </c>
      <c r="E511" s="10" t="s">
        <v>12</v>
      </c>
      <c r="F511" s="10">
        <v>5990</v>
      </c>
      <c r="G511" s="10">
        <f t="shared" si="21"/>
        <v>113810</v>
      </c>
      <c r="H511" s="10">
        <v>19</v>
      </c>
      <c r="I511" s="40"/>
    </row>
    <row r="512" spans="1:9" s="3" customFormat="1" ht="13.5" x14ac:dyDescent="0.25">
      <c r="A512" s="10">
        <v>5132</v>
      </c>
      <c r="B512" s="10" t="s">
        <v>6002</v>
      </c>
      <c r="C512" s="10" t="s">
        <v>3903</v>
      </c>
      <c r="D512" s="10" t="s">
        <v>11</v>
      </c>
      <c r="E512" s="10" t="s">
        <v>12</v>
      </c>
      <c r="F512" s="10">
        <v>4950</v>
      </c>
      <c r="G512" s="10">
        <f t="shared" si="21"/>
        <v>99000</v>
      </c>
      <c r="H512" s="10">
        <v>20</v>
      </c>
      <c r="I512" s="40"/>
    </row>
    <row r="513" spans="1:9" s="3" customFormat="1" ht="13.5" x14ac:dyDescent="0.25">
      <c r="A513" s="10">
        <v>5132</v>
      </c>
      <c r="B513" s="10" t="s">
        <v>6003</v>
      </c>
      <c r="C513" s="10" t="s">
        <v>3903</v>
      </c>
      <c r="D513" s="10" t="s">
        <v>11</v>
      </c>
      <c r="E513" s="10" t="s">
        <v>12</v>
      </c>
      <c r="F513" s="10">
        <v>5490</v>
      </c>
      <c r="G513" s="10">
        <f t="shared" si="21"/>
        <v>109800</v>
      </c>
      <c r="H513" s="10">
        <v>20</v>
      </c>
      <c r="I513" s="40"/>
    </row>
    <row r="514" spans="1:9" s="3" customFormat="1" ht="13.5" x14ac:dyDescent="0.25">
      <c r="A514" s="10">
        <v>5132</v>
      </c>
      <c r="B514" s="10" t="s">
        <v>6004</v>
      </c>
      <c r="C514" s="10" t="s">
        <v>3903</v>
      </c>
      <c r="D514" s="10" t="s">
        <v>11</v>
      </c>
      <c r="E514" s="10" t="s">
        <v>12</v>
      </c>
      <c r="F514" s="10">
        <v>4490</v>
      </c>
      <c r="G514" s="10">
        <f t="shared" si="21"/>
        <v>89800</v>
      </c>
      <c r="H514" s="10">
        <v>20</v>
      </c>
      <c r="I514" s="40"/>
    </row>
    <row r="515" spans="1:9" s="3" customFormat="1" ht="13.5" x14ac:dyDescent="0.25">
      <c r="A515" s="10">
        <v>5132</v>
      </c>
      <c r="B515" s="10" t="s">
        <v>6005</v>
      </c>
      <c r="C515" s="10" t="s">
        <v>3903</v>
      </c>
      <c r="D515" s="10" t="s">
        <v>11</v>
      </c>
      <c r="E515" s="10" t="s">
        <v>12</v>
      </c>
      <c r="F515" s="10">
        <v>5990</v>
      </c>
      <c r="G515" s="10">
        <f t="shared" si="21"/>
        <v>119800</v>
      </c>
      <c r="H515" s="10">
        <v>20</v>
      </c>
      <c r="I515" s="40"/>
    </row>
    <row r="516" spans="1:9" s="3" customFormat="1" ht="13.5" x14ac:dyDescent="0.25">
      <c r="A516" s="10">
        <v>5132</v>
      </c>
      <c r="B516" s="10" t="s">
        <v>6006</v>
      </c>
      <c r="C516" s="10" t="s">
        <v>3903</v>
      </c>
      <c r="D516" s="10" t="s">
        <v>11</v>
      </c>
      <c r="E516" s="10" t="s">
        <v>12</v>
      </c>
      <c r="F516" s="10">
        <v>1950</v>
      </c>
      <c r="G516" s="10">
        <f t="shared" si="21"/>
        <v>39000</v>
      </c>
      <c r="H516" s="10">
        <v>20</v>
      </c>
      <c r="I516" s="40"/>
    </row>
    <row r="517" spans="1:9" s="3" customFormat="1" ht="13.5" x14ac:dyDescent="0.25">
      <c r="A517" s="10">
        <v>5132</v>
      </c>
      <c r="B517" s="10" t="s">
        <v>6007</v>
      </c>
      <c r="C517" s="10" t="s">
        <v>3903</v>
      </c>
      <c r="D517" s="10" t="s">
        <v>11</v>
      </c>
      <c r="E517" s="10" t="s">
        <v>12</v>
      </c>
      <c r="F517" s="10">
        <v>4450</v>
      </c>
      <c r="G517" s="10">
        <f t="shared" si="21"/>
        <v>84550</v>
      </c>
      <c r="H517" s="10">
        <v>19</v>
      </c>
      <c r="I517" s="40"/>
    </row>
    <row r="518" spans="1:9" s="3" customFormat="1" ht="13.5" x14ac:dyDescent="0.25">
      <c r="A518" s="10">
        <v>5132</v>
      </c>
      <c r="B518" s="10" t="s">
        <v>6008</v>
      </c>
      <c r="C518" s="10" t="s">
        <v>3903</v>
      </c>
      <c r="D518" s="10" t="s">
        <v>11</v>
      </c>
      <c r="E518" s="10" t="s">
        <v>12</v>
      </c>
      <c r="F518" s="10">
        <v>3490</v>
      </c>
      <c r="G518" s="10">
        <f t="shared" si="21"/>
        <v>69800</v>
      </c>
      <c r="H518" s="10">
        <v>20</v>
      </c>
      <c r="I518" s="40"/>
    </row>
    <row r="519" spans="1:9" s="3" customFormat="1" ht="13.5" x14ac:dyDescent="0.25">
      <c r="A519" s="10">
        <v>5132</v>
      </c>
      <c r="B519" s="10" t="s">
        <v>6009</v>
      </c>
      <c r="C519" s="10" t="s">
        <v>3903</v>
      </c>
      <c r="D519" s="10" t="s">
        <v>11</v>
      </c>
      <c r="E519" s="10" t="s">
        <v>12</v>
      </c>
      <c r="F519" s="10">
        <v>3990</v>
      </c>
      <c r="G519" s="10">
        <f t="shared" si="21"/>
        <v>99750</v>
      </c>
      <c r="H519" s="10">
        <v>25</v>
      </c>
      <c r="I519" s="40"/>
    </row>
    <row r="520" spans="1:9" s="3" customFormat="1" ht="13.5" x14ac:dyDescent="0.25">
      <c r="A520" s="10">
        <v>5132</v>
      </c>
      <c r="B520" s="10" t="s">
        <v>6010</v>
      </c>
      <c r="C520" s="10" t="s">
        <v>3903</v>
      </c>
      <c r="D520" s="10" t="s">
        <v>11</v>
      </c>
      <c r="E520" s="10" t="s">
        <v>12</v>
      </c>
      <c r="F520" s="10">
        <v>1950</v>
      </c>
      <c r="G520" s="10">
        <f t="shared" si="21"/>
        <v>39000</v>
      </c>
      <c r="H520" s="10">
        <v>20</v>
      </c>
      <c r="I520" s="40"/>
    </row>
    <row r="521" spans="1:9" s="3" customFormat="1" ht="13.5" x14ac:dyDescent="0.25">
      <c r="A521" s="10">
        <v>5132</v>
      </c>
      <c r="B521" s="10" t="s">
        <v>6011</v>
      </c>
      <c r="C521" s="10" t="s">
        <v>3903</v>
      </c>
      <c r="D521" s="10" t="s">
        <v>11</v>
      </c>
      <c r="E521" s="10" t="s">
        <v>12</v>
      </c>
      <c r="F521" s="10">
        <v>3490</v>
      </c>
      <c r="G521" s="10">
        <f t="shared" si="21"/>
        <v>69800</v>
      </c>
      <c r="H521" s="10">
        <v>20</v>
      </c>
      <c r="I521" s="40"/>
    </row>
    <row r="522" spans="1:9" s="3" customFormat="1" ht="13.5" x14ac:dyDescent="0.25">
      <c r="A522" s="10">
        <v>5132</v>
      </c>
      <c r="B522" s="10" t="s">
        <v>6012</v>
      </c>
      <c r="C522" s="10" t="s">
        <v>3903</v>
      </c>
      <c r="D522" s="10" t="s">
        <v>11</v>
      </c>
      <c r="E522" s="10" t="s">
        <v>12</v>
      </c>
      <c r="F522" s="10">
        <v>4490</v>
      </c>
      <c r="G522" s="10">
        <f t="shared" si="21"/>
        <v>85310</v>
      </c>
      <c r="H522" s="10">
        <v>19</v>
      </c>
      <c r="I522" s="40"/>
    </row>
    <row r="523" spans="1:9" s="3" customFormat="1" ht="13.5" x14ac:dyDescent="0.25">
      <c r="A523" s="10">
        <v>5132</v>
      </c>
      <c r="B523" s="10" t="s">
        <v>6013</v>
      </c>
      <c r="C523" s="10" t="s">
        <v>3903</v>
      </c>
      <c r="D523" s="10" t="s">
        <v>11</v>
      </c>
      <c r="E523" s="10" t="s">
        <v>12</v>
      </c>
      <c r="F523" s="10">
        <v>2490</v>
      </c>
      <c r="G523" s="10">
        <f t="shared" si="21"/>
        <v>49800</v>
      </c>
      <c r="H523" s="10">
        <v>20</v>
      </c>
      <c r="I523" s="40"/>
    </row>
    <row r="524" spans="1:9" s="3" customFormat="1" ht="13.5" x14ac:dyDescent="0.25">
      <c r="A524" s="10">
        <v>5132</v>
      </c>
      <c r="B524" s="10" t="s">
        <v>6014</v>
      </c>
      <c r="C524" s="10" t="s">
        <v>3903</v>
      </c>
      <c r="D524" s="10" t="s">
        <v>11</v>
      </c>
      <c r="E524" s="10" t="s">
        <v>12</v>
      </c>
      <c r="F524" s="10">
        <v>3990</v>
      </c>
      <c r="G524" s="10">
        <f t="shared" si="21"/>
        <v>75810</v>
      </c>
      <c r="H524" s="10">
        <v>19</v>
      </c>
      <c r="I524" s="40"/>
    </row>
    <row r="525" spans="1:9" s="3" customFormat="1" ht="13.5" x14ac:dyDescent="0.25">
      <c r="A525" s="10">
        <v>5132</v>
      </c>
      <c r="B525" s="10" t="s">
        <v>6015</v>
      </c>
      <c r="C525" s="10" t="s">
        <v>3903</v>
      </c>
      <c r="D525" s="10" t="s">
        <v>11</v>
      </c>
      <c r="E525" s="10" t="s">
        <v>12</v>
      </c>
      <c r="F525" s="10">
        <v>3990</v>
      </c>
      <c r="G525" s="10">
        <f t="shared" si="21"/>
        <v>99750</v>
      </c>
      <c r="H525" s="10">
        <v>25</v>
      </c>
      <c r="I525" s="40"/>
    </row>
    <row r="526" spans="1:9" s="3" customFormat="1" ht="13.5" x14ac:dyDescent="0.25">
      <c r="A526" s="10">
        <v>5132</v>
      </c>
      <c r="B526" s="10" t="s">
        <v>6016</v>
      </c>
      <c r="C526" s="10" t="s">
        <v>3903</v>
      </c>
      <c r="D526" s="10" t="s">
        <v>11</v>
      </c>
      <c r="E526" s="10" t="s">
        <v>12</v>
      </c>
      <c r="F526" s="10">
        <v>5950</v>
      </c>
      <c r="G526" s="10">
        <f t="shared" si="21"/>
        <v>113050</v>
      </c>
      <c r="H526" s="10">
        <v>19</v>
      </c>
      <c r="I526" s="40"/>
    </row>
    <row r="527" spans="1:9" s="3" customFormat="1" ht="13.5" x14ac:dyDescent="0.25">
      <c r="A527" s="10">
        <v>5132</v>
      </c>
      <c r="B527" s="10" t="s">
        <v>6017</v>
      </c>
      <c r="C527" s="10" t="s">
        <v>3903</v>
      </c>
      <c r="D527" s="10" t="s">
        <v>11</v>
      </c>
      <c r="E527" s="10" t="s">
        <v>12</v>
      </c>
      <c r="F527" s="10">
        <v>5990</v>
      </c>
      <c r="G527" s="10">
        <f t="shared" si="21"/>
        <v>113810</v>
      </c>
      <c r="H527" s="10">
        <v>19</v>
      </c>
      <c r="I527" s="40"/>
    </row>
    <row r="528" spans="1:9" s="3" customFormat="1" ht="13.5" x14ac:dyDescent="0.25">
      <c r="A528" s="10">
        <v>5132</v>
      </c>
      <c r="B528" s="10" t="s">
        <v>6018</v>
      </c>
      <c r="C528" s="10" t="s">
        <v>3903</v>
      </c>
      <c r="D528" s="10" t="s">
        <v>11</v>
      </c>
      <c r="E528" s="10" t="s">
        <v>12</v>
      </c>
      <c r="F528" s="10">
        <v>4990</v>
      </c>
      <c r="G528" s="10">
        <f t="shared" si="21"/>
        <v>94810</v>
      </c>
      <c r="H528" s="10">
        <v>19</v>
      </c>
      <c r="I528" s="40"/>
    </row>
    <row r="529" spans="1:9" s="3" customFormat="1" ht="13.5" x14ac:dyDescent="0.25">
      <c r="A529" s="10">
        <v>5132</v>
      </c>
      <c r="B529" s="10" t="s">
        <v>6019</v>
      </c>
      <c r="C529" s="10" t="s">
        <v>3903</v>
      </c>
      <c r="D529" s="10" t="s">
        <v>11</v>
      </c>
      <c r="E529" s="10" t="s">
        <v>12</v>
      </c>
      <c r="F529" s="10">
        <v>2990</v>
      </c>
      <c r="G529" s="10">
        <f t="shared" si="21"/>
        <v>59800</v>
      </c>
      <c r="H529" s="10">
        <v>20</v>
      </c>
      <c r="I529" s="40"/>
    </row>
    <row r="530" spans="1:9" s="3" customFormat="1" ht="13.5" x14ac:dyDescent="0.25">
      <c r="A530" s="10">
        <v>5132</v>
      </c>
      <c r="B530" s="10" t="s">
        <v>6020</v>
      </c>
      <c r="C530" s="10" t="s">
        <v>3903</v>
      </c>
      <c r="D530" s="10" t="s">
        <v>11</v>
      </c>
      <c r="E530" s="10" t="s">
        <v>12</v>
      </c>
      <c r="F530" s="10">
        <v>2490</v>
      </c>
      <c r="G530" s="10">
        <f t="shared" si="21"/>
        <v>49800</v>
      </c>
      <c r="H530" s="10">
        <v>20</v>
      </c>
      <c r="I530" s="40"/>
    </row>
    <row r="531" spans="1:9" s="3" customFormat="1" ht="13.5" x14ac:dyDescent="0.25">
      <c r="A531" s="10">
        <v>5132</v>
      </c>
      <c r="B531" s="10" t="s">
        <v>5837</v>
      </c>
      <c r="C531" s="10" t="s">
        <v>3903</v>
      </c>
      <c r="D531" s="10" t="s">
        <v>11</v>
      </c>
      <c r="E531" s="10" t="s">
        <v>12</v>
      </c>
      <c r="F531" s="10">
        <v>2990</v>
      </c>
      <c r="G531" s="10">
        <f>+F531*H531</f>
        <v>74750</v>
      </c>
      <c r="H531" s="10">
        <v>25</v>
      </c>
      <c r="I531" s="40"/>
    </row>
    <row r="532" spans="1:9" s="3" customFormat="1" ht="13.5" x14ac:dyDescent="0.25">
      <c r="A532" s="10">
        <v>5132</v>
      </c>
      <c r="B532" s="10" t="s">
        <v>5838</v>
      </c>
      <c r="C532" s="10" t="s">
        <v>3903</v>
      </c>
      <c r="D532" s="10" t="s">
        <v>11</v>
      </c>
      <c r="E532" s="10" t="s">
        <v>12</v>
      </c>
      <c r="F532" s="10">
        <v>2490</v>
      </c>
      <c r="G532" s="10">
        <f t="shared" ref="G532:G579" si="22">+F532*H532</f>
        <v>49800</v>
      </c>
      <c r="H532" s="10">
        <v>20</v>
      </c>
      <c r="I532" s="40"/>
    </row>
    <row r="533" spans="1:9" s="3" customFormat="1" ht="13.5" x14ac:dyDescent="0.25">
      <c r="A533" s="10">
        <v>5132</v>
      </c>
      <c r="B533" s="10" t="s">
        <v>5839</v>
      </c>
      <c r="C533" s="10" t="s">
        <v>3903</v>
      </c>
      <c r="D533" s="10" t="s">
        <v>11</v>
      </c>
      <c r="E533" s="10" t="s">
        <v>12</v>
      </c>
      <c r="F533" s="10">
        <v>2990</v>
      </c>
      <c r="G533" s="10">
        <f t="shared" si="22"/>
        <v>59800</v>
      </c>
      <c r="H533" s="10">
        <v>20</v>
      </c>
      <c r="I533" s="40"/>
    </row>
    <row r="534" spans="1:9" s="3" customFormat="1" ht="13.5" x14ac:dyDescent="0.25">
      <c r="A534" s="10">
        <v>5132</v>
      </c>
      <c r="B534" s="10" t="s">
        <v>5840</v>
      </c>
      <c r="C534" s="10" t="s">
        <v>3903</v>
      </c>
      <c r="D534" s="10" t="s">
        <v>11</v>
      </c>
      <c r="E534" s="10" t="s">
        <v>12</v>
      </c>
      <c r="F534" s="10">
        <v>3990</v>
      </c>
      <c r="G534" s="10">
        <f t="shared" si="22"/>
        <v>79800</v>
      </c>
      <c r="H534" s="10">
        <v>20</v>
      </c>
      <c r="I534" s="40"/>
    </row>
    <row r="535" spans="1:9" s="3" customFormat="1" ht="13.5" x14ac:dyDescent="0.25">
      <c r="A535" s="10">
        <v>5132</v>
      </c>
      <c r="B535" s="10" t="s">
        <v>5841</v>
      </c>
      <c r="C535" s="10" t="s">
        <v>3903</v>
      </c>
      <c r="D535" s="10" t="s">
        <v>11</v>
      </c>
      <c r="E535" s="10" t="s">
        <v>12</v>
      </c>
      <c r="F535" s="10">
        <v>3990</v>
      </c>
      <c r="G535" s="10">
        <f t="shared" si="22"/>
        <v>79800</v>
      </c>
      <c r="H535" s="10">
        <v>20</v>
      </c>
      <c r="I535" s="40"/>
    </row>
    <row r="536" spans="1:9" s="3" customFormat="1" ht="13.5" x14ac:dyDescent="0.25">
      <c r="A536" s="10">
        <v>5132</v>
      </c>
      <c r="B536" s="10" t="s">
        <v>5842</v>
      </c>
      <c r="C536" s="10" t="s">
        <v>3903</v>
      </c>
      <c r="D536" s="10" t="s">
        <v>11</v>
      </c>
      <c r="E536" s="10" t="s">
        <v>12</v>
      </c>
      <c r="F536" s="10">
        <v>1490</v>
      </c>
      <c r="G536" s="10">
        <f t="shared" si="22"/>
        <v>29800</v>
      </c>
      <c r="H536" s="10">
        <v>20</v>
      </c>
      <c r="I536" s="40"/>
    </row>
    <row r="537" spans="1:9" s="3" customFormat="1" ht="13.5" x14ac:dyDescent="0.25">
      <c r="A537" s="10">
        <v>5132</v>
      </c>
      <c r="B537" s="10" t="s">
        <v>5843</v>
      </c>
      <c r="C537" s="10" t="s">
        <v>3903</v>
      </c>
      <c r="D537" s="10" t="s">
        <v>11</v>
      </c>
      <c r="E537" s="10" t="s">
        <v>12</v>
      </c>
      <c r="F537" s="10">
        <v>1000</v>
      </c>
      <c r="G537" s="10">
        <f t="shared" si="22"/>
        <v>20000</v>
      </c>
      <c r="H537" s="10">
        <v>20</v>
      </c>
      <c r="I537" s="40"/>
    </row>
    <row r="538" spans="1:9" s="3" customFormat="1" ht="13.5" x14ac:dyDescent="0.25">
      <c r="A538" s="10">
        <v>5132</v>
      </c>
      <c r="B538" s="10" t="s">
        <v>5844</v>
      </c>
      <c r="C538" s="10" t="s">
        <v>3903</v>
      </c>
      <c r="D538" s="10" t="s">
        <v>11</v>
      </c>
      <c r="E538" s="10" t="s">
        <v>12</v>
      </c>
      <c r="F538" s="10">
        <v>2490</v>
      </c>
      <c r="G538" s="10">
        <f t="shared" si="22"/>
        <v>49800</v>
      </c>
      <c r="H538" s="10">
        <v>20</v>
      </c>
      <c r="I538" s="40"/>
    </row>
    <row r="539" spans="1:9" s="3" customFormat="1" ht="13.5" x14ac:dyDescent="0.25">
      <c r="A539" s="10">
        <v>5132</v>
      </c>
      <c r="B539" s="10" t="s">
        <v>5845</v>
      </c>
      <c r="C539" s="10" t="s">
        <v>3903</v>
      </c>
      <c r="D539" s="10" t="s">
        <v>11</v>
      </c>
      <c r="E539" s="10" t="s">
        <v>12</v>
      </c>
      <c r="F539" s="10">
        <v>3490</v>
      </c>
      <c r="G539" s="10">
        <f t="shared" si="22"/>
        <v>69800</v>
      </c>
      <c r="H539" s="10">
        <v>20</v>
      </c>
      <c r="I539" s="40"/>
    </row>
    <row r="540" spans="1:9" s="3" customFormat="1" ht="13.5" x14ac:dyDescent="0.25">
      <c r="A540" s="10">
        <v>5132</v>
      </c>
      <c r="B540" s="10" t="s">
        <v>5846</v>
      </c>
      <c r="C540" s="10" t="s">
        <v>3903</v>
      </c>
      <c r="D540" s="10" t="s">
        <v>11</v>
      </c>
      <c r="E540" s="10" t="s">
        <v>12</v>
      </c>
      <c r="F540" s="10">
        <v>4990</v>
      </c>
      <c r="G540" s="10">
        <f t="shared" si="22"/>
        <v>99800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5847</v>
      </c>
      <c r="C541" s="10" t="s">
        <v>3903</v>
      </c>
      <c r="D541" s="10" t="s">
        <v>11</v>
      </c>
      <c r="E541" s="10" t="s">
        <v>12</v>
      </c>
      <c r="F541" s="10">
        <v>3590</v>
      </c>
      <c r="G541" s="10">
        <f t="shared" si="22"/>
        <v>71800</v>
      </c>
      <c r="H541" s="10">
        <v>20</v>
      </c>
      <c r="I541" s="40"/>
    </row>
    <row r="542" spans="1:9" s="3" customFormat="1" ht="13.5" x14ac:dyDescent="0.25">
      <c r="A542" s="10">
        <v>5132</v>
      </c>
      <c r="B542" s="10" t="s">
        <v>5848</v>
      </c>
      <c r="C542" s="10" t="s">
        <v>3903</v>
      </c>
      <c r="D542" s="10" t="s">
        <v>11</v>
      </c>
      <c r="E542" s="10" t="s">
        <v>12</v>
      </c>
      <c r="F542" s="10">
        <v>2990</v>
      </c>
      <c r="G542" s="10">
        <f t="shared" si="22"/>
        <v>74750</v>
      </c>
      <c r="H542" s="10">
        <v>25</v>
      </c>
      <c r="I542" s="40"/>
    </row>
    <row r="543" spans="1:9" s="3" customFormat="1" ht="13.5" x14ac:dyDescent="0.25">
      <c r="A543" s="10">
        <v>5132</v>
      </c>
      <c r="B543" s="10" t="s">
        <v>5849</v>
      </c>
      <c r="C543" s="10" t="s">
        <v>3903</v>
      </c>
      <c r="D543" s="10" t="s">
        <v>11</v>
      </c>
      <c r="E543" s="10" t="s">
        <v>12</v>
      </c>
      <c r="F543" s="10">
        <v>2990</v>
      </c>
      <c r="G543" s="10">
        <f t="shared" si="22"/>
        <v>59800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5850</v>
      </c>
      <c r="C544" s="10" t="s">
        <v>3903</v>
      </c>
      <c r="D544" s="10" t="s">
        <v>11</v>
      </c>
      <c r="E544" s="10" t="s">
        <v>12</v>
      </c>
      <c r="F544" s="10">
        <v>3990</v>
      </c>
      <c r="G544" s="10">
        <f t="shared" si="22"/>
        <v>79800</v>
      </c>
      <c r="H544" s="10">
        <v>20</v>
      </c>
      <c r="I544" s="40"/>
    </row>
    <row r="545" spans="1:9" s="3" customFormat="1" ht="13.5" x14ac:dyDescent="0.25">
      <c r="A545" s="10">
        <v>5132</v>
      </c>
      <c r="B545" s="10" t="s">
        <v>5851</v>
      </c>
      <c r="C545" s="10" t="s">
        <v>3903</v>
      </c>
      <c r="D545" s="10" t="s">
        <v>11</v>
      </c>
      <c r="E545" s="10" t="s">
        <v>12</v>
      </c>
      <c r="F545" s="10">
        <v>3990</v>
      </c>
      <c r="G545" s="10">
        <f t="shared" si="22"/>
        <v>99750</v>
      </c>
      <c r="H545" s="10">
        <v>25</v>
      </c>
      <c r="I545" s="40"/>
    </row>
    <row r="546" spans="1:9" s="3" customFormat="1" ht="13.5" x14ac:dyDescent="0.25">
      <c r="A546" s="10">
        <v>5132</v>
      </c>
      <c r="B546" s="10" t="s">
        <v>5852</v>
      </c>
      <c r="C546" s="10" t="s">
        <v>3903</v>
      </c>
      <c r="D546" s="10" t="s">
        <v>11</v>
      </c>
      <c r="E546" s="10" t="s">
        <v>12</v>
      </c>
      <c r="F546" s="10">
        <v>1950</v>
      </c>
      <c r="G546" s="10">
        <f t="shared" si="22"/>
        <v>39000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5853</v>
      </c>
      <c r="C547" s="10" t="s">
        <v>3903</v>
      </c>
      <c r="D547" s="10" t="s">
        <v>11</v>
      </c>
      <c r="E547" s="10" t="s">
        <v>12</v>
      </c>
      <c r="F547" s="10">
        <v>2490</v>
      </c>
      <c r="G547" s="10">
        <f t="shared" si="22"/>
        <v>49800</v>
      </c>
      <c r="H547" s="10">
        <v>20</v>
      </c>
      <c r="I547" s="40"/>
    </row>
    <row r="548" spans="1:9" s="3" customFormat="1" ht="13.5" x14ac:dyDescent="0.25">
      <c r="A548" s="10">
        <v>5132</v>
      </c>
      <c r="B548" s="10" t="s">
        <v>5854</v>
      </c>
      <c r="C548" s="10" t="s">
        <v>3903</v>
      </c>
      <c r="D548" s="10" t="s">
        <v>11</v>
      </c>
      <c r="E548" s="10" t="s">
        <v>12</v>
      </c>
      <c r="F548" s="10">
        <v>2990</v>
      </c>
      <c r="G548" s="10">
        <f t="shared" si="22"/>
        <v>59800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5855</v>
      </c>
      <c r="C549" s="10" t="s">
        <v>3903</v>
      </c>
      <c r="D549" s="10" t="s">
        <v>11</v>
      </c>
      <c r="E549" s="10" t="s">
        <v>12</v>
      </c>
      <c r="F549" s="10">
        <v>1950</v>
      </c>
      <c r="G549" s="10">
        <f t="shared" si="22"/>
        <v>39000</v>
      </c>
      <c r="H549" s="10">
        <v>20</v>
      </c>
      <c r="I549" s="40"/>
    </row>
    <row r="550" spans="1:9" s="3" customFormat="1" ht="13.5" x14ac:dyDescent="0.25">
      <c r="A550" s="10">
        <v>5132</v>
      </c>
      <c r="B550" s="10" t="s">
        <v>5856</v>
      </c>
      <c r="C550" s="10" t="s">
        <v>3903</v>
      </c>
      <c r="D550" s="10" t="s">
        <v>11</v>
      </c>
      <c r="E550" s="10" t="s">
        <v>12</v>
      </c>
      <c r="F550" s="10">
        <v>3490</v>
      </c>
      <c r="G550" s="10">
        <f t="shared" si="22"/>
        <v>69800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5857</v>
      </c>
      <c r="C551" s="10" t="s">
        <v>3903</v>
      </c>
      <c r="D551" s="10" t="s">
        <v>11</v>
      </c>
      <c r="E551" s="10" t="s">
        <v>12</v>
      </c>
      <c r="F551" s="10">
        <v>1950</v>
      </c>
      <c r="G551" s="10">
        <f t="shared" si="22"/>
        <v>39000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5858</v>
      </c>
      <c r="C552" s="10" t="s">
        <v>3903</v>
      </c>
      <c r="D552" s="10" t="s">
        <v>11</v>
      </c>
      <c r="E552" s="10" t="s">
        <v>12</v>
      </c>
      <c r="F552" s="10">
        <v>4990</v>
      </c>
      <c r="G552" s="10">
        <f t="shared" si="22"/>
        <v>99800</v>
      </c>
      <c r="H552" s="10">
        <v>20</v>
      </c>
      <c r="I552" s="40"/>
    </row>
    <row r="553" spans="1:9" s="3" customFormat="1" ht="13.5" x14ac:dyDescent="0.25">
      <c r="A553" s="10">
        <v>5132</v>
      </c>
      <c r="B553" s="10" t="s">
        <v>5859</v>
      </c>
      <c r="C553" s="10" t="s">
        <v>3903</v>
      </c>
      <c r="D553" s="10" t="s">
        <v>11</v>
      </c>
      <c r="E553" s="10" t="s">
        <v>12</v>
      </c>
      <c r="F553" s="10">
        <v>9990</v>
      </c>
      <c r="G553" s="10">
        <f t="shared" si="22"/>
        <v>199800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5860</v>
      </c>
      <c r="C554" s="10" t="s">
        <v>3903</v>
      </c>
      <c r="D554" s="10" t="s">
        <v>11</v>
      </c>
      <c r="E554" s="10" t="s">
        <v>12</v>
      </c>
      <c r="F554" s="10">
        <v>1950</v>
      </c>
      <c r="G554" s="10">
        <f t="shared" si="22"/>
        <v>39000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5861</v>
      </c>
      <c r="C555" s="10" t="s">
        <v>3903</v>
      </c>
      <c r="D555" s="10" t="s">
        <v>11</v>
      </c>
      <c r="E555" s="10" t="s">
        <v>12</v>
      </c>
      <c r="F555" s="10">
        <v>1950</v>
      </c>
      <c r="G555" s="10">
        <f t="shared" si="22"/>
        <v>39000</v>
      </c>
      <c r="H555" s="10">
        <v>20</v>
      </c>
      <c r="I555" s="40"/>
    </row>
    <row r="556" spans="1:9" s="3" customFormat="1" ht="13.5" x14ac:dyDescent="0.25">
      <c r="A556" s="10">
        <v>5132</v>
      </c>
      <c r="B556" s="10" t="s">
        <v>5862</v>
      </c>
      <c r="C556" s="10" t="s">
        <v>3903</v>
      </c>
      <c r="D556" s="10" t="s">
        <v>11</v>
      </c>
      <c r="E556" s="10" t="s">
        <v>12</v>
      </c>
      <c r="F556" s="10">
        <v>1950</v>
      </c>
      <c r="G556" s="10">
        <f t="shared" si="22"/>
        <v>39000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5863</v>
      </c>
      <c r="C557" s="10" t="s">
        <v>3903</v>
      </c>
      <c r="D557" s="10" t="s">
        <v>11</v>
      </c>
      <c r="E557" s="10" t="s">
        <v>12</v>
      </c>
      <c r="F557" s="10">
        <v>5990</v>
      </c>
      <c r="G557" s="10">
        <f t="shared" si="22"/>
        <v>119800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5864</v>
      </c>
      <c r="C558" s="10" t="s">
        <v>3903</v>
      </c>
      <c r="D558" s="10" t="s">
        <v>11</v>
      </c>
      <c r="E558" s="10" t="s">
        <v>12</v>
      </c>
      <c r="F558" s="10">
        <v>1950</v>
      </c>
      <c r="G558" s="10">
        <f t="shared" si="22"/>
        <v>39000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5865</v>
      </c>
      <c r="C559" s="10" t="s">
        <v>3903</v>
      </c>
      <c r="D559" s="10" t="s">
        <v>11</v>
      </c>
      <c r="E559" s="10" t="s">
        <v>12</v>
      </c>
      <c r="F559" s="10">
        <v>2990</v>
      </c>
      <c r="G559" s="10">
        <f t="shared" si="22"/>
        <v>59800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5866</v>
      </c>
      <c r="C560" s="10" t="s">
        <v>3903</v>
      </c>
      <c r="D560" s="10" t="s">
        <v>11</v>
      </c>
      <c r="E560" s="10" t="s">
        <v>12</v>
      </c>
      <c r="F560" s="10">
        <v>5990</v>
      </c>
      <c r="G560" s="10">
        <f t="shared" si="22"/>
        <v>119800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5867</v>
      </c>
      <c r="C561" s="10" t="s">
        <v>3903</v>
      </c>
      <c r="D561" s="10" t="s">
        <v>11</v>
      </c>
      <c r="E561" s="10" t="s">
        <v>12</v>
      </c>
      <c r="F561" s="10">
        <v>2990</v>
      </c>
      <c r="G561" s="10">
        <f t="shared" si="22"/>
        <v>59800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5868</v>
      </c>
      <c r="C562" s="10" t="s">
        <v>3903</v>
      </c>
      <c r="D562" s="10" t="s">
        <v>11</v>
      </c>
      <c r="E562" s="10" t="s">
        <v>12</v>
      </c>
      <c r="F562" s="10">
        <v>3990</v>
      </c>
      <c r="G562" s="10">
        <f t="shared" si="22"/>
        <v>79800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5869</v>
      </c>
      <c r="C563" s="10" t="s">
        <v>3903</v>
      </c>
      <c r="D563" s="10" t="s">
        <v>11</v>
      </c>
      <c r="E563" s="10" t="s">
        <v>12</v>
      </c>
      <c r="F563" s="10">
        <v>4990</v>
      </c>
      <c r="G563" s="10">
        <f t="shared" si="22"/>
        <v>99800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5870</v>
      </c>
      <c r="C564" s="10" t="s">
        <v>3903</v>
      </c>
      <c r="D564" s="10" t="s">
        <v>11</v>
      </c>
      <c r="E564" s="10" t="s">
        <v>12</v>
      </c>
      <c r="F564" s="10">
        <v>3490</v>
      </c>
      <c r="G564" s="10">
        <f t="shared" si="22"/>
        <v>69800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5871</v>
      </c>
      <c r="C565" s="10" t="s">
        <v>3903</v>
      </c>
      <c r="D565" s="10" t="s">
        <v>11</v>
      </c>
      <c r="E565" s="10" t="s">
        <v>12</v>
      </c>
      <c r="F565" s="10">
        <v>3490</v>
      </c>
      <c r="G565" s="10">
        <f t="shared" si="22"/>
        <v>69800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5872</v>
      </c>
      <c r="C566" s="10" t="s">
        <v>3903</v>
      </c>
      <c r="D566" s="10" t="s">
        <v>11</v>
      </c>
      <c r="E566" s="10" t="s">
        <v>12</v>
      </c>
      <c r="F566" s="10">
        <v>2990</v>
      </c>
      <c r="G566" s="10">
        <f t="shared" si="22"/>
        <v>59800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5873</v>
      </c>
      <c r="C567" s="10" t="s">
        <v>3903</v>
      </c>
      <c r="D567" s="10" t="s">
        <v>11</v>
      </c>
      <c r="E567" s="10" t="s">
        <v>12</v>
      </c>
      <c r="F567" s="10">
        <v>1950</v>
      </c>
      <c r="G567" s="10">
        <f t="shared" si="22"/>
        <v>39000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5874</v>
      </c>
      <c r="C568" s="10" t="s">
        <v>3903</v>
      </c>
      <c r="D568" s="10" t="s">
        <v>11</v>
      </c>
      <c r="E568" s="10" t="s">
        <v>12</v>
      </c>
      <c r="F568" s="10">
        <v>3490</v>
      </c>
      <c r="G568" s="10">
        <f t="shared" si="22"/>
        <v>69800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5875</v>
      </c>
      <c r="C569" s="10" t="s">
        <v>3903</v>
      </c>
      <c r="D569" s="10" t="s">
        <v>11</v>
      </c>
      <c r="E569" s="10" t="s">
        <v>12</v>
      </c>
      <c r="F569" s="10">
        <v>3490</v>
      </c>
      <c r="G569" s="10">
        <f t="shared" si="22"/>
        <v>69800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5876</v>
      </c>
      <c r="C570" s="10" t="s">
        <v>3903</v>
      </c>
      <c r="D570" s="10" t="s">
        <v>11</v>
      </c>
      <c r="E570" s="10" t="s">
        <v>12</v>
      </c>
      <c r="F570" s="10">
        <v>4490</v>
      </c>
      <c r="G570" s="10">
        <f t="shared" si="22"/>
        <v>89800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5877</v>
      </c>
      <c r="C571" s="10" t="s">
        <v>3903</v>
      </c>
      <c r="D571" s="10" t="s">
        <v>11</v>
      </c>
      <c r="E571" s="10" t="s">
        <v>12</v>
      </c>
      <c r="F571" s="10">
        <v>2490</v>
      </c>
      <c r="G571" s="10">
        <f t="shared" si="22"/>
        <v>49800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5878</v>
      </c>
      <c r="C572" s="10" t="s">
        <v>3903</v>
      </c>
      <c r="D572" s="10" t="s">
        <v>11</v>
      </c>
      <c r="E572" s="10" t="s">
        <v>12</v>
      </c>
      <c r="F572" s="10">
        <v>1990</v>
      </c>
      <c r="G572" s="10">
        <f t="shared" si="22"/>
        <v>39800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5879</v>
      </c>
      <c r="C573" s="10" t="s">
        <v>3903</v>
      </c>
      <c r="D573" s="10" t="s">
        <v>11</v>
      </c>
      <c r="E573" s="10" t="s">
        <v>12</v>
      </c>
      <c r="F573" s="10">
        <v>1990</v>
      </c>
      <c r="G573" s="10">
        <f t="shared" si="22"/>
        <v>39800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5880</v>
      </c>
      <c r="C574" s="10" t="s">
        <v>3903</v>
      </c>
      <c r="D574" s="10" t="s">
        <v>11</v>
      </c>
      <c r="E574" s="10" t="s">
        <v>12</v>
      </c>
      <c r="F574" s="10">
        <v>1990</v>
      </c>
      <c r="G574" s="10">
        <f t="shared" si="22"/>
        <v>39800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5881</v>
      </c>
      <c r="C575" s="10" t="s">
        <v>3903</v>
      </c>
      <c r="D575" s="10" t="s">
        <v>11</v>
      </c>
      <c r="E575" s="10" t="s">
        <v>12</v>
      </c>
      <c r="F575" s="10">
        <v>1990</v>
      </c>
      <c r="G575" s="10">
        <f t="shared" si="22"/>
        <v>39800</v>
      </c>
      <c r="H575" s="10">
        <v>20</v>
      </c>
      <c r="I575" s="40"/>
    </row>
    <row r="576" spans="1:9" s="3" customFormat="1" ht="13.5" x14ac:dyDescent="0.25">
      <c r="A576" s="10">
        <v>5132</v>
      </c>
      <c r="B576" s="10" t="s">
        <v>5882</v>
      </c>
      <c r="C576" s="10" t="s">
        <v>3903</v>
      </c>
      <c r="D576" s="10" t="s">
        <v>11</v>
      </c>
      <c r="E576" s="10" t="s">
        <v>12</v>
      </c>
      <c r="F576" s="10">
        <v>4990</v>
      </c>
      <c r="G576" s="10">
        <f t="shared" si="22"/>
        <v>99800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5883</v>
      </c>
      <c r="C577" s="10" t="s">
        <v>3903</v>
      </c>
      <c r="D577" s="10" t="s">
        <v>11</v>
      </c>
      <c r="E577" s="10" t="s">
        <v>12</v>
      </c>
      <c r="F577" s="10">
        <v>2990</v>
      </c>
      <c r="G577" s="10">
        <f t="shared" si="22"/>
        <v>59800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5884</v>
      </c>
      <c r="C578" s="10" t="s">
        <v>3903</v>
      </c>
      <c r="D578" s="10" t="s">
        <v>11</v>
      </c>
      <c r="E578" s="10" t="s">
        <v>12</v>
      </c>
      <c r="F578" s="10">
        <v>3990</v>
      </c>
      <c r="G578" s="10">
        <f t="shared" si="22"/>
        <v>151620</v>
      </c>
      <c r="H578" s="10">
        <v>38</v>
      </c>
      <c r="I578" s="40"/>
    </row>
    <row r="579" spans="1:9" s="3" customFormat="1" ht="13.5" x14ac:dyDescent="0.25">
      <c r="A579" s="10">
        <v>5132</v>
      </c>
      <c r="B579" s="10" t="s">
        <v>5885</v>
      </c>
      <c r="C579" s="10" t="s">
        <v>3903</v>
      </c>
      <c r="D579" s="10" t="s">
        <v>11</v>
      </c>
      <c r="E579" s="10" t="s">
        <v>12</v>
      </c>
      <c r="F579" s="10">
        <v>4990</v>
      </c>
      <c r="G579" s="10">
        <f t="shared" si="22"/>
        <v>99800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5630</v>
      </c>
      <c r="C580" s="10" t="s">
        <v>3903</v>
      </c>
      <c r="D580" s="10" t="s">
        <v>11</v>
      </c>
      <c r="E580" s="10" t="s">
        <v>12</v>
      </c>
      <c r="F580" s="10">
        <v>3990</v>
      </c>
      <c r="G580" s="10">
        <f>+F580*H580</f>
        <v>79800</v>
      </c>
      <c r="H580" s="10">
        <v>20</v>
      </c>
      <c r="I580" s="40"/>
    </row>
    <row r="581" spans="1:9" s="3" customFormat="1" ht="13.5" x14ac:dyDescent="0.25">
      <c r="A581" s="10">
        <v>5132</v>
      </c>
      <c r="B581" s="10" t="s">
        <v>5631</v>
      </c>
      <c r="C581" s="10" t="s">
        <v>3903</v>
      </c>
      <c r="D581" s="10" t="s">
        <v>11</v>
      </c>
      <c r="E581" s="10" t="s">
        <v>12</v>
      </c>
      <c r="F581" s="10">
        <v>5990</v>
      </c>
      <c r="G581" s="10">
        <f t="shared" ref="G581:G628" si="23">+F581*H581</f>
        <v>119800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5632</v>
      </c>
      <c r="C582" s="10" t="s">
        <v>3903</v>
      </c>
      <c r="D582" s="10" t="s">
        <v>11</v>
      </c>
      <c r="E582" s="10" t="s">
        <v>12</v>
      </c>
      <c r="F582" s="10">
        <v>5990</v>
      </c>
      <c r="G582" s="10">
        <f t="shared" si="23"/>
        <v>119800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5633</v>
      </c>
      <c r="C583" s="10" t="s">
        <v>3903</v>
      </c>
      <c r="D583" s="10" t="s">
        <v>11</v>
      </c>
      <c r="E583" s="10" t="s">
        <v>12</v>
      </c>
      <c r="F583" s="10">
        <v>9990</v>
      </c>
      <c r="G583" s="10">
        <f t="shared" si="23"/>
        <v>199800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5634</v>
      </c>
      <c r="C584" s="10" t="s">
        <v>3903</v>
      </c>
      <c r="D584" s="10" t="s">
        <v>11</v>
      </c>
      <c r="E584" s="10" t="s">
        <v>12</v>
      </c>
      <c r="F584" s="10">
        <v>4990</v>
      </c>
      <c r="G584" s="10">
        <f t="shared" si="23"/>
        <v>99800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5635</v>
      </c>
      <c r="C585" s="10" t="s">
        <v>3903</v>
      </c>
      <c r="D585" s="10" t="s">
        <v>11</v>
      </c>
      <c r="E585" s="10" t="s">
        <v>12</v>
      </c>
      <c r="F585" s="10">
        <v>3990</v>
      </c>
      <c r="G585" s="10">
        <f t="shared" si="23"/>
        <v>79800</v>
      </c>
      <c r="H585" s="10">
        <v>20</v>
      </c>
      <c r="I585" s="40"/>
    </row>
    <row r="586" spans="1:9" s="3" customFormat="1" ht="13.5" x14ac:dyDescent="0.25">
      <c r="A586" s="10">
        <v>5132</v>
      </c>
      <c r="B586" s="10" t="s">
        <v>5636</v>
      </c>
      <c r="C586" s="10" t="s">
        <v>3903</v>
      </c>
      <c r="D586" s="10" t="s">
        <v>11</v>
      </c>
      <c r="E586" s="10" t="s">
        <v>12</v>
      </c>
      <c r="F586" s="10">
        <v>4990</v>
      </c>
      <c r="G586" s="10">
        <f t="shared" si="23"/>
        <v>99800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5637</v>
      </c>
      <c r="C587" s="10" t="s">
        <v>3903</v>
      </c>
      <c r="D587" s="10" t="s">
        <v>11</v>
      </c>
      <c r="E587" s="10" t="s">
        <v>12</v>
      </c>
      <c r="F587" s="10">
        <v>4990</v>
      </c>
      <c r="G587" s="10">
        <f t="shared" si="23"/>
        <v>99800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5638</v>
      </c>
      <c r="C588" s="10" t="s">
        <v>3903</v>
      </c>
      <c r="D588" s="10" t="s">
        <v>11</v>
      </c>
      <c r="E588" s="10" t="s">
        <v>12</v>
      </c>
      <c r="F588" s="10">
        <v>4990</v>
      </c>
      <c r="G588" s="10">
        <f t="shared" si="23"/>
        <v>99800</v>
      </c>
      <c r="H588" s="10">
        <v>20</v>
      </c>
      <c r="I588" s="40"/>
    </row>
    <row r="589" spans="1:9" s="3" customFormat="1" ht="13.5" x14ac:dyDescent="0.25">
      <c r="A589" s="10">
        <v>5132</v>
      </c>
      <c r="B589" s="10" t="s">
        <v>5639</v>
      </c>
      <c r="C589" s="10" t="s">
        <v>3903</v>
      </c>
      <c r="D589" s="10" t="s">
        <v>11</v>
      </c>
      <c r="E589" s="10" t="s">
        <v>12</v>
      </c>
      <c r="F589" s="10">
        <v>1950</v>
      </c>
      <c r="G589" s="10">
        <f t="shared" si="23"/>
        <v>39000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5640</v>
      </c>
      <c r="C590" s="10" t="s">
        <v>3903</v>
      </c>
      <c r="D590" s="10" t="s">
        <v>11</v>
      </c>
      <c r="E590" s="10" t="s">
        <v>12</v>
      </c>
      <c r="F590" s="10">
        <v>4490</v>
      </c>
      <c r="G590" s="10">
        <f t="shared" si="23"/>
        <v>89800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5641</v>
      </c>
      <c r="C591" s="10" t="s">
        <v>3903</v>
      </c>
      <c r="D591" s="10" t="s">
        <v>11</v>
      </c>
      <c r="E591" s="10" t="s">
        <v>12</v>
      </c>
      <c r="F591" s="10">
        <v>9900</v>
      </c>
      <c r="G591" s="10">
        <f t="shared" si="23"/>
        <v>198000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5642</v>
      </c>
      <c r="C592" s="10" t="s">
        <v>3903</v>
      </c>
      <c r="D592" s="10" t="s">
        <v>11</v>
      </c>
      <c r="E592" s="10" t="s">
        <v>12</v>
      </c>
      <c r="F592" s="10">
        <v>4990</v>
      </c>
      <c r="G592" s="10">
        <f t="shared" si="23"/>
        <v>99800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5643</v>
      </c>
      <c r="C593" s="10" t="s">
        <v>3903</v>
      </c>
      <c r="D593" s="10" t="s">
        <v>11</v>
      </c>
      <c r="E593" s="10" t="s">
        <v>12</v>
      </c>
      <c r="F593" s="10">
        <v>2990</v>
      </c>
      <c r="G593" s="10">
        <f t="shared" si="23"/>
        <v>59800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5644</v>
      </c>
      <c r="C594" s="10" t="s">
        <v>3903</v>
      </c>
      <c r="D594" s="10" t="s">
        <v>11</v>
      </c>
      <c r="E594" s="10" t="s">
        <v>12</v>
      </c>
      <c r="F594" s="10">
        <v>4990</v>
      </c>
      <c r="G594" s="10">
        <f t="shared" si="23"/>
        <v>99800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5645</v>
      </c>
      <c r="C595" s="10" t="s">
        <v>3903</v>
      </c>
      <c r="D595" s="10" t="s">
        <v>11</v>
      </c>
      <c r="E595" s="10" t="s">
        <v>12</v>
      </c>
      <c r="F595" s="10">
        <v>3500</v>
      </c>
      <c r="G595" s="10">
        <f t="shared" si="23"/>
        <v>70000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5646</v>
      </c>
      <c r="C596" s="10" t="s">
        <v>3903</v>
      </c>
      <c r="D596" s="10" t="s">
        <v>11</v>
      </c>
      <c r="E596" s="10" t="s">
        <v>12</v>
      </c>
      <c r="F596" s="10">
        <v>5990</v>
      </c>
      <c r="G596" s="10">
        <f t="shared" si="23"/>
        <v>119800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5647</v>
      </c>
      <c r="C597" s="10" t="s">
        <v>3903</v>
      </c>
      <c r="D597" s="10" t="s">
        <v>11</v>
      </c>
      <c r="E597" s="10" t="s">
        <v>12</v>
      </c>
      <c r="F597" s="10">
        <v>5990</v>
      </c>
      <c r="G597" s="10">
        <f t="shared" si="23"/>
        <v>119800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5648</v>
      </c>
      <c r="C598" s="10" t="s">
        <v>3903</v>
      </c>
      <c r="D598" s="10" t="s">
        <v>11</v>
      </c>
      <c r="E598" s="10" t="s">
        <v>12</v>
      </c>
      <c r="F598" s="10">
        <v>3490</v>
      </c>
      <c r="G598" s="10">
        <f t="shared" si="23"/>
        <v>69800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5649</v>
      </c>
      <c r="C599" s="10" t="s">
        <v>3903</v>
      </c>
      <c r="D599" s="10" t="s">
        <v>11</v>
      </c>
      <c r="E599" s="10" t="s">
        <v>12</v>
      </c>
      <c r="F599" s="10">
        <v>1950</v>
      </c>
      <c r="G599" s="10">
        <f t="shared" si="23"/>
        <v>39000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5650</v>
      </c>
      <c r="C600" s="10" t="s">
        <v>3903</v>
      </c>
      <c r="D600" s="10" t="s">
        <v>11</v>
      </c>
      <c r="E600" s="10" t="s">
        <v>12</v>
      </c>
      <c r="F600" s="10">
        <v>4490</v>
      </c>
      <c r="G600" s="10">
        <f t="shared" si="23"/>
        <v>89800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5651</v>
      </c>
      <c r="C601" s="10" t="s">
        <v>3903</v>
      </c>
      <c r="D601" s="10" t="s">
        <v>11</v>
      </c>
      <c r="E601" s="10" t="s">
        <v>12</v>
      </c>
      <c r="F601" s="10">
        <v>2990</v>
      </c>
      <c r="G601" s="10">
        <f t="shared" si="23"/>
        <v>59800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5652</v>
      </c>
      <c r="C602" s="10" t="s">
        <v>3903</v>
      </c>
      <c r="D602" s="10" t="s">
        <v>11</v>
      </c>
      <c r="E602" s="10" t="s">
        <v>12</v>
      </c>
      <c r="F602" s="10">
        <v>5990</v>
      </c>
      <c r="G602" s="10">
        <f t="shared" si="23"/>
        <v>119800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5653</v>
      </c>
      <c r="C603" s="10" t="s">
        <v>3903</v>
      </c>
      <c r="D603" s="10" t="s">
        <v>11</v>
      </c>
      <c r="E603" s="10" t="s">
        <v>12</v>
      </c>
      <c r="F603" s="10">
        <v>2990</v>
      </c>
      <c r="G603" s="10">
        <f t="shared" si="23"/>
        <v>59800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5654</v>
      </c>
      <c r="C604" s="10" t="s">
        <v>3903</v>
      </c>
      <c r="D604" s="10" t="s">
        <v>11</v>
      </c>
      <c r="E604" s="10" t="s">
        <v>12</v>
      </c>
      <c r="F604" s="10">
        <v>3990</v>
      </c>
      <c r="G604" s="10">
        <f t="shared" si="23"/>
        <v>79800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5655</v>
      </c>
      <c r="C605" s="10" t="s">
        <v>3903</v>
      </c>
      <c r="D605" s="10" t="s">
        <v>11</v>
      </c>
      <c r="E605" s="10" t="s">
        <v>12</v>
      </c>
      <c r="F605" s="10">
        <v>5990</v>
      </c>
      <c r="G605" s="10">
        <f t="shared" si="23"/>
        <v>119800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5656</v>
      </c>
      <c r="C606" s="10" t="s">
        <v>3903</v>
      </c>
      <c r="D606" s="10" t="s">
        <v>11</v>
      </c>
      <c r="E606" s="10" t="s">
        <v>12</v>
      </c>
      <c r="F606" s="10">
        <v>2990</v>
      </c>
      <c r="G606" s="10">
        <f t="shared" si="23"/>
        <v>59800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5657</v>
      </c>
      <c r="C607" s="10" t="s">
        <v>3903</v>
      </c>
      <c r="D607" s="10" t="s">
        <v>11</v>
      </c>
      <c r="E607" s="10" t="s">
        <v>12</v>
      </c>
      <c r="F607" s="10">
        <v>2990</v>
      </c>
      <c r="G607" s="10">
        <f t="shared" si="23"/>
        <v>59800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5658</v>
      </c>
      <c r="C608" s="10" t="s">
        <v>3903</v>
      </c>
      <c r="D608" s="10" t="s">
        <v>11</v>
      </c>
      <c r="E608" s="10" t="s">
        <v>12</v>
      </c>
      <c r="F608" s="10">
        <v>4990</v>
      </c>
      <c r="G608" s="10">
        <f t="shared" si="23"/>
        <v>99800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5659</v>
      </c>
      <c r="C609" s="10" t="s">
        <v>3903</v>
      </c>
      <c r="D609" s="10" t="s">
        <v>11</v>
      </c>
      <c r="E609" s="10" t="s">
        <v>12</v>
      </c>
      <c r="F609" s="10">
        <v>1500</v>
      </c>
      <c r="G609" s="10">
        <f t="shared" si="23"/>
        <v>30000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5660</v>
      </c>
      <c r="C610" s="10" t="s">
        <v>3903</v>
      </c>
      <c r="D610" s="10" t="s">
        <v>11</v>
      </c>
      <c r="E610" s="10" t="s">
        <v>12</v>
      </c>
      <c r="F610" s="10">
        <v>4990</v>
      </c>
      <c r="G610" s="10">
        <f t="shared" si="23"/>
        <v>99800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5661</v>
      </c>
      <c r="C611" s="10" t="s">
        <v>3903</v>
      </c>
      <c r="D611" s="10" t="s">
        <v>11</v>
      </c>
      <c r="E611" s="10" t="s">
        <v>12</v>
      </c>
      <c r="F611" s="10">
        <v>4990</v>
      </c>
      <c r="G611" s="10">
        <f t="shared" si="23"/>
        <v>99800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5662</v>
      </c>
      <c r="C612" s="10" t="s">
        <v>3903</v>
      </c>
      <c r="D612" s="10" t="s">
        <v>11</v>
      </c>
      <c r="E612" s="10" t="s">
        <v>12</v>
      </c>
      <c r="F612" s="10">
        <v>3490</v>
      </c>
      <c r="G612" s="10">
        <f t="shared" si="23"/>
        <v>69800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5663</v>
      </c>
      <c r="C613" s="10" t="s">
        <v>3903</v>
      </c>
      <c r="D613" s="10" t="s">
        <v>11</v>
      </c>
      <c r="E613" s="10" t="s">
        <v>12</v>
      </c>
      <c r="F613" s="10">
        <v>4990</v>
      </c>
      <c r="G613" s="10">
        <f t="shared" si="23"/>
        <v>99800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5664</v>
      </c>
      <c r="C614" s="10" t="s">
        <v>3903</v>
      </c>
      <c r="D614" s="10" t="s">
        <v>11</v>
      </c>
      <c r="E614" s="10" t="s">
        <v>12</v>
      </c>
      <c r="F614" s="10">
        <v>1950</v>
      </c>
      <c r="G614" s="10">
        <f t="shared" si="23"/>
        <v>39000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5665</v>
      </c>
      <c r="C615" s="10" t="s">
        <v>3903</v>
      </c>
      <c r="D615" s="10" t="s">
        <v>11</v>
      </c>
      <c r="E615" s="10" t="s">
        <v>12</v>
      </c>
      <c r="F615" s="10">
        <v>4990</v>
      </c>
      <c r="G615" s="10">
        <f t="shared" si="23"/>
        <v>99800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5666</v>
      </c>
      <c r="C616" s="10" t="s">
        <v>3903</v>
      </c>
      <c r="D616" s="10" t="s">
        <v>11</v>
      </c>
      <c r="E616" s="10" t="s">
        <v>12</v>
      </c>
      <c r="F616" s="10">
        <v>2990</v>
      </c>
      <c r="G616" s="10">
        <f t="shared" si="23"/>
        <v>59800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5667</v>
      </c>
      <c r="C617" s="10" t="s">
        <v>3903</v>
      </c>
      <c r="D617" s="10" t="s">
        <v>11</v>
      </c>
      <c r="E617" s="10" t="s">
        <v>12</v>
      </c>
      <c r="F617" s="10">
        <v>3490</v>
      </c>
      <c r="G617" s="10">
        <f t="shared" si="23"/>
        <v>69800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5668</v>
      </c>
      <c r="C618" s="10" t="s">
        <v>3903</v>
      </c>
      <c r="D618" s="10" t="s">
        <v>11</v>
      </c>
      <c r="E618" s="10" t="s">
        <v>12</v>
      </c>
      <c r="F618" s="10">
        <v>1950</v>
      </c>
      <c r="G618" s="10">
        <f t="shared" si="23"/>
        <v>39000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5669</v>
      </c>
      <c r="C619" s="10" t="s">
        <v>3903</v>
      </c>
      <c r="D619" s="10" t="s">
        <v>11</v>
      </c>
      <c r="E619" s="10" t="s">
        <v>12</v>
      </c>
      <c r="F619" s="10">
        <v>4990</v>
      </c>
      <c r="G619" s="10">
        <f t="shared" si="23"/>
        <v>99800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5670</v>
      </c>
      <c r="C620" s="10" t="s">
        <v>3903</v>
      </c>
      <c r="D620" s="10" t="s">
        <v>11</v>
      </c>
      <c r="E620" s="10" t="s">
        <v>12</v>
      </c>
      <c r="F620" s="10">
        <v>5990</v>
      </c>
      <c r="G620" s="10">
        <f t="shared" si="23"/>
        <v>119800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5671</v>
      </c>
      <c r="C621" s="10" t="s">
        <v>3903</v>
      </c>
      <c r="D621" s="10" t="s">
        <v>11</v>
      </c>
      <c r="E621" s="10" t="s">
        <v>12</v>
      </c>
      <c r="F621" s="10">
        <v>4990</v>
      </c>
      <c r="G621" s="10">
        <f t="shared" si="23"/>
        <v>99800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5672</v>
      </c>
      <c r="C622" s="10" t="s">
        <v>3903</v>
      </c>
      <c r="D622" s="10" t="s">
        <v>11</v>
      </c>
      <c r="E622" s="10" t="s">
        <v>12</v>
      </c>
      <c r="F622" s="10">
        <v>6990</v>
      </c>
      <c r="G622" s="10">
        <f t="shared" si="23"/>
        <v>139800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5673</v>
      </c>
      <c r="C623" s="10" t="s">
        <v>3903</v>
      </c>
      <c r="D623" s="10" t="s">
        <v>11</v>
      </c>
      <c r="E623" s="10" t="s">
        <v>12</v>
      </c>
      <c r="F623" s="10">
        <v>3990</v>
      </c>
      <c r="G623" s="10">
        <f t="shared" si="23"/>
        <v>79800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5674</v>
      </c>
      <c r="C624" s="10" t="s">
        <v>3903</v>
      </c>
      <c r="D624" s="10" t="s">
        <v>11</v>
      </c>
      <c r="E624" s="10" t="s">
        <v>12</v>
      </c>
      <c r="F624" s="10">
        <v>5990</v>
      </c>
      <c r="G624" s="10">
        <f t="shared" si="23"/>
        <v>119800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5675</v>
      </c>
      <c r="C625" s="10" t="s">
        <v>3903</v>
      </c>
      <c r="D625" s="10" t="s">
        <v>11</v>
      </c>
      <c r="E625" s="10" t="s">
        <v>12</v>
      </c>
      <c r="F625" s="10">
        <v>5990</v>
      </c>
      <c r="G625" s="10">
        <f t="shared" si="23"/>
        <v>119800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5676</v>
      </c>
      <c r="C626" s="10" t="s">
        <v>3903</v>
      </c>
      <c r="D626" s="10" t="s">
        <v>11</v>
      </c>
      <c r="E626" s="10" t="s">
        <v>12</v>
      </c>
      <c r="F626" s="10">
        <v>2990</v>
      </c>
      <c r="G626" s="10">
        <f t="shared" si="23"/>
        <v>59800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5677</v>
      </c>
      <c r="C627" s="10" t="s">
        <v>3903</v>
      </c>
      <c r="D627" s="10" t="s">
        <v>11</v>
      </c>
      <c r="E627" s="10" t="s">
        <v>12</v>
      </c>
      <c r="F627" s="10">
        <v>4990</v>
      </c>
      <c r="G627" s="10">
        <f t="shared" si="23"/>
        <v>99800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5678</v>
      </c>
      <c r="C628" s="10" t="s">
        <v>3903</v>
      </c>
      <c r="D628" s="10" t="s">
        <v>11</v>
      </c>
      <c r="E628" s="10" t="s">
        <v>12</v>
      </c>
      <c r="F628" s="10">
        <v>4990</v>
      </c>
      <c r="G628" s="10">
        <f t="shared" si="23"/>
        <v>99800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5472</v>
      </c>
      <c r="C629" s="10" t="s">
        <v>3903</v>
      </c>
      <c r="D629" s="10" t="s">
        <v>11</v>
      </c>
      <c r="E629" s="10" t="s">
        <v>12</v>
      </c>
      <c r="F629" s="10">
        <v>2990</v>
      </c>
      <c r="G629" s="10">
        <f>+F629*H629</f>
        <v>59800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5473</v>
      </c>
      <c r="C630" s="10" t="s">
        <v>3903</v>
      </c>
      <c r="D630" s="10" t="s">
        <v>11</v>
      </c>
      <c r="E630" s="10" t="s">
        <v>12</v>
      </c>
      <c r="F630" s="10">
        <v>2990</v>
      </c>
      <c r="G630" s="10">
        <f t="shared" ref="G630:G679" si="24">+F630*H630</f>
        <v>59800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5474</v>
      </c>
      <c r="C631" s="10" t="s">
        <v>3903</v>
      </c>
      <c r="D631" s="10" t="s">
        <v>11</v>
      </c>
      <c r="E631" s="10" t="s">
        <v>12</v>
      </c>
      <c r="F631" s="10">
        <v>7990</v>
      </c>
      <c r="G631" s="10">
        <f t="shared" si="24"/>
        <v>159800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5475</v>
      </c>
      <c r="C632" s="10" t="s">
        <v>3903</v>
      </c>
      <c r="D632" s="10" t="s">
        <v>11</v>
      </c>
      <c r="E632" s="10" t="s">
        <v>12</v>
      </c>
      <c r="F632" s="10">
        <v>7990</v>
      </c>
      <c r="G632" s="10">
        <f t="shared" si="24"/>
        <v>159800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5476</v>
      </c>
      <c r="C633" s="10" t="s">
        <v>3903</v>
      </c>
      <c r="D633" s="10" t="s">
        <v>11</v>
      </c>
      <c r="E633" s="10" t="s">
        <v>12</v>
      </c>
      <c r="F633" s="10">
        <v>3990</v>
      </c>
      <c r="G633" s="10">
        <f t="shared" si="24"/>
        <v>79800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5477</v>
      </c>
      <c r="C634" s="10" t="s">
        <v>3903</v>
      </c>
      <c r="D634" s="10" t="s">
        <v>11</v>
      </c>
      <c r="E634" s="10" t="s">
        <v>12</v>
      </c>
      <c r="F634" s="10">
        <v>2990</v>
      </c>
      <c r="G634" s="10">
        <f t="shared" si="24"/>
        <v>59800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5478</v>
      </c>
      <c r="C635" s="10" t="s">
        <v>3903</v>
      </c>
      <c r="D635" s="10" t="s">
        <v>11</v>
      </c>
      <c r="E635" s="10" t="s">
        <v>12</v>
      </c>
      <c r="F635" s="10">
        <v>3990</v>
      </c>
      <c r="G635" s="10">
        <f t="shared" si="24"/>
        <v>79800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5479</v>
      </c>
      <c r="C636" s="10" t="s">
        <v>3903</v>
      </c>
      <c r="D636" s="10" t="s">
        <v>11</v>
      </c>
      <c r="E636" s="10" t="s">
        <v>12</v>
      </c>
      <c r="F636" s="10">
        <v>2990</v>
      </c>
      <c r="G636" s="10">
        <f t="shared" si="24"/>
        <v>59800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5480</v>
      </c>
      <c r="C637" s="10" t="s">
        <v>3903</v>
      </c>
      <c r="D637" s="10" t="s">
        <v>11</v>
      </c>
      <c r="E637" s="10" t="s">
        <v>12</v>
      </c>
      <c r="F637" s="10">
        <v>4990</v>
      </c>
      <c r="G637" s="10">
        <f t="shared" si="24"/>
        <v>99800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5481</v>
      </c>
      <c r="C638" s="10" t="s">
        <v>3903</v>
      </c>
      <c r="D638" s="10" t="s">
        <v>11</v>
      </c>
      <c r="E638" s="10" t="s">
        <v>12</v>
      </c>
      <c r="F638" s="10">
        <v>2990</v>
      </c>
      <c r="G638" s="10">
        <f t="shared" si="24"/>
        <v>59800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5482</v>
      </c>
      <c r="C639" s="10" t="s">
        <v>3903</v>
      </c>
      <c r="D639" s="10" t="s">
        <v>11</v>
      </c>
      <c r="E639" s="10" t="s">
        <v>12</v>
      </c>
      <c r="F639" s="10">
        <v>3500</v>
      </c>
      <c r="G639" s="10">
        <f t="shared" si="24"/>
        <v>70000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5483</v>
      </c>
      <c r="C640" s="10" t="s">
        <v>3903</v>
      </c>
      <c r="D640" s="10" t="s">
        <v>11</v>
      </c>
      <c r="E640" s="10" t="s">
        <v>12</v>
      </c>
      <c r="F640" s="10">
        <v>3490</v>
      </c>
      <c r="G640" s="10">
        <f t="shared" si="24"/>
        <v>69800</v>
      </c>
      <c r="H640" s="10">
        <v>20</v>
      </c>
      <c r="I640" s="40"/>
    </row>
    <row r="641" spans="1:9" s="3" customFormat="1" ht="13.5" x14ac:dyDescent="0.25">
      <c r="A641" s="10">
        <v>5132</v>
      </c>
      <c r="B641" s="10" t="s">
        <v>5484</v>
      </c>
      <c r="C641" s="10" t="s">
        <v>3903</v>
      </c>
      <c r="D641" s="10" t="s">
        <v>11</v>
      </c>
      <c r="E641" s="10" t="s">
        <v>12</v>
      </c>
      <c r="F641" s="10">
        <v>2990</v>
      </c>
      <c r="G641" s="10">
        <f t="shared" si="24"/>
        <v>59800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5485</v>
      </c>
      <c r="C642" s="10" t="s">
        <v>3903</v>
      </c>
      <c r="D642" s="10" t="s">
        <v>11</v>
      </c>
      <c r="E642" s="10" t="s">
        <v>12</v>
      </c>
      <c r="F642" s="10">
        <v>1950</v>
      </c>
      <c r="G642" s="10">
        <f t="shared" si="24"/>
        <v>39000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5486</v>
      </c>
      <c r="C643" s="10" t="s">
        <v>3903</v>
      </c>
      <c r="D643" s="10" t="s">
        <v>11</v>
      </c>
      <c r="E643" s="10" t="s">
        <v>12</v>
      </c>
      <c r="F643" s="10">
        <v>9900</v>
      </c>
      <c r="G643" s="10">
        <f t="shared" si="24"/>
        <v>19800</v>
      </c>
      <c r="H643" s="10">
        <v>2</v>
      </c>
      <c r="I643" s="40"/>
    </row>
    <row r="644" spans="1:9" s="3" customFormat="1" ht="13.5" x14ac:dyDescent="0.25">
      <c r="A644" s="10">
        <v>5132</v>
      </c>
      <c r="B644" s="10" t="s">
        <v>5487</v>
      </c>
      <c r="C644" s="10" t="s">
        <v>3903</v>
      </c>
      <c r="D644" s="10" t="s">
        <v>11</v>
      </c>
      <c r="E644" s="10" t="s">
        <v>12</v>
      </c>
      <c r="F644" s="10">
        <v>2990</v>
      </c>
      <c r="G644" s="10">
        <f t="shared" si="24"/>
        <v>59800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5488</v>
      </c>
      <c r="C645" s="10" t="s">
        <v>3903</v>
      </c>
      <c r="D645" s="10" t="s">
        <v>11</v>
      </c>
      <c r="E645" s="10" t="s">
        <v>12</v>
      </c>
      <c r="F645" s="10">
        <v>4990</v>
      </c>
      <c r="G645" s="10">
        <f t="shared" si="24"/>
        <v>99800</v>
      </c>
      <c r="H645" s="10">
        <v>20</v>
      </c>
      <c r="I645" s="40"/>
    </row>
    <row r="646" spans="1:9" s="3" customFormat="1" ht="13.5" x14ac:dyDescent="0.25">
      <c r="A646" s="10">
        <v>5132</v>
      </c>
      <c r="B646" s="10" t="s">
        <v>5489</v>
      </c>
      <c r="C646" s="10" t="s">
        <v>3903</v>
      </c>
      <c r="D646" s="10" t="s">
        <v>11</v>
      </c>
      <c r="E646" s="10" t="s">
        <v>12</v>
      </c>
      <c r="F646" s="10">
        <v>3990</v>
      </c>
      <c r="G646" s="10">
        <f t="shared" si="24"/>
        <v>79800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5490</v>
      </c>
      <c r="C647" s="10" t="s">
        <v>3903</v>
      </c>
      <c r="D647" s="10" t="s">
        <v>11</v>
      </c>
      <c r="E647" s="10" t="s">
        <v>12</v>
      </c>
      <c r="F647" s="10">
        <v>4990</v>
      </c>
      <c r="G647" s="10">
        <f t="shared" si="24"/>
        <v>99800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5491</v>
      </c>
      <c r="C648" s="10" t="s">
        <v>3903</v>
      </c>
      <c r="D648" s="10" t="s">
        <v>11</v>
      </c>
      <c r="E648" s="10" t="s">
        <v>12</v>
      </c>
      <c r="F648" s="10">
        <v>1950</v>
      </c>
      <c r="G648" s="10">
        <f t="shared" si="24"/>
        <v>39000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5492</v>
      </c>
      <c r="C649" s="10" t="s">
        <v>3903</v>
      </c>
      <c r="D649" s="10" t="s">
        <v>11</v>
      </c>
      <c r="E649" s="10" t="s">
        <v>12</v>
      </c>
      <c r="F649" s="10">
        <v>2990</v>
      </c>
      <c r="G649" s="10">
        <f t="shared" si="24"/>
        <v>59800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5493</v>
      </c>
      <c r="C650" s="10" t="s">
        <v>3903</v>
      </c>
      <c r="D650" s="10" t="s">
        <v>11</v>
      </c>
      <c r="E650" s="10" t="s">
        <v>12</v>
      </c>
      <c r="F650" s="10">
        <v>990</v>
      </c>
      <c r="G650" s="10">
        <f t="shared" si="24"/>
        <v>19800</v>
      </c>
      <c r="H650" s="10">
        <v>20</v>
      </c>
      <c r="I650" s="40"/>
    </row>
    <row r="651" spans="1:9" s="3" customFormat="1" ht="13.5" x14ac:dyDescent="0.25">
      <c r="A651" s="10">
        <v>5132</v>
      </c>
      <c r="B651" s="10" t="s">
        <v>5494</v>
      </c>
      <c r="C651" s="10" t="s">
        <v>3903</v>
      </c>
      <c r="D651" s="10" t="s">
        <v>11</v>
      </c>
      <c r="E651" s="10" t="s">
        <v>12</v>
      </c>
      <c r="F651" s="10">
        <v>6990</v>
      </c>
      <c r="G651" s="10">
        <f t="shared" si="24"/>
        <v>139800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5495</v>
      </c>
      <c r="C652" s="10" t="s">
        <v>3903</v>
      </c>
      <c r="D652" s="10" t="s">
        <v>11</v>
      </c>
      <c r="E652" s="10" t="s">
        <v>12</v>
      </c>
      <c r="F652" s="10">
        <v>7990</v>
      </c>
      <c r="G652" s="10">
        <f t="shared" si="24"/>
        <v>159800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5496</v>
      </c>
      <c r="C653" s="10" t="s">
        <v>3903</v>
      </c>
      <c r="D653" s="10" t="s">
        <v>11</v>
      </c>
      <c r="E653" s="10" t="s">
        <v>12</v>
      </c>
      <c r="F653" s="10">
        <v>1950</v>
      </c>
      <c r="G653" s="10">
        <f t="shared" si="24"/>
        <v>39000</v>
      </c>
      <c r="H653" s="10">
        <v>20</v>
      </c>
      <c r="I653" s="40"/>
    </row>
    <row r="654" spans="1:9" s="3" customFormat="1" ht="13.5" x14ac:dyDescent="0.25">
      <c r="A654" s="10">
        <v>5132</v>
      </c>
      <c r="B654" s="10" t="s">
        <v>5497</v>
      </c>
      <c r="C654" s="10" t="s">
        <v>3903</v>
      </c>
      <c r="D654" s="10" t="s">
        <v>11</v>
      </c>
      <c r="E654" s="10" t="s">
        <v>12</v>
      </c>
      <c r="F654" s="10">
        <v>3490</v>
      </c>
      <c r="G654" s="10">
        <f t="shared" si="24"/>
        <v>69800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5498</v>
      </c>
      <c r="C655" s="10" t="s">
        <v>3903</v>
      </c>
      <c r="D655" s="10" t="s">
        <v>11</v>
      </c>
      <c r="E655" s="10" t="s">
        <v>12</v>
      </c>
      <c r="F655" s="10">
        <v>4490</v>
      </c>
      <c r="G655" s="10">
        <f t="shared" si="24"/>
        <v>89800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5499</v>
      </c>
      <c r="C656" s="10" t="s">
        <v>3903</v>
      </c>
      <c r="D656" s="10" t="s">
        <v>11</v>
      </c>
      <c r="E656" s="10" t="s">
        <v>12</v>
      </c>
      <c r="F656" s="10">
        <v>2990</v>
      </c>
      <c r="G656" s="10">
        <f t="shared" si="24"/>
        <v>59800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5500</v>
      </c>
      <c r="C657" s="10" t="s">
        <v>3903</v>
      </c>
      <c r="D657" s="10" t="s">
        <v>11</v>
      </c>
      <c r="E657" s="10" t="s">
        <v>12</v>
      </c>
      <c r="F657" s="10">
        <v>3490</v>
      </c>
      <c r="G657" s="10">
        <f t="shared" si="24"/>
        <v>69800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5501</v>
      </c>
      <c r="C658" s="10" t="s">
        <v>3903</v>
      </c>
      <c r="D658" s="10" t="s">
        <v>11</v>
      </c>
      <c r="E658" s="10" t="s">
        <v>12</v>
      </c>
      <c r="F658" s="10">
        <v>5990</v>
      </c>
      <c r="G658" s="10">
        <f t="shared" si="24"/>
        <v>119800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5502</v>
      </c>
      <c r="C659" s="10" t="s">
        <v>3903</v>
      </c>
      <c r="D659" s="10" t="s">
        <v>11</v>
      </c>
      <c r="E659" s="10" t="s">
        <v>12</v>
      </c>
      <c r="F659" s="10">
        <v>5990</v>
      </c>
      <c r="G659" s="10">
        <f t="shared" si="24"/>
        <v>119800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5503</v>
      </c>
      <c r="C660" s="10" t="s">
        <v>3903</v>
      </c>
      <c r="D660" s="10" t="s">
        <v>11</v>
      </c>
      <c r="E660" s="10" t="s">
        <v>12</v>
      </c>
      <c r="F660" s="10">
        <v>3500</v>
      </c>
      <c r="G660" s="10">
        <f t="shared" si="24"/>
        <v>70000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5504</v>
      </c>
      <c r="C661" s="10" t="s">
        <v>3903</v>
      </c>
      <c r="D661" s="10" t="s">
        <v>11</v>
      </c>
      <c r="E661" s="10" t="s">
        <v>12</v>
      </c>
      <c r="F661" s="10">
        <v>10900</v>
      </c>
      <c r="G661" s="10">
        <f t="shared" si="24"/>
        <v>218000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5505</v>
      </c>
      <c r="C662" s="10" t="s">
        <v>3903</v>
      </c>
      <c r="D662" s="10" t="s">
        <v>11</v>
      </c>
      <c r="E662" s="10" t="s">
        <v>12</v>
      </c>
      <c r="F662" s="10">
        <v>3490</v>
      </c>
      <c r="G662" s="10">
        <f t="shared" si="24"/>
        <v>69800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5506</v>
      </c>
      <c r="C663" s="10" t="s">
        <v>3903</v>
      </c>
      <c r="D663" s="10" t="s">
        <v>11</v>
      </c>
      <c r="E663" s="10" t="s">
        <v>12</v>
      </c>
      <c r="F663" s="10">
        <v>5950</v>
      </c>
      <c r="G663" s="10">
        <f t="shared" si="24"/>
        <v>119000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5507</v>
      </c>
      <c r="C664" s="10" t="s">
        <v>3903</v>
      </c>
      <c r="D664" s="10" t="s">
        <v>11</v>
      </c>
      <c r="E664" s="10" t="s">
        <v>12</v>
      </c>
      <c r="F664" s="10">
        <v>4490</v>
      </c>
      <c r="G664" s="10">
        <f t="shared" si="24"/>
        <v>89800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5508</v>
      </c>
      <c r="C665" s="10" t="s">
        <v>3903</v>
      </c>
      <c r="D665" s="10" t="s">
        <v>11</v>
      </c>
      <c r="E665" s="10" t="s">
        <v>12</v>
      </c>
      <c r="F665" s="10">
        <v>3490</v>
      </c>
      <c r="G665" s="10">
        <f t="shared" si="24"/>
        <v>69800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5509</v>
      </c>
      <c r="C666" s="10" t="s">
        <v>3903</v>
      </c>
      <c r="D666" s="10" t="s">
        <v>11</v>
      </c>
      <c r="E666" s="10" t="s">
        <v>12</v>
      </c>
      <c r="F666" s="10">
        <v>1990</v>
      </c>
      <c r="G666" s="10">
        <f t="shared" si="24"/>
        <v>39800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5510</v>
      </c>
      <c r="C667" s="10" t="s">
        <v>3903</v>
      </c>
      <c r="D667" s="10" t="s">
        <v>11</v>
      </c>
      <c r="E667" s="10" t="s">
        <v>12</v>
      </c>
      <c r="F667" s="10">
        <v>2990</v>
      </c>
      <c r="G667" s="10">
        <f t="shared" si="24"/>
        <v>59800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5511</v>
      </c>
      <c r="C668" s="10" t="s">
        <v>3903</v>
      </c>
      <c r="D668" s="10" t="s">
        <v>11</v>
      </c>
      <c r="E668" s="10" t="s">
        <v>12</v>
      </c>
      <c r="F668" s="10">
        <v>1950</v>
      </c>
      <c r="G668" s="10">
        <f t="shared" si="24"/>
        <v>39000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5512</v>
      </c>
      <c r="C669" s="10" t="s">
        <v>3903</v>
      </c>
      <c r="D669" s="10" t="s">
        <v>11</v>
      </c>
      <c r="E669" s="10" t="s">
        <v>12</v>
      </c>
      <c r="F669" s="10">
        <v>3990</v>
      </c>
      <c r="G669" s="10">
        <f t="shared" si="24"/>
        <v>79800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5513</v>
      </c>
      <c r="C670" s="10" t="s">
        <v>3903</v>
      </c>
      <c r="D670" s="10" t="s">
        <v>11</v>
      </c>
      <c r="E670" s="10" t="s">
        <v>12</v>
      </c>
      <c r="F670" s="10">
        <v>5990</v>
      </c>
      <c r="G670" s="10">
        <f t="shared" si="24"/>
        <v>119800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5514</v>
      </c>
      <c r="C671" s="10" t="s">
        <v>3903</v>
      </c>
      <c r="D671" s="10" t="s">
        <v>11</v>
      </c>
      <c r="E671" s="10" t="s">
        <v>12</v>
      </c>
      <c r="F671" s="10">
        <v>5990</v>
      </c>
      <c r="G671" s="10">
        <f t="shared" si="24"/>
        <v>119800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5515</v>
      </c>
      <c r="C672" s="10" t="s">
        <v>3903</v>
      </c>
      <c r="D672" s="10" t="s">
        <v>11</v>
      </c>
      <c r="E672" s="10" t="s">
        <v>12</v>
      </c>
      <c r="F672" s="10">
        <v>2990</v>
      </c>
      <c r="G672" s="10">
        <f t="shared" si="24"/>
        <v>59800</v>
      </c>
      <c r="H672" s="10">
        <v>20</v>
      </c>
      <c r="I672" s="40"/>
    </row>
    <row r="673" spans="1:9" s="3" customFormat="1" ht="13.5" x14ac:dyDescent="0.25">
      <c r="A673" s="10">
        <v>5132</v>
      </c>
      <c r="B673" s="10" t="s">
        <v>5516</v>
      </c>
      <c r="C673" s="10" t="s">
        <v>3903</v>
      </c>
      <c r="D673" s="10" t="s">
        <v>11</v>
      </c>
      <c r="E673" s="10" t="s">
        <v>12</v>
      </c>
      <c r="F673" s="10">
        <v>2990</v>
      </c>
      <c r="G673" s="10">
        <f t="shared" si="24"/>
        <v>59800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5517</v>
      </c>
      <c r="C674" s="10" t="s">
        <v>3903</v>
      </c>
      <c r="D674" s="10" t="s">
        <v>11</v>
      </c>
      <c r="E674" s="10" t="s">
        <v>12</v>
      </c>
      <c r="F674" s="10">
        <v>9990</v>
      </c>
      <c r="G674" s="10">
        <f t="shared" si="24"/>
        <v>199800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5518</v>
      </c>
      <c r="C675" s="10" t="s">
        <v>3903</v>
      </c>
      <c r="D675" s="10" t="s">
        <v>11</v>
      </c>
      <c r="E675" s="10" t="s">
        <v>12</v>
      </c>
      <c r="F675" s="10">
        <v>3490</v>
      </c>
      <c r="G675" s="10">
        <f t="shared" si="24"/>
        <v>66310</v>
      </c>
      <c r="H675" s="10">
        <v>19</v>
      </c>
      <c r="I675" s="40"/>
    </row>
    <row r="676" spans="1:9" s="3" customFormat="1" ht="13.5" x14ac:dyDescent="0.25">
      <c r="A676" s="10">
        <v>5132</v>
      </c>
      <c r="B676" s="10" t="s">
        <v>5519</v>
      </c>
      <c r="C676" s="10" t="s">
        <v>3903</v>
      </c>
      <c r="D676" s="10" t="s">
        <v>11</v>
      </c>
      <c r="E676" s="10" t="s">
        <v>12</v>
      </c>
      <c r="F676" s="10">
        <v>1950</v>
      </c>
      <c r="G676" s="10">
        <f t="shared" si="24"/>
        <v>39000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5520</v>
      </c>
      <c r="C677" s="10" t="s">
        <v>3903</v>
      </c>
      <c r="D677" s="10" t="s">
        <v>11</v>
      </c>
      <c r="E677" s="10" t="s">
        <v>12</v>
      </c>
      <c r="F677" s="10">
        <v>4990</v>
      </c>
      <c r="G677" s="10">
        <f t="shared" si="24"/>
        <v>99800</v>
      </c>
      <c r="H677" s="10">
        <v>20</v>
      </c>
      <c r="I677" s="40"/>
    </row>
    <row r="678" spans="1:9" s="3" customFormat="1" ht="13.5" x14ac:dyDescent="0.25">
      <c r="A678" s="10">
        <v>5132</v>
      </c>
      <c r="B678" s="10" t="s">
        <v>5521</v>
      </c>
      <c r="C678" s="10" t="s">
        <v>3903</v>
      </c>
      <c r="D678" s="10" t="s">
        <v>11</v>
      </c>
      <c r="E678" s="10" t="s">
        <v>12</v>
      </c>
      <c r="F678" s="10">
        <v>5990</v>
      </c>
      <c r="G678" s="10">
        <f t="shared" si="24"/>
        <v>119800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5522</v>
      </c>
      <c r="C679" s="10" t="s">
        <v>3903</v>
      </c>
      <c r="D679" s="10" t="s">
        <v>11</v>
      </c>
      <c r="E679" s="10" t="s">
        <v>12</v>
      </c>
      <c r="F679" s="10">
        <v>2990</v>
      </c>
      <c r="G679" s="10">
        <f t="shared" si="24"/>
        <v>59800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5403</v>
      </c>
      <c r="C680" s="10" t="s">
        <v>3903</v>
      </c>
      <c r="D680" s="10" t="s">
        <v>11</v>
      </c>
      <c r="E680" s="10" t="s">
        <v>12</v>
      </c>
      <c r="F680" s="10">
        <v>3120</v>
      </c>
      <c r="G680" s="10">
        <f>+F680*H680</f>
        <v>62400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5404</v>
      </c>
      <c r="C681" s="10" t="s">
        <v>3903</v>
      </c>
      <c r="D681" s="10" t="s">
        <v>11</v>
      </c>
      <c r="E681" s="10" t="s">
        <v>12</v>
      </c>
      <c r="F681" s="10">
        <v>4000</v>
      </c>
      <c r="G681" s="10">
        <f t="shared" ref="G681:G737" si="25">+F681*H681</f>
        <v>80000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5405</v>
      </c>
      <c r="C682" s="10" t="s">
        <v>3903</v>
      </c>
      <c r="D682" s="10" t="s">
        <v>11</v>
      </c>
      <c r="E682" s="10" t="s">
        <v>12</v>
      </c>
      <c r="F682" s="10">
        <v>3920</v>
      </c>
      <c r="G682" s="10">
        <f t="shared" si="25"/>
        <v>78400</v>
      </c>
      <c r="H682" s="10">
        <v>20</v>
      </c>
      <c r="I682" s="40"/>
    </row>
    <row r="683" spans="1:9" s="3" customFormat="1" ht="13.5" x14ac:dyDescent="0.25">
      <c r="A683" s="10">
        <v>5132</v>
      </c>
      <c r="B683" s="10" t="s">
        <v>5406</v>
      </c>
      <c r="C683" s="10" t="s">
        <v>3903</v>
      </c>
      <c r="D683" s="10" t="s">
        <v>11</v>
      </c>
      <c r="E683" s="10" t="s">
        <v>12</v>
      </c>
      <c r="F683" s="10">
        <v>3120</v>
      </c>
      <c r="G683" s="10">
        <f t="shared" si="25"/>
        <v>62400</v>
      </c>
      <c r="H683" s="10">
        <v>20</v>
      </c>
      <c r="I683" s="40"/>
    </row>
    <row r="684" spans="1:9" s="3" customFormat="1" ht="13.5" x14ac:dyDescent="0.25">
      <c r="A684" s="10">
        <v>5132</v>
      </c>
      <c r="B684" s="10" t="s">
        <v>5407</v>
      </c>
      <c r="C684" s="10" t="s">
        <v>3903</v>
      </c>
      <c r="D684" s="10" t="s">
        <v>11</v>
      </c>
      <c r="E684" s="10" t="s">
        <v>12</v>
      </c>
      <c r="F684" s="10">
        <v>4000</v>
      </c>
      <c r="G684" s="10">
        <f t="shared" si="25"/>
        <v>80000</v>
      </c>
      <c r="H684" s="10">
        <v>20</v>
      </c>
      <c r="I684" s="40"/>
    </row>
    <row r="685" spans="1:9" s="3" customFormat="1" ht="13.5" x14ac:dyDescent="0.25">
      <c r="A685" s="10">
        <v>5132</v>
      </c>
      <c r="B685" s="10" t="s">
        <v>5408</v>
      </c>
      <c r="C685" s="10" t="s">
        <v>3903</v>
      </c>
      <c r="D685" s="10" t="s">
        <v>11</v>
      </c>
      <c r="E685" s="10" t="s">
        <v>12</v>
      </c>
      <c r="F685" s="10">
        <v>720</v>
      </c>
      <c r="G685" s="10">
        <f t="shared" si="25"/>
        <v>14400</v>
      </c>
      <c r="H685" s="10">
        <v>20</v>
      </c>
      <c r="I685" s="40"/>
    </row>
    <row r="686" spans="1:9" s="3" customFormat="1" ht="13.5" x14ac:dyDescent="0.25">
      <c r="A686" s="10">
        <v>5132</v>
      </c>
      <c r="B686" s="10" t="s">
        <v>5409</v>
      </c>
      <c r="C686" s="10" t="s">
        <v>3903</v>
      </c>
      <c r="D686" s="10" t="s">
        <v>11</v>
      </c>
      <c r="E686" s="10" t="s">
        <v>12</v>
      </c>
      <c r="F686" s="10">
        <v>4720</v>
      </c>
      <c r="G686" s="10">
        <f t="shared" si="25"/>
        <v>165200</v>
      </c>
      <c r="H686" s="10">
        <v>35</v>
      </c>
      <c r="I686" s="40"/>
    </row>
    <row r="687" spans="1:9" s="3" customFormat="1" ht="13.5" x14ac:dyDescent="0.25">
      <c r="A687" s="10">
        <v>5132</v>
      </c>
      <c r="B687" s="10" t="s">
        <v>5410</v>
      </c>
      <c r="C687" s="10" t="s">
        <v>3903</v>
      </c>
      <c r="D687" s="10" t="s">
        <v>11</v>
      </c>
      <c r="E687" s="10" t="s">
        <v>12</v>
      </c>
      <c r="F687" s="10">
        <v>3760</v>
      </c>
      <c r="G687" s="10">
        <f t="shared" si="25"/>
        <v>112800</v>
      </c>
      <c r="H687" s="10">
        <v>30</v>
      </c>
      <c r="I687" s="40"/>
    </row>
    <row r="688" spans="1:9" s="3" customFormat="1" ht="13.5" x14ac:dyDescent="0.25">
      <c r="A688" s="10">
        <v>5132</v>
      </c>
      <c r="B688" s="10" t="s">
        <v>5411</v>
      </c>
      <c r="C688" s="10" t="s">
        <v>3903</v>
      </c>
      <c r="D688" s="10" t="s">
        <v>11</v>
      </c>
      <c r="E688" s="10" t="s">
        <v>12</v>
      </c>
      <c r="F688" s="10">
        <v>3120</v>
      </c>
      <c r="G688" s="10">
        <f t="shared" si="25"/>
        <v>109200</v>
      </c>
      <c r="H688" s="10">
        <v>35</v>
      </c>
      <c r="I688" s="40"/>
    </row>
    <row r="689" spans="1:9" s="3" customFormat="1" ht="13.5" x14ac:dyDescent="0.25">
      <c r="A689" s="10">
        <v>5132</v>
      </c>
      <c r="B689" s="10" t="s">
        <v>5412</v>
      </c>
      <c r="C689" s="10" t="s">
        <v>3903</v>
      </c>
      <c r="D689" s="10" t="s">
        <v>11</v>
      </c>
      <c r="E689" s="10" t="s">
        <v>12</v>
      </c>
      <c r="F689" s="10">
        <v>3120</v>
      </c>
      <c r="G689" s="10">
        <f t="shared" si="25"/>
        <v>93600</v>
      </c>
      <c r="H689" s="10">
        <v>30</v>
      </c>
      <c r="I689" s="40"/>
    </row>
    <row r="690" spans="1:9" s="3" customFormat="1" ht="13.5" x14ac:dyDescent="0.25">
      <c r="A690" s="10">
        <v>5132</v>
      </c>
      <c r="B690" s="10" t="s">
        <v>5413</v>
      </c>
      <c r="C690" s="10" t="s">
        <v>3903</v>
      </c>
      <c r="D690" s="10" t="s">
        <v>11</v>
      </c>
      <c r="E690" s="10" t="s">
        <v>12</v>
      </c>
      <c r="F690" s="10">
        <v>3120</v>
      </c>
      <c r="G690" s="10">
        <f t="shared" si="25"/>
        <v>93600</v>
      </c>
      <c r="H690" s="10">
        <v>30</v>
      </c>
      <c r="I690" s="40"/>
    </row>
    <row r="691" spans="1:9" s="3" customFormat="1" ht="13.5" x14ac:dyDescent="0.25">
      <c r="A691" s="10">
        <v>5132</v>
      </c>
      <c r="B691" s="10" t="s">
        <v>5414</v>
      </c>
      <c r="C691" s="10" t="s">
        <v>3903</v>
      </c>
      <c r="D691" s="10" t="s">
        <v>11</v>
      </c>
      <c r="E691" s="10" t="s">
        <v>12</v>
      </c>
      <c r="F691" s="10">
        <v>3120</v>
      </c>
      <c r="G691" s="10">
        <f t="shared" si="25"/>
        <v>62400</v>
      </c>
      <c r="H691" s="10">
        <v>20</v>
      </c>
      <c r="I691" s="40"/>
    </row>
    <row r="692" spans="1:9" s="3" customFormat="1" ht="13.5" x14ac:dyDescent="0.25">
      <c r="A692" s="10">
        <v>5132</v>
      </c>
      <c r="B692" s="10" t="s">
        <v>5415</v>
      </c>
      <c r="C692" s="10" t="s">
        <v>3903</v>
      </c>
      <c r="D692" s="10" t="s">
        <v>11</v>
      </c>
      <c r="E692" s="10" t="s">
        <v>12</v>
      </c>
      <c r="F692" s="10">
        <v>4400</v>
      </c>
      <c r="G692" s="10">
        <f t="shared" si="25"/>
        <v>154000</v>
      </c>
      <c r="H692" s="10">
        <v>35</v>
      </c>
      <c r="I692" s="40"/>
    </row>
    <row r="693" spans="1:9" s="3" customFormat="1" ht="13.5" x14ac:dyDescent="0.25">
      <c r="A693" s="10">
        <v>5132</v>
      </c>
      <c r="B693" s="10" t="s">
        <v>5416</v>
      </c>
      <c r="C693" s="10" t="s">
        <v>3903</v>
      </c>
      <c r="D693" s="10" t="s">
        <v>11</v>
      </c>
      <c r="E693" s="10" t="s">
        <v>12</v>
      </c>
      <c r="F693" s="10">
        <v>2640</v>
      </c>
      <c r="G693" s="10">
        <f t="shared" si="25"/>
        <v>52800</v>
      </c>
      <c r="H693" s="10">
        <v>20</v>
      </c>
      <c r="I693" s="40"/>
    </row>
    <row r="694" spans="1:9" s="3" customFormat="1" ht="13.5" x14ac:dyDescent="0.25">
      <c r="A694" s="10">
        <v>5132</v>
      </c>
      <c r="B694" s="10" t="s">
        <v>5417</v>
      </c>
      <c r="C694" s="10" t="s">
        <v>3903</v>
      </c>
      <c r="D694" s="10" t="s">
        <v>11</v>
      </c>
      <c r="E694" s="10" t="s">
        <v>12</v>
      </c>
      <c r="F694" s="10">
        <v>5200</v>
      </c>
      <c r="G694" s="10">
        <f t="shared" si="25"/>
        <v>156000</v>
      </c>
      <c r="H694" s="10">
        <v>30</v>
      </c>
      <c r="I694" s="40"/>
    </row>
    <row r="695" spans="1:9" s="3" customFormat="1" ht="13.5" x14ac:dyDescent="0.25">
      <c r="A695" s="10">
        <v>5132</v>
      </c>
      <c r="B695" s="10" t="s">
        <v>5418</v>
      </c>
      <c r="C695" s="10" t="s">
        <v>3903</v>
      </c>
      <c r="D695" s="10" t="s">
        <v>11</v>
      </c>
      <c r="E695" s="10" t="s">
        <v>12</v>
      </c>
      <c r="F695" s="10">
        <v>3120</v>
      </c>
      <c r="G695" s="10">
        <f t="shared" si="25"/>
        <v>109200</v>
      </c>
      <c r="H695" s="10">
        <v>35</v>
      </c>
      <c r="I695" s="40"/>
    </row>
    <row r="696" spans="1:9" s="3" customFormat="1" ht="13.5" x14ac:dyDescent="0.25">
      <c r="A696" s="10">
        <v>5132</v>
      </c>
      <c r="B696" s="10" t="s">
        <v>5419</v>
      </c>
      <c r="C696" s="10" t="s">
        <v>3903</v>
      </c>
      <c r="D696" s="10" t="s">
        <v>11</v>
      </c>
      <c r="E696" s="10" t="s">
        <v>12</v>
      </c>
      <c r="F696" s="10">
        <v>2800</v>
      </c>
      <c r="G696" s="10">
        <f t="shared" si="25"/>
        <v>98000</v>
      </c>
      <c r="H696" s="10">
        <v>35</v>
      </c>
      <c r="I696" s="40"/>
    </row>
    <row r="697" spans="1:9" s="3" customFormat="1" ht="13.5" x14ac:dyDescent="0.25">
      <c r="A697" s="10">
        <v>5132</v>
      </c>
      <c r="B697" s="10" t="s">
        <v>5420</v>
      </c>
      <c r="C697" s="10" t="s">
        <v>3903</v>
      </c>
      <c r="D697" s="10" t="s">
        <v>11</v>
      </c>
      <c r="E697" s="10" t="s">
        <v>12</v>
      </c>
      <c r="F697" s="10">
        <v>3120</v>
      </c>
      <c r="G697" s="10">
        <f t="shared" si="25"/>
        <v>109200</v>
      </c>
      <c r="H697" s="10">
        <v>35</v>
      </c>
      <c r="I697" s="40"/>
    </row>
    <row r="698" spans="1:9" s="3" customFormat="1" ht="13.5" x14ac:dyDescent="0.25">
      <c r="A698" s="10">
        <v>5132</v>
      </c>
      <c r="B698" s="10" t="s">
        <v>5421</v>
      </c>
      <c r="C698" s="10" t="s">
        <v>3903</v>
      </c>
      <c r="D698" s="10" t="s">
        <v>11</v>
      </c>
      <c r="E698" s="10" t="s">
        <v>12</v>
      </c>
      <c r="F698" s="10">
        <v>6160</v>
      </c>
      <c r="G698" s="10">
        <f t="shared" si="25"/>
        <v>215600</v>
      </c>
      <c r="H698" s="10">
        <v>35</v>
      </c>
      <c r="I698" s="40"/>
    </row>
    <row r="699" spans="1:9" s="3" customFormat="1" ht="13.5" x14ac:dyDescent="0.25">
      <c r="A699" s="10">
        <v>5132</v>
      </c>
      <c r="B699" s="10" t="s">
        <v>5422</v>
      </c>
      <c r="C699" s="10" t="s">
        <v>3903</v>
      </c>
      <c r="D699" s="10" t="s">
        <v>11</v>
      </c>
      <c r="E699" s="10" t="s">
        <v>12</v>
      </c>
      <c r="F699" s="10">
        <v>4000</v>
      </c>
      <c r="G699" s="10">
        <f t="shared" si="25"/>
        <v>80000</v>
      </c>
      <c r="H699" s="10">
        <v>20</v>
      </c>
      <c r="I699" s="40"/>
    </row>
    <row r="700" spans="1:9" s="3" customFormat="1" ht="13.5" x14ac:dyDescent="0.25">
      <c r="A700" s="10">
        <v>5132</v>
      </c>
      <c r="B700" s="10" t="s">
        <v>5423</v>
      </c>
      <c r="C700" s="10" t="s">
        <v>3903</v>
      </c>
      <c r="D700" s="10" t="s">
        <v>11</v>
      </c>
      <c r="E700" s="10" t="s">
        <v>12</v>
      </c>
      <c r="F700" s="10">
        <v>3120</v>
      </c>
      <c r="G700" s="10">
        <f t="shared" si="25"/>
        <v>109200</v>
      </c>
      <c r="H700" s="10">
        <v>35</v>
      </c>
      <c r="I700" s="40"/>
    </row>
    <row r="701" spans="1:9" s="3" customFormat="1" ht="13.5" x14ac:dyDescent="0.25">
      <c r="A701" s="10">
        <v>5132</v>
      </c>
      <c r="B701" s="10" t="s">
        <v>5424</v>
      </c>
      <c r="C701" s="10" t="s">
        <v>3903</v>
      </c>
      <c r="D701" s="10" t="s">
        <v>11</v>
      </c>
      <c r="E701" s="10" t="s">
        <v>12</v>
      </c>
      <c r="F701" s="10">
        <v>3120</v>
      </c>
      <c r="G701" s="10">
        <f t="shared" si="25"/>
        <v>109200</v>
      </c>
      <c r="H701" s="10">
        <v>35</v>
      </c>
      <c r="I701" s="40"/>
    </row>
    <row r="702" spans="1:9" s="3" customFormat="1" ht="13.5" x14ac:dyDescent="0.25">
      <c r="A702" s="10">
        <v>5132</v>
      </c>
      <c r="B702" s="10" t="s">
        <v>5425</v>
      </c>
      <c r="C702" s="10" t="s">
        <v>3903</v>
      </c>
      <c r="D702" s="10" t="s">
        <v>11</v>
      </c>
      <c r="E702" s="10" t="s">
        <v>12</v>
      </c>
      <c r="F702" s="10">
        <v>6160</v>
      </c>
      <c r="G702" s="10">
        <f t="shared" si="25"/>
        <v>215600</v>
      </c>
      <c r="H702" s="10">
        <v>35</v>
      </c>
      <c r="I702" s="40"/>
    </row>
    <row r="703" spans="1:9" s="3" customFormat="1" ht="13.5" x14ac:dyDescent="0.25">
      <c r="A703" s="10">
        <v>5132</v>
      </c>
      <c r="B703" s="10" t="s">
        <v>5426</v>
      </c>
      <c r="C703" s="10" t="s">
        <v>3903</v>
      </c>
      <c r="D703" s="10" t="s">
        <v>11</v>
      </c>
      <c r="E703" s="10" t="s">
        <v>12</v>
      </c>
      <c r="F703" s="10">
        <v>5520</v>
      </c>
      <c r="G703" s="10">
        <f t="shared" si="25"/>
        <v>193200</v>
      </c>
      <c r="H703" s="10">
        <v>35</v>
      </c>
      <c r="I703" s="40"/>
    </row>
    <row r="704" spans="1:9" s="3" customFormat="1" ht="13.5" x14ac:dyDescent="0.25">
      <c r="A704" s="10">
        <v>5132</v>
      </c>
      <c r="B704" s="10" t="s">
        <v>5427</v>
      </c>
      <c r="C704" s="10" t="s">
        <v>3903</v>
      </c>
      <c r="D704" s="10" t="s">
        <v>11</v>
      </c>
      <c r="E704" s="10" t="s">
        <v>12</v>
      </c>
      <c r="F704" s="10">
        <v>3120</v>
      </c>
      <c r="G704" s="10">
        <f t="shared" si="25"/>
        <v>109200</v>
      </c>
      <c r="H704" s="10">
        <v>35</v>
      </c>
      <c r="I704" s="40"/>
    </row>
    <row r="705" spans="1:9" s="3" customFormat="1" ht="13.5" x14ac:dyDescent="0.25">
      <c r="A705" s="10">
        <v>5132</v>
      </c>
      <c r="B705" s="10" t="s">
        <v>5428</v>
      </c>
      <c r="C705" s="10" t="s">
        <v>3903</v>
      </c>
      <c r="D705" s="10" t="s">
        <v>11</v>
      </c>
      <c r="E705" s="10" t="s">
        <v>12</v>
      </c>
      <c r="F705" s="10">
        <v>3120</v>
      </c>
      <c r="G705" s="10">
        <f t="shared" si="25"/>
        <v>93600</v>
      </c>
      <c r="H705" s="10">
        <v>30</v>
      </c>
      <c r="I705" s="40"/>
    </row>
    <row r="706" spans="1:9" s="3" customFormat="1" ht="13.5" x14ac:dyDescent="0.25">
      <c r="A706" s="10">
        <v>5132</v>
      </c>
      <c r="B706" s="10" t="s">
        <v>5429</v>
      </c>
      <c r="C706" s="10" t="s">
        <v>3903</v>
      </c>
      <c r="D706" s="10" t="s">
        <v>11</v>
      </c>
      <c r="E706" s="10" t="s">
        <v>12</v>
      </c>
      <c r="F706" s="10">
        <v>3120</v>
      </c>
      <c r="G706" s="10">
        <f t="shared" si="25"/>
        <v>93600</v>
      </c>
      <c r="H706" s="10">
        <v>30</v>
      </c>
      <c r="I706" s="40"/>
    </row>
    <row r="707" spans="1:9" s="3" customFormat="1" ht="13.5" x14ac:dyDescent="0.25">
      <c r="A707" s="10">
        <v>5132</v>
      </c>
      <c r="B707" s="10" t="s">
        <v>5430</v>
      </c>
      <c r="C707" s="10" t="s">
        <v>3903</v>
      </c>
      <c r="D707" s="10" t="s">
        <v>11</v>
      </c>
      <c r="E707" s="10" t="s">
        <v>12</v>
      </c>
      <c r="F707" s="10">
        <v>3120</v>
      </c>
      <c r="G707" s="10">
        <f t="shared" si="25"/>
        <v>109200</v>
      </c>
      <c r="H707" s="10">
        <v>35</v>
      </c>
      <c r="I707" s="40"/>
    </row>
    <row r="708" spans="1:9" s="3" customFormat="1" ht="13.5" x14ac:dyDescent="0.25">
      <c r="A708" s="10">
        <v>5132</v>
      </c>
      <c r="B708" s="10" t="s">
        <v>5431</v>
      </c>
      <c r="C708" s="10" t="s">
        <v>3903</v>
      </c>
      <c r="D708" s="10" t="s">
        <v>11</v>
      </c>
      <c r="E708" s="10" t="s">
        <v>12</v>
      </c>
      <c r="F708" s="10">
        <v>720</v>
      </c>
      <c r="G708" s="10">
        <f t="shared" si="25"/>
        <v>14400</v>
      </c>
      <c r="H708" s="10">
        <v>20</v>
      </c>
      <c r="I708" s="40"/>
    </row>
    <row r="709" spans="1:9" s="3" customFormat="1" ht="13.5" x14ac:dyDescent="0.25">
      <c r="A709" s="10">
        <v>5132</v>
      </c>
      <c r="B709" s="10" t="s">
        <v>5432</v>
      </c>
      <c r="C709" s="10" t="s">
        <v>3903</v>
      </c>
      <c r="D709" s="10" t="s">
        <v>11</v>
      </c>
      <c r="E709" s="10" t="s">
        <v>12</v>
      </c>
      <c r="F709" s="10">
        <v>6160</v>
      </c>
      <c r="G709" s="10">
        <f t="shared" si="25"/>
        <v>184800</v>
      </c>
      <c r="H709" s="10">
        <v>30</v>
      </c>
      <c r="I709" s="40"/>
    </row>
    <row r="710" spans="1:9" s="3" customFormat="1" ht="13.5" x14ac:dyDescent="0.25">
      <c r="A710" s="10">
        <v>5132</v>
      </c>
      <c r="B710" s="10" t="s">
        <v>5433</v>
      </c>
      <c r="C710" s="10" t="s">
        <v>3903</v>
      </c>
      <c r="D710" s="10" t="s">
        <v>11</v>
      </c>
      <c r="E710" s="10" t="s">
        <v>12</v>
      </c>
      <c r="F710" s="10">
        <v>3120</v>
      </c>
      <c r="G710" s="10">
        <f t="shared" si="25"/>
        <v>62400</v>
      </c>
      <c r="H710" s="10">
        <v>20</v>
      </c>
      <c r="I710" s="40"/>
    </row>
    <row r="711" spans="1:9" s="3" customFormat="1" ht="13.5" x14ac:dyDescent="0.25">
      <c r="A711" s="10">
        <v>5132</v>
      </c>
      <c r="B711" s="10" t="s">
        <v>5434</v>
      </c>
      <c r="C711" s="10" t="s">
        <v>3903</v>
      </c>
      <c r="D711" s="10" t="s">
        <v>11</v>
      </c>
      <c r="E711" s="10" t="s">
        <v>12</v>
      </c>
      <c r="F711" s="10">
        <v>3120</v>
      </c>
      <c r="G711" s="10">
        <f t="shared" si="25"/>
        <v>62400</v>
      </c>
      <c r="H711" s="10">
        <v>20</v>
      </c>
      <c r="I711" s="40"/>
    </row>
    <row r="712" spans="1:9" s="3" customFormat="1" ht="13.5" x14ac:dyDescent="0.25">
      <c r="A712" s="10">
        <v>5132</v>
      </c>
      <c r="B712" s="10" t="s">
        <v>5435</v>
      </c>
      <c r="C712" s="10" t="s">
        <v>3903</v>
      </c>
      <c r="D712" s="10" t="s">
        <v>11</v>
      </c>
      <c r="E712" s="10" t="s">
        <v>12</v>
      </c>
      <c r="F712" s="10">
        <v>2240</v>
      </c>
      <c r="G712" s="10">
        <f t="shared" si="25"/>
        <v>44800</v>
      </c>
      <c r="H712" s="10">
        <v>20</v>
      </c>
      <c r="I712" s="40"/>
    </row>
    <row r="713" spans="1:9" s="3" customFormat="1" ht="13.5" x14ac:dyDescent="0.25">
      <c r="A713" s="10">
        <v>5132</v>
      </c>
      <c r="B713" s="10" t="s">
        <v>5436</v>
      </c>
      <c r="C713" s="10" t="s">
        <v>3903</v>
      </c>
      <c r="D713" s="10" t="s">
        <v>11</v>
      </c>
      <c r="E713" s="10" t="s">
        <v>12</v>
      </c>
      <c r="F713" s="10">
        <v>3920</v>
      </c>
      <c r="G713" s="10">
        <f t="shared" si="25"/>
        <v>137200</v>
      </c>
      <c r="H713" s="10">
        <v>35</v>
      </c>
      <c r="I713" s="40"/>
    </row>
    <row r="714" spans="1:9" s="3" customFormat="1" ht="13.5" x14ac:dyDescent="0.25">
      <c r="A714" s="10">
        <v>5132</v>
      </c>
      <c r="B714" s="10" t="s">
        <v>5437</v>
      </c>
      <c r="C714" s="10" t="s">
        <v>3903</v>
      </c>
      <c r="D714" s="10" t="s">
        <v>11</v>
      </c>
      <c r="E714" s="10" t="s">
        <v>12</v>
      </c>
      <c r="F714" s="10">
        <v>3120</v>
      </c>
      <c r="G714" s="10">
        <f t="shared" si="25"/>
        <v>62400</v>
      </c>
      <c r="H714" s="10">
        <v>20</v>
      </c>
      <c r="I714" s="40"/>
    </row>
    <row r="715" spans="1:9" s="3" customFormat="1" ht="13.5" x14ac:dyDescent="0.25">
      <c r="A715" s="10">
        <v>5132</v>
      </c>
      <c r="B715" s="10" t="s">
        <v>5438</v>
      </c>
      <c r="C715" s="10" t="s">
        <v>3903</v>
      </c>
      <c r="D715" s="10" t="s">
        <v>11</v>
      </c>
      <c r="E715" s="10" t="s">
        <v>12</v>
      </c>
      <c r="F715" s="10">
        <v>3200</v>
      </c>
      <c r="G715" s="10">
        <f t="shared" si="25"/>
        <v>96000</v>
      </c>
      <c r="H715" s="10">
        <v>30</v>
      </c>
      <c r="I715" s="40"/>
    </row>
    <row r="716" spans="1:9" s="3" customFormat="1" ht="13.5" x14ac:dyDescent="0.25">
      <c r="A716" s="10">
        <v>5132</v>
      </c>
      <c r="B716" s="10" t="s">
        <v>5439</v>
      </c>
      <c r="C716" s="10" t="s">
        <v>3903</v>
      </c>
      <c r="D716" s="10" t="s">
        <v>11</v>
      </c>
      <c r="E716" s="10" t="s">
        <v>12</v>
      </c>
      <c r="F716" s="10">
        <v>4720</v>
      </c>
      <c r="G716" s="10">
        <f t="shared" si="25"/>
        <v>94400</v>
      </c>
      <c r="H716" s="10">
        <v>20</v>
      </c>
      <c r="I716" s="40"/>
    </row>
    <row r="717" spans="1:9" s="3" customFormat="1" ht="13.5" x14ac:dyDescent="0.25">
      <c r="A717" s="10">
        <v>5132</v>
      </c>
      <c r="B717" s="10" t="s">
        <v>5440</v>
      </c>
      <c r="C717" s="10" t="s">
        <v>3903</v>
      </c>
      <c r="D717" s="10" t="s">
        <v>11</v>
      </c>
      <c r="E717" s="10" t="s">
        <v>12</v>
      </c>
      <c r="F717" s="10">
        <v>5000</v>
      </c>
      <c r="G717" s="10">
        <f t="shared" si="25"/>
        <v>175000</v>
      </c>
      <c r="H717" s="10">
        <v>35</v>
      </c>
      <c r="I717" s="40"/>
    </row>
    <row r="718" spans="1:9" s="3" customFormat="1" ht="13.5" x14ac:dyDescent="0.25">
      <c r="A718" s="10">
        <v>5132</v>
      </c>
      <c r="B718" s="10" t="s">
        <v>5441</v>
      </c>
      <c r="C718" s="10" t="s">
        <v>3903</v>
      </c>
      <c r="D718" s="10" t="s">
        <v>11</v>
      </c>
      <c r="E718" s="10" t="s">
        <v>12</v>
      </c>
      <c r="F718" s="10">
        <v>3120</v>
      </c>
      <c r="G718" s="10">
        <f t="shared" si="25"/>
        <v>109200</v>
      </c>
      <c r="H718" s="10">
        <v>35</v>
      </c>
      <c r="I718" s="40"/>
    </row>
    <row r="719" spans="1:9" s="3" customFormat="1" ht="13.5" x14ac:dyDescent="0.25">
      <c r="A719" s="10">
        <v>5132</v>
      </c>
      <c r="B719" s="10" t="s">
        <v>5442</v>
      </c>
      <c r="C719" s="10" t="s">
        <v>3903</v>
      </c>
      <c r="D719" s="10" t="s">
        <v>11</v>
      </c>
      <c r="E719" s="10" t="s">
        <v>12</v>
      </c>
      <c r="F719" s="10">
        <v>3120</v>
      </c>
      <c r="G719" s="10">
        <f t="shared" si="25"/>
        <v>62400</v>
      </c>
      <c r="H719" s="10">
        <v>20</v>
      </c>
      <c r="I719" s="40"/>
    </row>
    <row r="720" spans="1:9" s="3" customFormat="1" ht="13.5" x14ac:dyDescent="0.25">
      <c r="A720" s="10">
        <v>5132</v>
      </c>
      <c r="B720" s="10" t="s">
        <v>5443</v>
      </c>
      <c r="C720" s="10" t="s">
        <v>3903</v>
      </c>
      <c r="D720" s="10" t="s">
        <v>11</v>
      </c>
      <c r="E720" s="10" t="s">
        <v>12</v>
      </c>
      <c r="F720" s="10">
        <v>4720</v>
      </c>
      <c r="G720" s="10">
        <f t="shared" si="25"/>
        <v>141600</v>
      </c>
      <c r="H720" s="10">
        <v>30</v>
      </c>
      <c r="I720" s="40"/>
    </row>
    <row r="721" spans="1:9" s="3" customFormat="1" ht="13.5" x14ac:dyDescent="0.25">
      <c r="A721" s="10">
        <v>5132</v>
      </c>
      <c r="B721" s="10" t="s">
        <v>5444</v>
      </c>
      <c r="C721" s="10" t="s">
        <v>3903</v>
      </c>
      <c r="D721" s="10" t="s">
        <v>11</v>
      </c>
      <c r="E721" s="10" t="s">
        <v>12</v>
      </c>
      <c r="F721" s="10">
        <v>3120</v>
      </c>
      <c r="G721" s="10">
        <f t="shared" si="25"/>
        <v>109200</v>
      </c>
      <c r="H721" s="10">
        <v>35</v>
      </c>
      <c r="I721" s="40"/>
    </row>
    <row r="722" spans="1:9" s="3" customFormat="1" ht="13.5" x14ac:dyDescent="0.25">
      <c r="A722" s="10">
        <v>5132</v>
      </c>
      <c r="B722" s="10" t="s">
        <v>5445</v>
      </c>
      <c r="C722" s="10" t="s">
        <v>3903</v>
      </c>
      <c r="D722" s="10" t="s">
        <v>11</v>
      </c>
      <c r="E722" s="10" t="s">
        <v>12</v>
      </c>
      <c r="F722" s="10">
        <v>3120</v>
      </c>
      <c r="G722" s="10">
        <f t="shared" si="25"/>
        <v>109200</v>
      </c>
      <c r="H722" s="10">
        <v>35</v>
      </c>
      <c r="I722" s="40"/>
    </row>
    <row r="723" spans="1:9" s="3" customFormat="1" ht="13.5" x14ac:dyDescent="0.25">
      <c r="A723" s="10">
        <v>5132</v>
      </c>
      <c r="B723" s="10" t="s">
        <v>5446</v>
      </c>
      <c r="C723" s="10" t="s">
        <v>3903</v>
      </c>
      <c r="D723" s="10" t="s">
        <v>11</v>
      </c>
      <c r="E723" s="10" t="s">
        <v>12</v>
      </c>
      <c r="F723" s="10">
        <v>2000</v>
      </c>
      <c r="G723" s="10">
        <f t="shared" si="25"/>
        <v>70000</v>
      </c>
      <c r="H723" s="10">
        <v>35</v>
      </c>
      <c r="I723" s="40"/>
    </row>
    <row r="724" spans="1:9" s="3" customFormat="1" ht="13.5" x14ac:dyDescent="0.25">
      <c r="A724" s="10">
        <v>5132</v>
      </c>
      <c r="B724" s="10" t="s">
        <v>5447</v>
      </c>
      <c r="C724" s="10" t="s">
        <v>3903</v>
      </c>
      <c r="D724" s="10" t="s">
        <v>11</v>
      </c>
      <c r="E724" s="10" t="s">
        <v>12</v>
      </c>
      <c r="F724" s="10">
        <v>3920</v>
      </c>
      <c r="G724" s="10">
        <f t="shared" si="25"/>
        <v>78400</v>
      </c>
      <c r="H724" s="10">
        <v>20</v>
      </c>
      <c r="I724" s="40"/>
    </row>
    <row r="725" spans="1:9" s="3" customFormat="1" ht="13.5" x14ac:dyDescent="0.25">
      <c r="A725" s="10">
        <v>5132</v>
      </c>
      <c r="B725" s="10" t="s">
        <v>5448</v>
      </c>
      <c r="C725" s="10" t="s">
        <v>3903</v>
      </c>
      <c r="D725" s="10" t="s">
        <v>11</v>
      </c>
      <c r="E725" s="10" t="s">
        <v>12</v>
      </c>
      <c r="F725" s="10">
        <v>3920</v>
      </c>
      <c r="G725" s="10">
        <f t="shared" si="25"/>
        <v>137200</v>
      </c>
      <c r="H725" s="10">
        <v>35</v>
      </c>
      <c r="I725" s="40"/>
    </row>
    <row r="726" spans="1:9" s="3" customFormat="1" ht="13.5" x14ac:dyDescent="0.25">
      <c r="A726" s="10">
        <v>5132</v>
      </c>
      <c r="B726" s="10" t="s">
        <v>5449</v>
      </c>
      <c r="C726" s="10" t="s">
        <v>3903</v>
      </c>
      <c r="D726" s="10" t="s">
        <v>11</v>
      </c>
      <c r="E726" s="10" t="s">
        <v>12</v>
      </c>
      <c r="F726" s="10">
        <v>3120</v>
      </c>
      <c r="G726" s="10">
        <f t="shared" si="25"/>
        <v>93600</v>
      </c>
      <c r="H726" s="10">
        <v>30</v>
      </c>
      <c r="I726" s="40"/>
    </row>
    <row r="727" spans="1:9" s="3" customFormat="1" ht="13.5" x14ac:dyDescent="0.25">
      <c r="A727" s="10">
        <v>5132</v>
      </c>
      <c r="B727" s="10" t="s">
        <v>5450</v>
      </c>
      <c r="C727" s="10" t="s">
        <v>3903</v>
      </c>
      <c r="D727" s="10" t="s">
        <v>11</v>
      </c>
      <c r="E727" s="10" t="s">
        <v>12</v>
      </c>
      <c r="F727" s="10">
        <v>3120</v>
      </c>
      <c r="G727" s="10">
        <f t="shared" si="25"/>
        <v>93600</v>
      </c>
      <c r="H727" s="10">
        <v>30</v>
      </c>
      <c r="I727" s="40"/>
    </row>
    <row r="728" spans="1:9" s="3" customFormat="1" ht="13.5" x14ac:dyDescent="0.25">
      <c r="A728" s="10">
        <v>5132</v>
      </c>
      <c r="B728" s="10" t="s">
        <v>5451</v>
      </c>
      <c r="C728" s="10" t="s">
        <v>3903</v>
      </c>
      <c r="D728" s="10" t="s">
        <v>11</v>
      </c>
      <c r="E728" s="10" t="s">
        <v>12</v>
      </c>
      <c r="F728" s="10">
        <v>2800</v>
      </c>
      <c r="G728" s="10">
        <f t="shared" si="25"/>
        <v>98000</v>
      </c>
      <c r="H728" s="10">
        <v>35</v>
      </c>
      <c r="I728" s="40"/>
    </row>
    <row r="729" spans="1:9" s="3" customFormat="1" ht="13.5" x14ac:dyDescent="0.25">
      <c r="A729" s="10">
        <v>5132</v>
      </c>
      <c r="B729" s="10" t="s">
        <v>5452</v>
      </c>
      <c r="C729" s="10" t="s">
        <v>3903</v>
      </c>
      <c r="D729" s="10" t="s">
        <v>11</v>
      </c>
      <c r="E729" s="10" t="s">
        <v>12</v>
      </c>
      <c r="F729" s="10">
        <v>5520</v>
      </c>
      <c r="G729" s="10">
        <f t="shared" si="25"/>
        <v>110400</v>
      </c>
      <c r="H729" s="10">
        <v>20</v>
      </c>
      <c r="I729" s="40"/>
    </row>
    <row r="730" spans="1:9" s="3" customFormat="1" ht="13.5" x14ac:dyDescent="0.25">
      <c r="A730" s="10">
        <v>5132</v>
      </c>
      <c r="B730" s="10" t="s">
        <v>5453</v>
      </c>
      <c r="C730" s="10" t="s">
        <v>3903</v>
      </c>
      <c r="D730" s="10" t="s">
        <v>11</v>
      </c>
      <c r="E730" s="10" t="s">
        <v>12</v>
      </c>
      <c r="F730" s="10">
        <v>3920</v>
      </c>
      <c r="G730" s="10">
        <f t="shared" si="25"/>
        <v>78400</v>
      </c>
      <c r="H730" s="10">
        <v>20</v>
      </c>
      <c r="I730" s="40"/>
    </row>
    <row r="731" spans="1:9" s="3" customFormat="1" ht="13.5" x14ac:dyDescent="0.25">
      <c r="A731" s="10">
        <v>5132</v>
      </c>
      <c r="B731" s="10" t="s">
        <v>5454</v>
      </c>
      <c r="C731" s="10" t="s">
        <v>3903</v>
      </c>
      <c r="D731" s="10" t="s">
        <v>11</v>
      </c>
      <c r="E731" s="10" t="s">
        <v>12</v>
      </c>
      <c r="F731" s="10">
        <v>3120</v>
      </c>
      <c r="G731" s="10">
        <f t="shared" si="25"/>
        <v>109200</v>
      </c>
      <c r="H731" s="10">
        <v>35</v>
      </c>
      <c r="I731" s="40"/>
    </row>
    <row r="732" spans="1:9" s="3" customFormat="1" ht="13.5" x14ac:dyDescent="0.25">
      <c r="A732" s="10">
        <v>5132</v>
      </c>
      <c r="B732" s="10" t="s">
        <v>5455</v>
      </c>
      <c r="C732" s="10" t="s">
        <v>3903</v>
      </c>
      <c r="D732" s="10" t="s">
        <v>11</v>
      </c>
      <c r="E732" s="10" t="s">
        <v>12</v>
      </c>
      <c r="F732" s="10">
        <v>3120</v>
      </c>
      <c r="G732" s="10">
        <f t="shared" si="25"/>
        <v>62400</v>
      </c>
      <c r="H732" s="10">
        <v>20</v>
      </c>
      <c r="I732" s="40"/>
    </row>
    <row r="733" spans="1:9" s="3" customFormat="1" ht="13.5" x14ac:dyDescent="0.25">
      <c r="A733" s="10">
        <v>5132</v>
      </c>
      <c r="B733" s="10" t="s">
        <v>5456</v>
      </c>
      <c r="C733" s="10" t="s">
        <v>3903</v>
      </c>
      <c r="D733" s="10" t="s">
        <v>11</v>
      </c>
      <c r="E733" s="10" t="s">
        <v>12</v>
      </c>
      <c r="F733" s="10">
        <v>3120</v>
      </c>
      <c r="G733" s="10">
        <f t="shared" si="25"/>
        <v>62400</v>
      </c>
      <c r="H733" s="10">
        <v>20</v>
      </c>
      <c r="I733" s="40"/>
    </row>
    <row r="734" spans="1:9" s="3" customFormat="1" ht="13.5" x14ac:dyDescent="0.25">
      <c r="A734" s="10">
        <v>5132</v>
      </c>
      <c r="B734" s="10" t="s">
        <v>5457</v>
      </c>
      <c r="C734" s="10" t="s">
        <v>3903</v>
      </c>
      <c r="D734" s="10" t="s">
        <v>11</v>
      </c>
      <c r="E734" s="10" t="s">
        <v>12</v>
      </c>
      <c r="F734" s="10">
        <v>3120</v>
      </c>
      <c r="G734" s="10">
        <f t="shared" si="25"/>
        <v>109200</v>
      </c>
      <c r="H734" s="10">
        <v>35</v>
      </c>
      <c r="I734" s="40"/>
    </row>
    <row r="735" spans="1:9" s="3" customFormat="1" ht="13.5" x14ac:dyDescent="0.25">
      <c r="A735" s="10">
        <v>5132</v>
      </c>
      <c r="B735" s="10" t="s">
        <v>5458</v>
      </c>
      <c r="C735" s="10" t="s">
        <v>3903</v>
      </c>
      <c r="D735" s="10" t="s">
        <v>11</v>
      </c>
      <c r="E735" s="10" t="s">
        <v>12</v>
      </c>
      <c r="F735" s="10">
        <v>4400</v>
      </c>
      <c r="G735" s="10">
        <f t="shared" si="25"/>
        <v>132000</v>
      </c>
      <c r="H735" s="10">
        <v>30</v>
      </c>
      <c r="I735" s="40"/>
    </row>
    <row r="736" spans="1:9" s="3" customFormat="1" ht="13.5" x14ac:dyDescent="0.25">
      <c r="A736" s="10">
        <v>5132</v>
      </c>
      <c r="B736" s="10" t="s">
        <v>5459</v>
      </c>
      <c r="C736" s="10" t="s">
        <v>3903</v>
      </c>
      <c r="D736" s="10" t="s">
        <v>11</v>
      </c>
      <c r="E736" s="10" t="s">
        <v>12</v>
      </c>
      <c r="F736" s="10">
        <v>6160</v>
      </c>
      <c r="G736" s="10">
        <f t="shared" si="25"/>
        <v>184800</v>
      </c>
      <c r="H736" s="10">
        <v>30</v>
      </c>
      <c r="I736" s="40"/>
    </row>
    <row r="737" spans="1:9" s="3" customFormat="1" ht="13.5" x14ac:dyDescent="0.25">
      <c r="A737" s="10">
        <v>5132</v>
      </c>
      <c r="B737" s="10" t="s">
        <v>5460</v>
      </c>
      <c r="C737" s="10" t="s">
        <v>3903</v>
      </c>
      <c r="D737" s="10" t="s">
        <v>11</v>
      </c>
      <c r="E737" s="10" t="s">
        <v>12</v>
      </c>
      <c r="F737" s="10">
        <v>3120</v>
      </c>
      <c r="G737" s="10">
        <f t="shared" si="25"/>
        <v>109200</v>
      </c>
      <c r="H737" s="10">
        <v>35</v>
      </c>
      <c r="I737" s="40"/>
    </row>
    <row r="738" spans="1:9" s="3" customFormat="1" ht="13.5" x14ac:dyDescent="0.25">
      <c r="A738" s="10">
        <v>5132</v>
      </c>
      <c r="B738" s="10" t="s">
        <v>5231</v>
      </c>
      <c r="C738" s="10" t="s">
        <v>3903</v>
      </c>
      <c r="D738" s="10" t="s">
        <v>11</v>
      </c>
      <c r="E738" s="10" t="s">
        <v>12</v>
      </c>
      <c r="F738" s="10">
        <v>320</v>
      </c>
      <c r="G738" s="10">
        <f>+F738*H738</f>
        <v>11200</v>
      </c>
      <c r="H738" s="10">
        <v>35</v>
      </c>
      <c r="I738" s="40"/>
    </row>
    <row r="739" spans="1:9" s="3" customFormat="1" ht="13.5" x14ac:dyDescent="0.25">
      <c r="A739" s="10">
        <v>5132</v>
      </c>
      <c r="B739" s="10" t="s">
        <v>5232</v>
      </c>
      <c r="C739" s="10" t="s">
        <v>3903</v>
      </c>
      <c r="D739" s="10" t="s">
        <v>11</v>
      </c>
      <c r="E739" s="10" t="s">
        <v>12</v>
      </c>
      <c r="F739" s="10">
        <v>3360</v>
      </c>
      <c r="G739" s="10">
        <f t="shared" ref="G739:G795" si="26">+F739*H739</f>
        <v>117600</v>
      </c>
      <c r="H739" s="10">
        <v>35</v>
      </c>
      <c r="I739" s="40"/>
    </row>
    <row r="740" spans="1:9" s="3" customFormat="1" ht="13.5" x14ac:dyDescent="0.25">
      <c r="A740" s="10">
        <v>5132</v>
      </c>
      <c r="B740" s="10" t="s">
        <v>5233</v>
      </c>
      <c r="C740" s="10" t="s">
        <v>3903</v>
      </c>
      <c r="D740" s="10" t="s">
        <v>11</v>
      </c>
      <c r="E740" s="10" t="s">
        <v>12</v>
      </c>
      <c r="F740" s="10">
        <v>3360</v>
      </c>
      <c r="G740" s="10">
        <f t="shared" si="26"/>
        <v>100800</v>
      </c>
      <c r="H740" s="10">
        <v>30</v>
      </c>
      <c r="I740" s="40"/>
    </row>
    <row r="741" spans="1:9" s="3" customFormat="1" ht="13.5" x14ac:dyDescent="0.25">
      <c r="A741" s="10">
        <v>5132</v>
      </c>
      <c r="B741" s="10" t="s">
        <v>5234</v>
      </c>
      <c r="C741" s="10" t="s">
        <v>3903</v>
      </c>
      <c r="D741" s="10" t="s">
        <v>11</v>
      </c>
      <c r="E741" s="10" t="s">
        <v>12</v>
      </c>
      <c r="F741" s="10">
        <v>3360</v>
      </c>
      <c r="G741" s="10">
        <f t="shared" si="26"/>
        <v>117600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5235</v>
      </c>
      <c r="C742" s="10" t="s">
        <v>3903</v>
      </c>
      <c r="D742" s="10" t="s">
        <v>11</v>
      </c>
      <c r="E742" s="10" t="s">
        <v>12</v>
      </c>
      <c r="F742" s="10">
        <v>3120</v>
      </c>
      <c r="G742" s="10">
        <f t="shared" si="26"/>
        <v>109200</v>
      </c>
      <c r="H742" s="10">
        <v>35</v>
      </c>
      <c r="I742" s="40"/>
    </row>
    <row r="743" spans="1:9" s="3" customFormat="1" ht="13.5" x14ac:dyDescent="0.25">
      <c r="A743" s="10">
        <v>5132</v>
      </c>
      <c r="B743" s="10" t="s">
        <v>5236</v>
      </c>
      <c r="C743" s="10" t="s">
        <v>3903</v>
      </c>
      <c r="D743" s="10" t="s">
        <v>11</v>
      </c>
      <c r="E743" s="10" t="s">
        <v>12</v>
      </c>
      <c r="F743" s="10">
        <v>1240</v>
      </c>
      <c r="G743" s="10">
        <f t="shared" si="26"/>
        <v>43400</v>
      </c>
      <c r="H743" s="10">
        <v>35</v>
      </c>
      <c r="I743" s="40"/>
    </row>
    <row r="744" spans="1:9" s="3" customFormat="1" ht="13.5" x14ac:dyDescent="0.25">
      <c r="A744" s="10">
        <v>5132</v>
      </c>
      <c r="B744" s="10" t="s">
        <v>5237</v>
      </c>
      <c r="C744" s="10" t="s">
        <v>3903</v>
      </c>
      <c r="D744" s="10" t="s">
        <v>11</v>
      </c>
      <c r="E744" s="10" t="s">
        <v>12</v>
      </c>
      <c r="F744" s="10">
        <v>1600</v>
      </c>
      <c r="G744" s="10">
        <f t="shared" si="26"/>
        <v>56000</v>
      </c>
      <c r="H744" s="10">
        <v>35</v>
      </c>
      <c r="I744" s="40"/>
    </row>
    <row r="745" spans="1:9" s="3" customFormat="1" ht="13.5" x14ac:dyDescent="0.25">
      <c r="A745" s="10">
        <v>5132</v>
      </c>
      <c r="B745" s="10" t="s">
        <v>5238</v>
      </c>
      <c r="C745" s="10" t="s">
        <v>3903</v>
      </c>
      <c r="D745" s="10" t="s">
        <v>11</v>
      </c>
      <c r="E745" s="10" t="s">
        <v>12</v>
      </c>
      <c r="F745" s="10">
        <v>1560</v>
      </c>
      <c r="G745" s="10">
        <f t="shared" si="26"/>
        <v>54600</v>
      </c>
      <c r="H745" s="10">
        <v>35</v>
      </c>
      <c r="I745" s="40"/>
    </row>
    <row r="746" spans="1:9" s="3" customFormat="1" ht="13.5" x14ac:dyDescent="0.25">
      <c r="A746" s="10">
        <v>5132</v>
      </c>
      <c r="B746" s="10" t="s">
        <v>5239</v>
      </c>
      <c r="C746" s="10" t="s">
        <v>3903</v>
      </c>
      <c r="D746" s="10" t="s">
        <v>11</v>
      </c>
      <c r="E746" s="10" t="s">
        <v>12</v>
      </c>
      <c r="F746" s="10">
        <v>320</v>
      </c>
      <c r="G746" s="10">
        <f t="shared" si="26"/>
        <v>11200</v>
      </c>
      <c r="H746" s="10">
        <v>35</v>
      </c>
      <c r="I746" s="40"/>
    </row>
    <row r="747" spans="1:9" s="3" customFormat="1" ht="13.5" x14ac:dyDescent="0.25">
      <c r="A747" s="10">
        <v>5132</v>
      </c>
      <c r="B747" s="10" t="s">
        <v>5240</v>
      </c>
      <c r="C747" s="10" t="s">
        <v>3903</v>
      </c>
      <c r="D747" s="10" t="s">
        <v>11</v>
      </c>
      <c r="E747" s="10" t="s">
        <v>12</v>
      </c>
      <c r="F747" s="10">
        <v>1320</v>
      </c>
      <c r="G747" s="10">
        <f t="shared" si="26"/>
        <v>39600</v>
      </c>
      <c r="H747" s="10">
        <v>30</v>
      </c>
      <c r="I747" s="40"/>
    </row>
    <row r="748" spans="1:9" s="3" customFormat="1" ht="13.5" x14ac:dyDescent="0.25">
      <c r="A748" s="10">
        <v>5132</v>
      </c>
      <c r="B748" s="10" t="s">
        <v>5241</v>
      </c>
      <c r="C748" s="10" t="s">
        <v>3903</v>
      </c>
      <c r="D748" s="10" t="s">
        <v>11</v>
      </c>
      <c r="E748" s="10" t="s">
        <v>12</v>
      </c>
      <c r="F748" s="10">
        <v>2160</v>
      </c>
      <c r="G748" s="10">
        <f t="shared" si="26"/>
        <v>64800</v>
      </c>
      <c r="H748" s="10">
        <v>30</v>
      </c>
      <c r="I748" s="40"/>
    </row>
    <row r="749" spans="1:9" s="3" customFormat="1" ht="13.5" x14ac:dyDescent="0.25">
      <c r="A749" s="10">
        <v>5132</v>
      </c>
      <c r="B749" s="10" t="s">
        <v>5242</v>
      </c>
      <c r="C749" s="10" t="s">
        <v>3903</v>
      </c>
      <c r="D749" s="10" t="s">
        <v>11</v>
      </c>
      <c r="E749" s="10" t="s">
        <v>12</v>
      </c>
      <c r="F749" s="10">
        <v>320</v>
      </c>
      <c r="G749" s="10">
        <f t="shared" si="26"/>
        <v>11200</v>
      </c>
      <c r="H749" s="10">
        <v>35</v>
      </c>
      <c r="I749" s="40"/>
    </row>
    <row r="750" spans="1:9" s="3" customFormat="1" ht="13.5" x14ac:dyDescent="0.25">
      <c r="A750" s="10">
        <v>5132</v>
      </c>
      <c r="B750" s="10" t="s">
        <v>5243</v>
      </c>
      <c r="C750" s="10" t="s">
        <v>3903</v>
      </c>
      <c r="D750" s="10" t="s">
        <v>11</v>
      </c>
      <c r="E750" s="10" t="s">
        <v>12</v>
      </c>
      <c r="F750" s="10">
        <v>320</v>
      </c>
      <c r="G750" s="10">
        <f t="shared" si="26"/>
        <v>9600</v>
      </c>
      <c r="H750" s="10">
        <v>30</v>
      </c>
      <c r="I750" s="40"/>
    </row>
    <row r="751" spans="1:9" s="3" customFormat="1" ht="13.5" x14ac:dyDescent="0.25">
      <c r="A751" s="10">
        <v>5132</v>
      </c>
      <c r="B751" s="10" t="s">
        <v>5244</v>
      </c>
      <c r="C751" s="10" t="s">
        <v>3903</v>
      </c>
      <c r="D751" s="10" t="s">
        <v>11</v>
      </c>
      <c r="E751" s="10" t="s">
        <v>12</v>
      </c>
      <c r="F751" s="10">
        <v>3200</v>
      </c>
      <c r="G751" s="10">
        <f t="shared" si="26"/>
        <v>112000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5245</v>
      </c>
      <c r="C752" s="10" t="s">
        <v>3903</v>
      </c>
      <c r="D752" s="10" t="s">
        <v>11</v>
      </c>
      <c r="E752" s="10" t="s">
        <v>12</v>
      </c>
      <c r="F752" s="10">
        <v>320</v>
      </c>
      <c r="G752" s="10">
        <f t="shared" si="26"/>
        <v>9600</v>
      </c>
      <c r="H752" s="10">
        <v>30</v>
      </c>
      <c r="I752" s="40"/>
    </row>
    <row r="753" spans="1:9" s="3" customFormat="1" ht="13.5" x14ac:dyDescent="0.25">
      <c r="A753" s="10">
        <v>5132</v>
      </c>
      <c r="B753" s="10" t="s">
        <v>5246</v>
      </c>
      <c r="C753" s="10" t="s">
        <v>3903</v>
      </c>
      <c r="D753" s="10" t="s">
        <v>11</v>
      </c>
      <c r="E753" s="10" t="s">
        <v>12</v>
      </c>
      <c r="F753" s="10">
        <v>400</v>
      </c>
      <c r="G753" s="10">
        <f t="shared" si="26"/>
        <v>16000</v>
      </c>
      <c r="H753" s="10">
        <v>40</v>
      </c>
      <c r="I753" s="40"/>
    </row>
    <row r="754" spans="1:9" s="3" customFormat="1" ht="13.5" x14ac:dyDescent="0.25">
      <c r="A754" s="10">
        <v>5132</v>
      </c>
      <c r="B754" s="10" t="s">
        <v>5247</v>
      </c>
      <c r="C754" s="10" t="s">
        <v>3903</v>
      </c>
      <c r="D754" s="10" t="s">
        <v>11</v>
      </c>
      <c r="E754" s="10" t="s">
        <v>12</v>
      </c>
      <c r="F754" s="10">
        <v>1320</v>
      </c>
      <c r="G754" s="10">
        <f t="shared" si="26"/>
        <v>46200</v>
      </c>
      <c r="H754" s="10">
        <v>35</v>
      </c>
      <c r="I754" s="40"/>
    </row>
    <row r="755" spans="1:9" s="3" customFormat="1" ht="13.5" x14ac:dyDescent="0.25">
      <c r="A755" s="10">
        <v>5132</v>
      </c>
      <c r="B755" s="10" t="s">
        <v>5248</v>
      </c>
      <c r="C755" s="10" t="s">
        <v>3903</v>
      </c>
      <c r="D755" s="10" t="s">
        <v>11</v>
      </c>
      <c r="E755" s="10" t="s">
        <v>12</v>
      </c>
      <c r="F755" s="10">
        <v>320</v>
      </c>
      <c r="G755" s="10">
        <f t="shared" si="26"/>
        <v>6400</v>
      </c>
      <c r="H755" s="10">
        <v>20</v>
      </c>
      <c r="I755" s="40"/>
    </row>
    <row r="756" spans="1:9" s="3" customFormat="1" ht="13.5" x14ac:dyDescent="0.25">
      <c r="A756" s="10">
        <v>5132</v>
      </c>
      <c r="B756" s="10" t="s">
        <v>5249</v>
      </c>
      <c r="C756" s="10" t="s">
        <v>3903</v>
      </c>
      <c r="D756" s="10" t="s">
        <v>11</v>
      </c>
      <c r="E756" s="10" t="s">
        <v>12</v>
      </c>
      <c r="F756" s="10">
        <v>320</v>
      </c>
      <c r="G756" s="10">
        <f t="shared" si="26"/>
        <v>11200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5250</v>
      </c>
      <c r="C757" s="10" t="s">
        <v>3903</v>
      </c>
      <c r="D757" s="10" t="s">
        <v>11</v>
      </c>
      <c r="E757" s="10" t="s">
        <v>12</v>
      </c>
      <c r="F757" s="10">
        <v>2000</v>
      </c>
      <c r="G757" s="10">
        <f t="shared" si="26"/>
        <v>80000</v>
      </c>
      <c r="H757" s="10">
        <v>40</v>
      </c>
      <c r="I757" s="40"/>
    </row>
    <row r="758" spans="1:9" s="3" customFormat="1" ht="13.5" x14ac:dyDescent="0.25">
      <c r="A758" s="10">
        <v>5132</v>
      </c>
      <c r="B758" s="10" t="s">
        <v>5251</v>
      </c>
      <c r="C758" s="10" t="s">
        <v>3903</v>
      </c>
      <c r="D758" s="10" t="s">
        <v>11</v>
      </c>
      <c r="E758" s="10" t="s">
        <v>12</v>
      </c>
      <c r="F758" s="10">
        <v>560</v>
      </c>
      <c r="G758" s="10">
        <f t="shared" si="26"/>
        <v>19600</v>
      </c>
      <c r="H758" s="10">
        <v>35</v>
      </c>
      <c r="I758" s="40"/>
    </row>
    <row r="759" spans="1:9" s="3" customFormat="1" ht="13.5" x14ac:dyDescent="0.25">
      <c r="A759" s="10">
        <v>5132</v>
      </c>
      <c r="B759" s="10" t="s">
        <v>5252</v>
      </c>
      <c r="C759" s="10" t="s">
        <v>3903</v>
      </c>
      <c r="D759" s="10" t="s">
        <v>11</v>
      </c>
      <c r="E759" s="10" t="s">
        <v>12</v>
      </c>
      <c r="F759" s="10">
        <v>13000</v>
      </c>
      <c r="G759" s="10">
        <f t="shared" si="26"/>
        <v>455000</v>
      </c>
      <c r="H759" s="10">
        <v>35</v>
      </c>
      <c r="I759" s="40"/>
    </row>
    <row r="760" spans="1:9" s="3" customFormat="1" ht="13.5" x14ac:dyDescent="0.25">
      <c r="A760" s="10">
        <v>5132</v>
      </c>
      <c r="B760" s="10" t="s">
        <v>5253</v>
      </c>
      <c r="C760" s="10" t="s">
        <v>3903</v>
      </c>
      <c r="D760" s="10" t="s">
        <v>11</v>
      </c>
      <c r="E760" s="10" t="s">
        <v>12</v>
      </c>
      <c r="F760" s="10">
        <v>320</v>
      </c>
      <c r="G760" s="10">
        <f t="shared" si="26"/>
        <v>11200</v>
      </c>
      <c r="H760" s="10">
        <v>35</v>
      </c>
      <c r="I760" s="40"/>
    </row>
    <row r="761" spans="1:9" s="3" customFormat="1" ht="13.5" x14ac:dyDescent="0.25">
      <c r="A761" s="10">
        <v>5132</v>
      </c>
      <c r="B761" s="10" t="s">
        <v>5254</v>
      </c>
      <c r="C761" s="10" t="s">
        <v>3903</v>
      </c>
      <c r="D761" s="10" t="s">
        <v>11</v>
      </c>
      <c r="E761" s="10" t="s">
        <v>12</v>
      </c>
      <c r="F761" s="10">
        <v>1520</v>
      </c>
      <c r="G761" s="10">
        <f t="shared" si="26"/>
        <v>53200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5255</v>
      </c>
      <c r="C762" s="10" t="s">
        <v>3903</v>
      </c>
      <c r="D762" s="10" t="s">
        <v>11</v>
      </c>
      <c r="E762" s="10" t="s">
        <v>12</v>
      </c>
      <c r="F762" s="10">
        <v>1560</v>
      </c>
      <c r="G762" s="10">
        <f t="shared" si="26"/>
        <v>46800</v>
      </c>
      <c r="H762" s="10">
        <v>30</v>
      </c>
      <c r="I762" s="40"/>
    </row>
    <row r="763" spans="1:9" s="3" customFormat="1" ht="13.5" x14ac:dyDescent="0.25">
      <c r="A763" s="10">
        <v>5132</v>
      </c>
      <c r="B763" s="10" t="s">
        <v>5256</v>
      </c>
      <c r="C763" s="10" t="s">
        <v>3903</v>
      </c>
      <c r="D763" s="10" t="s">
        <v>11</v>
      </c>
      <c r="E763" s="10" t="s">
        <v>12</v>
      </c>
      <c r="F763" s="10">
        <v>2800</v>
      </c>
      <c r="G763" s="10">
        <f t="shared" si="26"/>
        <v>98000</v>
      </c>
      <c r="H763" s="10">
        <v>35</v>
      </c>
      <c r="I763" s="40"/>
    </row>
    <row r="764" spans="1:9" s="3" customFormat="1" ht="13.5" x14ac:dyDescent="0.25">
      <c r="A764" s="10">
        <v>5132</v>
      </c>
      <c r="B764" s="10" t="s">
        <v>5257</v>
      </c>
      <c r="C764" s="10" t="s">
        <v>3903</v>
      </c>
      <c r="D764" s="10" t="s">
        <v>11</v>
      </c>
      <c r="E764" s="10" t="s">
        <v>12</v>
      </c>
      <c r="F764" s="10">
        <v>2320</v>
      </c>
      <c r="G764" s="10">
        <f t="shared" si="26"/>
        <v>81200</v>
      </c>
      <c r="H764" s="10">
        <v>35</v>
      </c>
      <c r="I764" s="40"/>
    </row>
    <row r="765" spans="1:9" s="3" customFormat="1" ht="13.5" x14ac:dyDescent="0.25">
      <c r="A765" s="10">
        <v>5132</v>
      </c>
      <c r="B765" s="10" t="s">
        <v>5258</v>
      </c>
      <c r="C765" s="10" t="s">
        <v>3903</v>
      </c>
      <c r="D765" s="10" t="s">
        <v>11</v>
      </c>
      <c r="E765" s="10" t="s">
        <v>12</v>
      </c>
      <c r="F765" s="10">
        <v>1320</v>
      </c>
      <c r="G765" s="10">
        <f t="shared" si="26"/>
        <v>39600</v>
      </c>
      <c r="H765" s="10">
        <v>30</v>
      </c>
      <c r="I765" s="40"/>
    </row>
    <row r="766" spans="1:9" s="3" customFormat="1" ht="13.5" x14ac:dyDescent="0.25">
      <c r="A766" s="10">
        <v>5132</v>
      </c>
      <c r="B766" s="10" t="s">
        <v>5259</v>
      </c>
      <c r="C766" s="10" t="s">
        <v>3903</v>
      </c>
      <c r="D766" s="10" t="s">
        <v>11</v>
      </c>
      <c r="E766" s="10" t="s">
        <v>12</v>
      </c>
      <c r="F766" s="10">
        <v>2000</v>
      </c>
      <c r="G766" s="10">
        <f t="shared" si="26"/>
        <v>70000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5260</v>
      </c>
      <c r="C767" s="10" t="s">
        <v>3903</v>
      </c>
      <c r="D767" s="10" t="s">
        <v>11</v>
      </c>
      <c r="E767" s="10" t="s">
        <v>12</v>
      </c>
      <c r="F767" s="10">
        <v>2000</v>
      </c>
      <c r="G767" s="10">
        <f t="shared" si="26"/>
        <v>70000</v>
      </c>
      <c r="H767" s="10">
        <v>35</v>
      </c>
      <c r="I767" s="40"/>
    </row>
    <row r="768" spans="1:9" s="3" customFormat="1" ht="13.5" x14ac:dyDescent="0.25">
      <c r="A768" s="10">
        <v>5132</v>
      </c>
      <c r="B768" s="10" t="s">
        <v>5261</v>
      </c>
      <c r="C768" s="10" t="s">
        <v>3903</v>
      </c>
      <c r="D768" s="10" t="s">
        <v>11</v>
      </c>
      <c r="E768" s="10" t="s">
        <v>12</v>
      </c>
      <c r="F768" s="10">
        <v>320</v>
      </c>
      <c r="G768" s="10">
        <f t="shared" si="26"/>
        <v>6400</v>
      </c>
      <c r="H768" s="10">
        <v>20</v>
      </c>
      <c r="I768" s="40"/>
    </row>
    <row r="769" spans="1:9" s="3" customFormat="1" ht="13.5" x14ac:dyDescent="0.25">
      <c r="A769" s="10">
        <v>5132</v>
      </c>
      <c r="B769" s="10" t="s">
        <v>5262</v>
      </c>
      <c r="C769" s="10" t="s">
        <v>3903</v>
      </c>
      <c r="D769" s="10" t="s">
        <v>11</v>
      </c>
      <c r="E769" s="10" t="s">
        <v>12</v>
      </c>
      <c r="F769" s="10">
        <v>3120</v>
      </c>
      <c r="G769" s="10">
        <f t="shared" si="26"/>
        <v>109200</v>
      </c>
      <c r="H769" s="10">
        <v>35</v>
      </c>
      <c r="I769" s="40"/>
    </row>
    <row r="770" spans="1:9" s="3" customFormat="1" ht="13.5" x14ac:dyDescent="0.25">
      <c r="A770" s="10">
        <v>5132</v>
      </c>
      <c r="B770" s="10" t="s">
        <v>5263</v>
      </c>
      <c r="C770" s="10" t="s">
        <v>3903</v>
      </c>
      <c r="D770" s="10" t="s">
        <v>11</v>
      </c>
      <c r="E770" s="10" t="s">
        <v>12</v>
      </c>
      <c r="F770" s="10">
        <v>320</v>
      </c>
      <c r="G770" s="10">
        <f t="shared" si="26"/>
        <v>9600</v>
      </c>
      <c r="H770" s="10">
        <v>30</v>
      </c>
      <c r="I770" s="40"/>
    </row>
    <row r="771" spans="1:9" s="3" customFormat="1" ht="13.5" x14ac:dyDescent="0.25">
      <c r="A771" s="10">
        <v>5132</v>
      </c>
      <c r="B771" s="10" t="s">
        <v>5264</v>
      </c>
      <c r="C771" s="10" t="s">
        <v>3903</v>
      </c>
      <c r="D771" s="10" t="s">
        <v>11</v>
      </c>
      <c r="E771" s="10" t="s">
        <v>12</v>
      </c>
      <c r="F771" s="10">
        <v>320</v>
      </c>
      <c r="G771" s="10">
        <f t="shared" si="26"/>
        <v>6400</v>
      </c>
      <c r="H771" s="10">
        <v>20</v>
      </c>
      <c r="I771" s="40"/>
    </row>
    <row r="772" spans="1:9" s="3" customFormat="1" ht="13.5" x14ac:dyDescent="0.25">
      <c r="A772" s="10">
        <v>5132</v>
      </c>
      <c r="B772" s="10" t="s">
        <v>5265</v>
      </c>
      <c r="C772" s="10" t="s">
        <v>3903</v>
      </c>
      <c r="D772" s="10" t="s">
        <v>11</v>
      </c>
      <c r="E772" s="10" t="s">
        <v>12</v>
      </c>
      <c r="F772" s="10">
        <v>320</v>
      </c>
      <c r="G772" s="10">
        <f t="shared" si="26"/>
        <v>9600</v>
      </c>
      <c r="H772" s="10">
        <v>30</v>
      </c>
      <c r="I772" s="40"/>
    </row>
    <row r="773" spans="1:9" s="3" customFormat="1" ht="13.5" x14ac:dyDescent="0.25">
      <c r="A773" s="10">
        <v>5132</v>
      </c>
      <c r="B773" s="10" t="s">
        <v>5266</v>
      </c>
      <c r="C773" s="10" t="s">
        <v>3903</v>
      </c>
      <c r="D773" s="10" t="s">
        <v>11</v>
      </c>
      <c r="E773" s="10" t="s">
        <v>12</v>
      </c>
      <c r="F773" s="10">
        <v>5520</v>
      </c>
      <c r="G773" s="10">
        <f t="shared" si="26"/>
        <v>165600</v>
      </c>
      <c r="H773" s="10">
        <v>30</v>
      </c>
      <c r="I773" s="40"/>
    </row>
    <row r="774" spans="1:9" s="3" customFormat="1" ht="13.5" x14ac:dyDescent="0.25">
      <c r="A774" s="10">
        <v>5132</v>
      </c>
      <c r="B774" s="10" t="s">
        <v>5267</v>
      </c>
      <c r="C774" s="10" t="s">
        <v>3903</v>
      </c>
      <c r="D774" s="10" t="s">
        <v>11</v>
      </c>
      <c r="E774" s="10" t="s">
        <v>12</v>
      </c>
      <c r="F774" s="10">
        <v>320</v>
      </c>
      <c r="G774" s="10">
        <f t="shared" si="26"/>
        <v>9600</v>
      </c>
      <c r="H774" s="10">
        <v>30</v>
      </c>
      <c r="I774" s="40"/>
    </row>
    <row r="775" spans="1:9" s="3" customFormat="1" ht="13.5" x14ac:dyDescent="0.25">
      <c r="A775" s="10">
        <v>5132</v>
      </c>
      <c r="B775" s="10" t="s">
        <v>5268</v>
      </c>
      <c r="C775" s="10" t="s">
        <v>3903</v>
      </c>
      <c r="D775" s="10" t="s">
        <v>11</v>
      </c>
      <c r="E775" s="10" t="s">
        <v>12</v>
      </c>
      <c r="F775" s="10">
        <v>320</v>
      </c>
      <c r="G775" s="10">
        <f t="shared" si="26"/>
        <v>11200</v>
      </c>
      <c r="H775" s="10">
        <v>35</v>
      </c>
      <c r="I775" s="40"/>
    </row>
    <row r="776" spans="1:9" s="3" customFormat="1" ht="13.5" x14ac:dyDescent="0.25">
      <c r="A776" s="10">
        <v>5132</v>
      </c>
      <c r="B776" s="10" t="s">
        <v>5269</v>
      </c>
      <c r="C776" s="10" t="s">
        <v>3903</v>
      </c>
      <c r="D776" s="10" t="s">
        <v>11</v>
      </c>
      <c r="E776" s="10" t="s">
        <v>12</v>
      </c>
      <c r="F776" s="10">
        <v>2600</v>
      </c>
      <c r="G776" s="10">
        <f t="shared" si="26"/>
        <v>104000</v>
      </c>
      <c r="H776" s="10">
        <v>40</v>
      </c>
      <c r="I776" s="40"/>
    </row>
    <row r="777" spans="1:9" s="3" customFormat="1" ht="13.5" x14ac:dyDescent="0.25">
      <c r="A777" s="10">
        <v>5132</v>
      </c>
      <c r="B777" s="10" t="s">
        <v>5270</v>
      </c>
      <c r="C777" s="10" t="s">
        <v>3903</v>
      </c>
      <c r="D777" s="10" t="s">
        <v>11</v>
      </c>
      <c r="E777" s="10" t="s">
        <v>12</v>
      </c>
      <c r="F777" s="10">
        <v>1680</v>
      </c>
      <c r="G777" s="10">
        <f t="shared" si="26"/>
        <v>58800</v>
      </c>
      <c r="H777" s="10">
        <v>35</v>
      </c>
      <c r="I777" s="40"/>
    </row>
    <row r="778" spans="1:9" s="3" customFormat="1" ht="13.5" x14ac:dyDescent="0.25">
      <c r="A778" s="10">
        <v>5132</v>
      </c>
      <c r="B778" s="10" t="s">
        <v>5271</v>
      </c>
      <c r="C778" s="10" t="s">
        <v>3903</v>
      </c>
      <c r="D778" s="10" t="s">
        <v>11</v>
      </c>
      <c r="E778" s="10" t="s">
        <v>12</v>
      </c>
      <c r="F778" s="10">
        <v>1560</v>
      </c>
      <c r="G778" s="10">
        <f t="shared" si="26"/>
        <v>54600</v>
      </c>
      <c r="H778" s="10">
        <v>35</v>
      </c>
      <c r="I778" s="40"/>
    </row>
    <row r="779" spans="1:9" s="3" customFormat="1" ht="13.5" x14ac:dyDescent="0.25">
      <c r="A779" s="10">
        <v>5132</v>
      </c>
      <c r="B779" s="10" t="s">
        <v>5272</v>
      </c>
      <c r="C779" s="10" t="s">
        <v>3903</v>
      </c>
      <c r="D779" s="10" t="s">
        <v>11</v>
      </c>
      <c r="E779" s="10" t="s">
        <v>12</v>
      </c>
      <c r="F779" s="10">
        <v>2000</v>
      </c>
      <c r="G779" s="10">
        <f t="shared" si="26"/>
        <v>70000</v>
      </c>
      <c r="H779" s="10">
        <v>35</v>
      </c>
      <c r="I779" s="40"/>
    </row>
    <row r="780" spans="1:9" s="3" customFormat="1" ht="13.5" x14ac:dyDescent="0.25">
      <c r="A780" s="10">
        <v>5132</v>
      </c>
      <c r="B780" s="10" t="s">
        <v>5273</v>
      </c>
      <c r="C780" s="10" t="s">
        <v>3903</v>
      </c>
      <c r="D780" s="10" t="s">
        <v>11</v>
      </c>
      <c r="E780" s="10" t="s">
        <v>12</v>
      </c>
      <c r="F780" s="10">
        <v>320</v>
      </c>
      <c r="G780" s="10">
        <f t="shared" si="26"/>
        <v>11200</v>
      </c>
      <c r="H780" s="10">
        <v>35</v>
      </c>
      <c r="I780" s="40"/>
    </row>
    <row r="781" spans="1:9" s="3" customFormat="1" ht="13.5" x14ac:dyDescent="0.25">
      <c r="A781" s="10">
        <v>5132</v>
      </c>
      <c r="B781" s="10" t="s">
        <v>5274</v>
      </c>
      <c r="C781" s="10" t="s">
        <v>3903</v>
      </c>
      <c r="D781" s="10" t="s">
        <v>11</v>
      </c>
      <c r="E781" s="10" t="s">
        <v>12</v>
      </c>
      <c r="F781" s="10">
        <v>3520</v>
      </c>
      <c r="G781" s="10">
        <f t="shared" si="26"/>
        <v>123200</v>
      </c>
      <c r="H781" s="10">
        <v>35</v>
      </c>
      <c r="I781" s="40"/>
    </row>
    <row r="782" spans="1:9" s="3" customFormat="1" ht="13.5" x14ac:dyDescent="0.25">
      <c r="A782" s="10">
        <v>5132</v>
      </c>
      <c r="B782" s="10" t="s">
        <v>5275</v>
      </c>
      <c r="C782" s="10" t="s">
        <v>3903</v>
      </c>
      <c r="D782" s="10" t="s">
        <v>11</v>
      </c>
      <c r="E782" s="10" t="s">
        <v>12</v>
      </c>
      <c r="F782" s="10">
        <v>4000</v>
      </c>
      <c r="G782" s="10">
        <f t="shared" si="26"/>
        <v>140000</v>
      </c>
      <c r="H782" s="10">
        <v>35</v>
      </c>
      <c r="I782" s="40"/>
    </row>
    <row r="783" spans="1:9" s="3" customFormat="1" ht="13.5" x14ac:dyDescent="0.25">
      <c r="A783" s="10">
        <v>5132</v>
      </c>
      <c r="B783" s="10" t="s">
        <v>5276</v>
      </c>
      <c r="C783" s="10" t="s">
        <v>3903</v>
      </c>
      <c r="D783" s="10" t="s">
        <v>11</v>
      </c>
      <c r="E783" s="10" t="s">
        <v>12</v>
      </c>
      <c r="F783" s="10">
        <v>320</v>
      </c>
      <c r="G783" s="10">
        <f t="shared" si="26"/>
        <v>9600</v>
      </c>
      <c r="H783" s="10">
        <v>30</v>
      </c>
      <c r="I783" s="40"/>
    </row>
    <row r="784" spans="1:9" s="3" customFormat="1" ht="13.5" x14ac:dyDescent="0.25">
      <c r="A784" s="10">
        <v>5132</v>
      </c>
      <c r="B784" s="10" t="s">
        <v>5277</v>
      </c>
      <c r="C784" s="10" t="s">
        <v>3903</v>
      </c>
      <c r="D784" s="10" t="s">
        <v>11</v>
      </c>
      <c r="E784" s="10" t="s">
        <v>12</v>
      </c>
      <c r="F784" s="10">
        <v>320</v>
      </c>
      <c r="G784" s="10">
        <f t="shared" si="26"/>
        <v>9600</v>
      </c>
      <c r="H784" s="10">
        <v>30</v>
      </c>
      <c r="I784" s="40"/>
    </row>
    <row r="785" spans="1:9" s="3" customFormat="1" ht="13.5" x14ac:dyDescent="0.25">
      <c r="A785" s="10">
        <v>5132</v>
      </c>
      <c r="B785" s="10" t="s">
        <v>5278</v>
      </c>
      <c r="C785" s="10" t="s">
        <v>3903</v>
      </c>
      <c r="D785" s="10" t="s">
        <v>11</v>
      </c>
      <c r="E785" s="10" t="s">
        <v>12</v>
      </c>
      <c r="F785" s="10">
        <v>4160</v>
      </c>
      <c r="G785" s="10">
        <f t="shared" si="26"/>
        <v>124800</v>
      </c>
      <c r="H785" s="10">
        <v>30</v>
      </c>
      <c r="I785" s="40"/>
    </row>
    <row r="786" spans="1:9" s="3" customFormat="1" ht="13.5" x14ac:dyDescent="0.25">
      <c r="A786" s="10">
        <v>5132</v>
      </c>
      <c r="B786" s="10" t="s">
        <v>5279</v>
      </c>
      <c r="C786" s="10" t="s">
        <v>3903</v>
      </c>
      <c r="D786" s="10" t="s">
        <v>11</v>
      </c>
      <c r="E786" s="10" t="s">
        <v>12</v>
      </c>
      <c r="F786" s="10">
        <v>320</v>
      </c>
      <c r="G786" s="10">
        <f t="shared" si="26"/>
        <v>11200</v>
      </c>
      <c r="H786" s="10">
        <v>35</v>
      </c>
      <c r="I786" s="40"/>
    </row>
    <row r="787" spans="1:9" s="3" customFormat="1" ht="13.5" x14ac:dyDescent="0.25">
      <c r="A787" s="10">
        <v>5132</v>
      </c>
      <c r="B787" s="10" t="s">
        <v>5280</v>
      </c>
      <c r="C787" s="10" t="s">
        <v>3903</v>
      </c>
      <c r="D787" s="10" t="s">
        <v>11</v>
      </c>
      <c r="E787" s="10" t="s">
        <v>12</v>
      </c>
      <c r="F787" s="10">
        <v>1600</v>
      </c>
      <c r="G787" s="10">
        <f t="shared" si="26"/>
        <v>56000</v>
      </c>
      <c r="H787" s="10">
        <v>35</v>
      </c>
      <c r="I787" s="40"/>
    </row>
    <row r="788" spans="1:9" s="3" customFormat="1" ht="13.5" x14ac:dyDescent="0.25">
      <c r="A788" s="10">
        <v>5132</v>
      </c>
      <c r="B788" s="10" t="s">
        <v>5281</v>
      </c>
      <c r="C788" s="10" t="s">
        <v>3903</v>
      </c>
      <c r="D788" s="10" t="s">
        <v>11</v>
      </c>
      <c r="E788" s="10" t="s">
        <v>12</v>
      </c>
      <c r="F788" s="10">
        <v>6800</v>
      </c>
      <c r="G788" s="10">
        <f t="shared" si="26"/>
        <v>204000</v>
      </c>
      <c r="H788" s="10">
        <v>30</v>
      </c>
      <c r="I788" s="40"/>
    </row>
    <row r="789" spans="1:9" s="3" customFormat="1" ht="13.5" x14ac:dyDescent="0.25">
      <c r="A789" s="10">
        <v>5132</v>
      </c>
      <c r="B789" s="10" t="s">
        <v>5282</v>
      </c>
      <c r="C789" s="10" t="s">
        <v>3903</v>
      </c>
      <c r="D789" s="10" t="s">
        <v>11</v>
      </c>
      <c r="E789" s="10" t="s">
        <v>12</v>
      </c>
      <c r="F789" s="10">
        <v>1760</v>
      </c>
      <c r="G789" s="10">
        <f t="shared" si="26"/>
        <v>61600</v>
      </c>
      <c r="H789" s="10">
        <v>35</v>
      </c>
      <c r="I789" s="40"/>
    </row>
    <row r="790" spans="1:9" s="3" customFormat="1" ht="13.5" x14ac:dyDescent="0.25">
      <c r="A790" s="10">
        <v>5132</v>
      </c>
      <c r="B790" s="10" t="s">
        <v>5283</v>
      </c>
      <c r="C790" s="10" t="s">
        <v>3903</v>
      </c>
      <c r="D790" s="10" t="s">
        <v>11</v>
      </c>
      <c r="E790" s="10" t="s">
        <v>12</v>
      </c>
      <c r="F790" s="10">
        <v>15600</v>
      </c>
      <c r="G790" s="10">
        <f t="shared" si="26"/>
        <v>546000</v>
      </c>
      <c r="H790" s="10">
        <v>35</v>
      </c>
      <c r="I790" s="40"/>
    </row>
    <row r="791" spans="1:9" s="3" customFormat="1" ht="13.5" x14ac:dyDescent="0.25">
      <c r="A791" s="10">
        <v>5132</v>
      </c>
      <c r="B791" s="10" t="s">
        <v>5284</v>
      </c>
      <c r="C791" s="10" t="s">
        <v>3903</v>
      </c>
      <c r="D791" s="10" t="s">
        <v>11</v>
      </c>
      <c r="E791" s="10" t="s">
        <v>12</v>
      </c>
      <c r="F791" s="10">
        <v>320</v>
      </c>
      <c r="G791" s="10">
        <f t="shared" si="26"/>
        <v>9600</v>
      </c>
      <c r="H791" s="10">
        <v>30</v>
      </c>
      <c r="I791" s="40"/>
    </row>
    <row r="792" spans="1:9" s="3" customFormat="1" ht="13.5" x14ac:dyDescent="0.25">
      <c r="A792" s="10">
        <v>5132</v>
      </c>
      <c r="B792" s="10" t="s">
        <v>5285</v>
      </c>
      <c r="C792" s="10" t="s">
        <v>3903</v>
      </c>
      <c r="D792" s="10" t="s">
        <v>11</v>
      </c>
      <c r="E792" s="10" t="s">
        <v>12</v>
      </c>
      <c r="F792" s="10">
        <v>4160</v>
      </c>
      <c r="G792" s="10">
        <f t="shared" si="26"/>
        <v>124800</v>
      </c>
      <c r="H792" s="10">
        <v>30</v>
      </c>
      <c r="I792" s="40"/>
    </row>
    <row r="793" spans="1:9" s="3" customFormat="1" ht="13.5" x14ac:dyDescent="0.25">
      <c r="A793" s="10">
        <v>5132</v>
      </c>
      <c r="B793" s="10" t="s">
        <v>5286</v>
      </c>
      <c r="C793" s="10" t="s">
        <v>3903</v>
      </c>
      <c r="D793" s="10" t="s">
        <v>11</v>
      </c>
      <c r="E793" s="10" t="s">
        <v>12</v>
      </c>
      <c r="F793" s="10">
        <v>3120</v>
      </c>
      <c r="G793" s="10">
        <f t="shared" si="26"/>
        <v>109200</v>
      </c>
      <c r="H793" s="10">
        <v>35</v>
      </c>
      <c r="I793" s="40"/>
    </row>
    <row r="794" spans="1:9" s="3" customFormat="1" ht="13.5" x14ac:dyDescent="0.25">
      <c r="A794" s="10">
        <v>5132</v>
      </c>
      <c r="B794" s="10" t="s">
        <v>5287</v>
      </c>
      <c r="C794" s="10" t="s">
        <v>3903</v>
      </c>
      <c r="D794" s="10" t="s">
        <v>11</v>
      </c>
      <c r="E794" s="10" t="s">
        <v>12</v>
      </c>
      <c r="F794" s="10">
        <v>1040</v>
      </c>
      <c r="G794" s="10">
        <f t="shared" si="26"/>
        <v>31200</v>
      </c>
      <c r="H794" s="10">
        <v>30</v>
      </c>
      <c r="I794" s="40"/>
    </row>
    <row r="795" spans="1:9" s="3" customFormat="1" ht="13.5" x14ac:dyDescent="0.25">
      <c r="A795" s="10">
        <v>5132</v>
      </c>
      <c r="B795" s="10" t="s">
        <v>5288</v>
      </c>
      <c r="C795" s="10" t="s">
        <v>3903</v>
      </c>
      <c r="D795" s="10" t="s">
        <v>11</v>
      </c>
      <c r="E795" s="10" t="s">
        <v>12</v>
      </c>
      <c r="F795" s="10">
        <v>1520</v>
      </c>
      <c r="G795" s="10">
        <f t="shared" si="26"/>
        <v>53200</v>
      </c>
      <c r="H795" s="10">
        <v>35</v>
      </c>
      <c r="I795" s="40"/>
    </row>
    <row r="796" spans="1:9" s="3" customFormat="1" ht="13.5" x14ac:dyDescent="0.25">
      <c r="A796" s="10">
        <v>5132</v>
      </c>
      <c r="B796" s="10" t="s">
        <v>5085</v>
      </c>
      <c r="C796" s="10" t="s">
        <v>3903</v>
      </c>
      <c r="D796" s="10" t="s">
        <v>11</v>
      </c>
      <c r="E796" s="10" t="s">
        <v>12</v>
      </c>
      <c r="F796" s="10">
        <v>7920</v>
      </c>
      <c r="G796" s="10">
        <f>+F796*H796</f>
        <v>237600</v>
      </c>
      <c r="H796" s="10">
        <v>30</v>
      </c>
      <c r="I796" s="40"/>
    </row>
    <row r="797" spans="1:9" s="3" customFormat="1" ht="13.5" x14ac:dyDescent="0.25">
      <c r="A797" s="10">
        <v>5132</v>
      </c>
      <c r="B797" s="10" t="s">
        <v>5086</v>
      </c>
      <c r="C797" s="10" t="s">
        <v>3903</v>
      </c>
      <c r="D797" s="10" t="s">
        <v>11</v>
      </c>
      <c r="E797" s="10" t="s">
        <v>12</v>
      </c>
      <c r="F797" s="10">
        <v>3120</v>
      </c>
      <c r="G797" s="10">
        <f t="shared" ref="G797:G853" si="27">+F797*H797</f>
        <v>93600</v>
      </c>
      <c r="H797" s="10">
        <v>30</v>
      </c>
      <c r="I797" s="40"/>
    </row>
    <row r="798" spans="1:9" s="3" customFormat="1" ht="13.5" x14ac:dyDescent="0.25">
      <c r="A798" s="10">
        <v>5132</v>
      </c>
      <c r="B798" s="10" t="s">
        <v>5087</v>
      </c>
      <c r="C798" s="10" t="s">
        <v>3903</v>
      </c>
      <c r="D798" s="10" t="s">
        <v>11</v>
      </c>
      <c r="E798" s="10" t="s">
        <v>12</v>
      </c>
      <c r="F798" s="10">
        <v>2320</v>
      </c>
      <c r="G798" s="10">
        <f t="shared" si="27"/>
        <v>69600</v>
      </c>
      <c r="H798" s="10">
        <v>30</v>
      </c>
      <c r="I798" s="40"/>
    </row>
    <row r="799" spans="1:9" s="3" customFormat="1" ht="13.5" x14ac:dyDescent="0.25">
      <c r="A799" s="10">
        <v>5132</v>
      </c>
      <c r="B799" s="10" t="s">
        <v>5088</v>
      </c>
      <c r="C799" s="10" t="s">
        <v>3903</v>
      </c>
      <c r="D799" s="10" t="s">
        <v>11</v>
      </c>
      <c r="E799" s="10" t="s">
        <v>12</v>
      </c>
      <c r="F799" s="10">
        <v>2320</v>
      </c>
      <c r="G799" s="10">
        <f t="shared" si="27"/>
        <v>92800</v>
      </c>
      <c r="H799" s="10">
        <v>40</v>
      </c>
      <c r="I799" s="40"/>
    </row>
    <row r="800" spans="1:9" s="3" customFormat="1" ht="13.5" x14ac:dyDescent="0.25">
      <c r="A800" s="10">
        <v>5132</v>
      </c>
      <c r="B800" s="10" t="s">
        <v>5089</v>
      </c>
      <c r="C800" s="10" t="s">
        <v>3903</v>
      </c>
      <c r="D800" s="10" t="s">
        <v>11</v>
      </c>
      <c r="E800" s="10" t="s">
        <v>12</v>
      </c>
      <c r="F800" s="10">
        <v>3120</v>
      </c>
      <c r="G800" s="10">
        <f t="shared" si="27"/>
        <v>93600</v>
      </c>
      <c r="H800" s="10">
        <v>30</v>
      </c>
      <c r="I800" s="40"/>
    </row>
    <row r="801" spans="1:9" s="3" customFormat="1" ht="13.5" x14ac:dyDescent="0.25">
      <c r="A801" s="10">
        <v>5132</v>
      </c>
      <c r="B801" s="10" t="s">
        <v>5090</v>
      </c>
      <c r="C801" s="10" t="s">
        <v>3903</v>
      </c>
      <c r="D801" s="10" t="s">
        <v>11</v>
      </c>
      <c r="E801" s="10" t="s">
        <v>12</v>
      </c>
      <c r="F801" s="10">
        <v>3120</v>
      </c>
      <c r="G801" s="10">
        <f t="shared" si="27"/>
        <v>109200</v>
      </c>
      <c r="H801" s="10">
        <v>35</v>
      </c>
      <c r="I801" s="40"/>
    </row>
    <row r="802" spans="1:9" s="3" customFormat="1" ht="13.5" x14ac:dyDescent="0.25">
      <c r="A802" s="10">
        <v>5132</v>
      </c>
      <c r="B802" s="10" t="s">
        <v>5091</v>
      </c>
      <c r="C802" s="10" t="s">
        <v>3903</v>
      </c>
      <c r="D802" s="10" t="s">
        <v>11</v>
      </c>
      <c r="E802" s="10" t="s">
        <v>12</v>
      </c>
      <c r="F802" s="10">
        <v>3920</v>
      </c>
      <c r="G802" s="10">
        <f t="shared" si="27"/>
        <v>117600</v>
      </c>
      <c r="H802" s="10">
        <v>30</v>
      </c>
      <c r="I802" s="40"/>
    </row>
    <row r="803" spans="1:9" s="3" customFormat="1" ht="13.5" x14ac:dyDescent="0.25">
      <c r="A803" s="10">
        <v>5132</v>
      </c>
      <c r="B803" s="10" t="s">
        <v>5092</v>
      </c>
      <c r="C803" s="10" t="s">
        <v>3903</v>
      </c>
      <c r="D803" s="10" t="s">
        <v>11</v>
      </c>
      <c r="E803" s="10" t="s">
        <v>12</v>
      </c>
      <c r="F803" s="10">
        <v>2320</v>
      </c>
      <c r="G803" s="10">
        <f t="shared" si="27"/>
        <v>46400</v>
      </c>
      <c r="H803" s="10">
        <v>20</v>
      </c>
      <c r="I803" s="40"/>
    </row>
    <row r="804" spans="1:9" s="3" customFormat="1" ht="13.5" x14ac:dyDescent="0.25">
      <c r="A804" s="10">
        <v>5132</v>
      </c>
      <c r="B804" s="10" t="s">
        <v>5093</v>
      </c>
      <c r="C804" s="10" t="s">
        <v>3903</v>
      </c>
      <c r="D804" s="10" t="s">
        <v>11</v>
      </c>
      <c r="E804" s="10" t="s">
        <v>12</v>
      </c>
      <c r="F804" s="10">
        <v>1600</v>
      </c>
      <c r="G804" s="10">
        <f t="shared" si="27"/>
        <v>32000</v>
      </c>
      <c r="H804" s="10">
        <v>20</v>
      </c>
      <c r="I804" s="40"/>
    </row>
    <row r="805" spans="1:9" s="3" customFormat="1" ht="13.5" x14ac:dyDescent="0.25">
      <c r="A805" s="10">
        <v>5132</v>
      </c>
      <c r="B805" s="10" t="s">
        <v>5094</v>
      </c>
      <c r="C805" s="10" t="s">
        <v>3903</v>
      </c>
      <c r="D805" s="10" t="s">
        <v>11</v>
      </c>
      <c r="E805" s="10" t="s">
        <v>12</v>
      </c>
      <c r="F805" s="10">
        <v>2600</v>
      </c>
      <c r="G805" s="10">
        <f t="shared" si="27"/>
        <v>52000</v>
      </c>
      <c r="H805" s="10">
        <v>20</v>
      </c>
      <c r="I805" s="40"/>
    </row>
    <row r="806" spans="1:9" s="3" customFormat="1" ht="13.5" x14ac:dyDescent="0.25">
      <c r="A806" s="10">
        <v>5132</v>
      </c>
      <c r="B806" s="10" t="s">
        <v>5095</v>
      </c>
      <c r="C806" s="10" t="s">
        <v>3903</v>
      </c>
      <c r="D806" s="10" t="s">
        <v>11</v>
      </c>
      <c r="E806" s="10" t="s">
        <v>12</v>
      </c>
      <c r="F806" s="10">
        <v>2000</v>
      </c>
      <c r="G806" s="10">
        <f t="shared" si="27"/>
        <v>70000</v>
      </c>
      <c r="H806" s="10">
        <v>35</v>
      </c>
      <c r="I806" s="40"/>
    </row>
    <row r="807" spans="1:9" s="3" customFormat="1" ht="13.5" x14ac:dyDescent="0.25">
      <c r="A807" s="10">
        <v>5132</v>
      </c>
      <c r="B807" s="10" t="s">
        <v>5096</v>
      </c>
      <c r="C807" s="10" t="s">
        <v>3903</v>
      </c>
      <c r="D807" s="10" t="s">
        <v>11</v>
      </c>
      <c r="E807" s="10" t="s">
        <v>12</v>
      </c>
      <c r="F807" s="10">
        <v>2000</v>
      </c>
      <c r="G807" s="10">
        <f t="shared" si="27"/>
        <v>60000</v>
      </c>
      <c r="H807" s="10">
        <v>30</v>
      </c>
      <c r="I807" s="40"/>
    </row>
    <row r="808" spans="1:9" s="3" customFormat="1" ht="13.5" x14ac:dyDescent="0.25">
      <c r="A808" s="10">
        <v>5132</v>
      </c>
      <c r="B808" s="10" t="s">
        <v>5097</v>
      </c>
      <c r="C808" s="10" t="s">
        <v>3903</v>
      </c>
      <c r="D808" s="10" t="s">
        <v>11</v>
      </c>
      <c r="E808" s="10" t="s">
        <v>12</v>
      </c>
      <c r="F808" s="10">
        <v>1280</v>
      </c>
      <c r="G808" s="10">
        <f t="shared" si="27"/>
        <v>38400</v>
      </c>
      <c r="H808" s="10">
        <v>30</v>
      </c>
      <c r="I808" s="40"/>
    </row>
    <row r="809" spans="1:9" s="3" customFormat="1" ht="13.5" x14ac:dyDescent="0.25">
      <c r="A809" s="10">
        <v>5132</v>
      </c>
      <c r="B809" s="10" t="s">
        <v>5098</v>
      </c>
      <c r="C809" s="10" t="s">
        <v>3903</v>
      </c>
      <c r="D809" s="10" t="s">
        <v>11</v>
      </c>
      <c r="E809" s="10" t="s">
        <v>12</v>
      </c>
      <c r="F809" s="10">
        <v>3520</v>
      </c>
      <c r="G809" s="10">
        <f t="shared" si="27"/>
        <v>123200</v>
      </c>
      <c r="H809" s="10">
        <v>35</v>
      </c>
      <c r="I809" s="40"/>
    </row>
    <row r="810" spans="1:9" s="3" customFormat="1" ht="13.5" x14ac:dyDescent="0.25">
      <c r="A810" s="10">
        <v>5132</v>
      </c>
      <c r="B810" s="10" t="s">
        <v>5099</v>
      </c>
      <c r="C810" s="10" t="s">
        <v>3903</v>
      </c>
      <c r="D810" s="10" t="s">
        <v>11</v>
      </c>
      <c r="E810" s="10" t="s">
        <v>12</v>
      </c>
      <c r="F810" s="10">
        <v>1240</v>
      </c>
      <c r="G810" s="10">
        <f t="shared" si="27"/>
        <v>37200</v>
      </c>
      <c r="H810" s="10">
        <v>30</v>
      </c>
      <c r="I810" s="40"/>
    </row>
    <row r="811" spans="1:9" s="3" customFormat="1" ht="13.5" x14ac:dyDescent="0.25">
      <c r="A811" s="10">
        <v>5132</v>
      </c>
      <c r="B811" s="10" t="s">
        <v>5100</v>
      </c>
      <c r="C811" s="10" t="s">
        <v>3903</v>
      </c>
      <c r="D811" s="10" t="s">
        <v>11</v>
      </c>
      <c r="E811" s="10" t="s">
        <v>12</v>
      </c>
      <c r="F811" s="10">
        <v>1840</v>
      </c>
      <c r="G811" s="10">
        <f t="shared" si="27"/>
        <v>55200</v>
      </c>
      <c r="H811" s="10">
        <v>30</v>
      </c>
      <c r="I811" s="40"/>
    </row>
    <row r="812" spans="1:9" s="3" customFormat="1" ht="13.5" x14ac:dyDescent="0.25">
      <c r="A812" s="10">
        <v>5132</v>
      </c>
      <c r="B812" s="10" t="s">
        <v>5101</v>
      </c>
      <c r="C812" s="10" t="s">
        <v>3903</v>
      </c>
      <c r="D812" s="10" t="s">
        <v>11</v>
      </c>
      <c r="E812" s="10" t="s">
        <v>12</v>
      </c>
      <c r="F812" s="10">
        <v>3520</v>
      </c>
      <c r="G812" s="10">
        <f t="shared" si="27"/>
        <v>70400</v>
      </c>
      <c r="H812" s="10">
        <v>20</v>
      </c>
      <c r="I812" s="40"/>
    </row>
    <row r="813" spans="1:9" s="3" customFormat="1" ht="13.5" x14ac:dyDescent="0.25">
      <c r="A813" s="10">
        <v>5132</v>
      </c>
      <c r="B813" s="10" t="s">
        <v>5102</v>
      </c>
      <c r="C813" s="10" t="s">
        <v>3903</v>
      </c>
      <c r="D813" s="10" t="s">
        <v>11</v>
      </c>
      <c r="E813" s="10" t="s">
        <v>12</v>
      </c>
      <c r="F813" s="10">
        <v>3120</v>
      </c>
      <c r="G813" s="10">
        <f t="shared" si="27"/>
        <v>93600</v>
      </c>
      <c r="H813" s="10">
        <v>30</v>
      </c>
      <c r="I813" s="40"/>
    </row>
    <row r="814" spans="1:9" s="3" customFormat="1" ht="13.5" x14ac:dyDescent="0.25">
      <c r="A814" s="10">
        <v>5132</v>
      </c>
      <c r="B814" s="10" t="s">
        <v>5103</v>
      </c>
      <c r="C814" s="10" t="s">
        <v>3903</v>
      </c>
      <c r="D814" s="10" t="s">
        <v>11</v>
      </c>
      <c r="E814" s="10" t="s">
        <v>12</v>
      </c>
      <c r="F814" s="10">
        <v>3920</v>
      </c>
      <c r="G814" s="10">
        <f t="shared" si="27"/>
        <v>117600</v>
      </c>
      <c r="H814" s="10">
        <v>30</v>
      </c>
      <c r="I814" s="40"/>
    </row>
    <row r="815" spans="1:9" s="3" customFormat="1" ht="13.5" x14ac:dyDescent="0.25">
      <c r="A815" s="10">
        <v>5132</v>
      </c>
      <c r="B815" s="10" t="s">
        <v>5104</v>
      </c>
      <c r="C815" s="10" t="s">
        <v>3903</v>
      </c>
      <c r="D815" s="10" t="s">
        <v>11</v>
      </c>
      <c r="E815" s="10" t="s">
        <v>12</v>
      </c>
      <c r="F815" s="10">
        <v>2000</v>
      </c>
      <c r="G815" s="10">
        <f t="shared" si="27"/>
        <v>70000</v>
      </c>
      <c r="H815" s="10">
        <v>35</v>
      </c>
      <c r="I815" s="40"/>
    </row>
    <row r="816" spans="1:9" s="3" customFormat="1" ht="13.5" x14ac:dyDescent="0.25">
      <c r="A816" s="10">
        <v>5132</v>
      </c>
      <c r="B816" s="10" t="s">
        <v>5105</v>
      </c>
      <c r="C816" s="10" t="s">
        <v>3903</v>
      </c>
      <c r="D816" s="10" t="s">
        <v>11</v>
      </c>
      <c r="E816" s="10" t="s">
        <v>12</v>
      </c>
      <c r="F816" s="10">
        <v>1520</v>
      </c>
      <c r="G816" s="10">
        <f t="shared" si="27"/>
        <v>53200</v>
      </c>
      <c r="H816" s="10">
        <v>35</v>
      </c>
      <c r="I816" s="40"/>
    </row>
    <row r="817" spans="1:9" s="3" customFormat="1" ht="13.5" x14ac:dyDescent="0.25">
      <c r="A817" s="10">
        <v>5132</v>
      </c>
      <c r="B817" s="10" t="s">
        <v>5106</v>
      </c>
      <c r="C817" s="10" t="s">
        <v>3903</v>
      </c>
      <c r="D817" s="10" t="s">
        <v>11</v>
      </c>
      <c r="E817" s="10" t="s">
        <v>12</v>
      </c>
      <c r="F817" s="10">
        <v>2600</v>
      </c>
      <c r="G817" s="10">
        <f t="shared" si="27"/>
        <v>78000</v>
      </c>
      <c r="H817" s="10">
        <v>30</v>
      </c>
      <c r="I817" s="40"/>
    </row>
    <row r="818" spans="1:9" s="3" customFormat="1" ht="13.5" x14ac:dyDescent="0.25">
      <c r="A818" s="10">
        <v>5132</v>
      </c>
      <c r="B818" s="10" t="s">
        <v>5107</v>
      </c>
      <c r="C818" s="10" t="s">
        <v>3903</v>
      </c>
      <c r="D818" s="10" t="s">
        <v>11</v>
      </c>
      <c r="E818" s="10" t="s">
        <v>12</v>
      </c>
      <c r="F818" s="10">
        <v>3920</v>
      </c>
      <c r="G818" s="10">
        <f t="shared" si="27"/>
        <v>156800</v>
      </c>
      <c r="H818" s="10">
        <v>40</v>
      </c>
      <c r="I818" s="40"/>
    </row>
    <row r="819" spans="1:9" s="3" customFormat="1" ht="13.5" x14ac:dyDescent="0.25">
      <c r="A819" s="10">
        <v>5132</v>
      </c>
      <c r="B819" s="10" t="s">
        <v>5108</v>
      </c>
      <c r="C819" s="10" t="s">
        <v>3903</v>
      </c>
      <c r="D819" s="10" t="s">
        <v>11</v>
      </c>
      <c r="E819" s="10" t="s">
        <v>12</v>
      </c>
      <c r="F819" s="10">
        <v>6800</v>
      </c>
      <c r="G819" s="10">
        <f t="shared" si="27"/>
        <v>204000</v>
      </c>
      <c r="H819" s="10">
        <v>30</v>
      </c>
      <c r="I819" s="40"/>
    </row>
    <row r="820" spans="1:9" s="3" customFormat="1" ht="13.5" x14ac:dyDescent="0.25">
      <c r="A820" s="10">
        <v>5132</v>
      </c>
      <c r="B820" s="10" t="s">
        <v>5109</v>
      </c>
      <c r="C820" s="10" t="s">
        <v>3903</v>
      </c>
      <c r="D820" s="10" t="s">
        <v>11</v>
      </c>
      <c r="E820" s="10" t="s">
        <v>12</v>
      </c>
      <c r="F820" s="10">
        <v>2000</v>
      </c>
      <c r="G820" s="10">
        <f t="shared" si="27"/>
        <v>40000</v>
      </c>
      <c r="H820" s="10">
        <v>20</v>
      </c>
      <c r="I820" s="40"/>
    </row>
    <row r="821" spans="1:9" s="3" customFormat="1" ht="13.5" x14ac:dyDescent="0.25">
      <c r="A821" s="10">
        <v>5132</v>
      </c>
      <c r="B821" s="10" t="s">
        <v>5110</v>
      </c>
      <c r="C821" s="10" t="s">
        <v>3903</v>
      </c>
      <c r="D821" s="10" t="s">
        <v>11</v>
      </c>
      <c r="E821" s="10" t="s">
        <v>12</v>
      </c>
      <c r="F821" s="10">
        <v>3120</v>
      </c>
      <c r="G821" s="10">
        <f t="shared" si="27"/>
        <v>93600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5111</v>
      </c>
      <c r="C822" s="10" t="s">
        <v>3903</v>
      </c>
      <c r="D822" s="10" t="s">
        <v>11</v>
      </c>
      <c r="E822" s="10" t="s">
        <v>12</v>
      </c>
      <c r="F822" s="10">
        <v>2320</v>
      </c>
      <c r="G822" s="10">
        <f t="shared" si="27"/>
        <v>69600</v>
      </c>
      <c r="H822" s="10">
        <v>30</v>
      </c>
      <c r="I822" s="40"/>
    </row>
    <row r="823" spans="1:9" s="3" customFormat="1" ht="13.5" x14ac:dyDescent="0.25">
      <c r="A823" s="10">
        <v>5132</v>
      </c>
      <c r="B823" s="10" t="s">
        <v>5112</v>
      </c>
      <c r="C823" s="10" t="s">
        <v>3903</v>
      </c>
      <c r="D823" s="10" t="s">
        <v>11</v>
      </c>
      <c r="E823" s="10" t="s">
        <v>12</v>
      </c>
      <c r="F823" s="10">
        <v>1320</v>
      </c>
      <c r="G823" s="10">
        <f t="shared" si="27"/>
        <v>39600</v>
      </c>
      <c r="H823" s="10">
        <v>30</v>
      </c>
      <c r="I823" s="40"/>
    </row>
    <row r="824" spans="1:9" s="3" customFormat="1" ht="13.5" x14ac:dyDescent="0.25">
      <c r="A824" s="10">
        <v>5132</v>
      </c>
      <c r="B824" s="10" t="s">
        <v>5113</v>
      </c>
      <c r="C824" s="10" t="s">
        <v>3903</v>
      </c>
      <c r="D824" s="10" t="s">
        <v>11</v>
      </c>
      <c r="E824" s="10" t="s">
        <v>12</v>
      </c>
      <c r="F824" s="10">
        <v>2320</v>
      </c>
      <c r="G824" s="10">
        <f t="shared" si="27"/>
        <v>69600</v>
      </c>
      <c r="H824" s="10">
        <v>30</v>
      </c>
      <c r="I824" s="40"/>
    </row>
    <row r="825" spans="1:9" s="3" customFormat="1" ht="13.5" x14ac:dyDescent="0.25">
      <c r="A825" s="10">
        <v>5132</v>
      </c>
      <c r="B825" s="10" t="s">
        <v>5114</v>
      </c>
      <c r="C825" s="10" t="s">
        <v>3903</v>
      </c>
      <c r="D825" s="10" t="s">
        <v>11</v>
      </c>
      <c r="E825" s="10" t="s">
        <v>12</v>
      </c>
      <c r="F825" s="10">
        <v>1600</v>
      </c>
      <c r="G825" s="10">
        <f t="shared" si="27"/>
        <v>48000</v>
      </c>
      <c r="H825" s="10">
        <v>30</v>
      </c>
      <c r="I825" s="40"/>
    </row>
    <row r="826" spans="1:9" s="3" customFormat="1" ht="13.5" x14ac:dyDescent="0.25">
      <c r="A826" s="10">
        <v>5132</v>
      </c>
      <c r="B826" s="10" t="s">
        <v>5115</v>
      </c>
      <c r="C826" s="10" t="s">
        <v>3903</v>
      </c>
      <c r="D826" s="10" t="s">
        <v>11</v>
      </c>
      <c r="E826" s="10" t="s">
        <v>12</v>
      </c>
      <c r="F826" s="10">
        <v>2640</v>
      </c>
      <c r="G826" s="10">
        <f t="shared" si="27"/>
        <v>52800</v>
      </c>
      <c r="H826" s="10">
        <v>20</v>
      </c>
      <c r="I826" s="40"/>
    </row>
    <row r="827" spans="1:9" s="3" customFormat="1" ht="13.5" x14ac:dyDescent="0.25">
      <c r="A827" s="10">
        <v>5132</v>
      </c>
      <c r="B827" s="10" t="s">
        <v>5116</v>
      </c>
      <c r="C827" s="10" t="s">
        <v>3903</v>
      </c>
      <c r="D827" s="10" t="s">
        <v>11</v>
      </c>
      <c r="E827" s="10" t="s">
        <v>12</v>
      </c>
      <c r="F827" s="10">
        <v>1320</v>
      </c>
      <c r="G827" s="10">
        <f t="shared" si="27"/>
        <v>46200</v>
      </c>
      <c r="H827" s="10">
        <v>35</v>
      </c>
      <c r="I827" s="40"/>
    </row>
    <row r="828" spans="1:9" s="3" customFormat="1" ht="13.5" x14ac:dyDescent="0.25">
      <c r="A828" s="10">
        <v>5132</v>
      </c>
      <c r="B828" s="10" t="s">
        <v>5117</v>
      </c>
      <c r="C828" s="10" t="s">
        <v>3903</v>
      </c>
      <c r="D828" s="10" t="s">
        <v>11</v>
      </c>
      <c r="E828" s="10" t="s">
        <v>12</v>
      </c>
      <c r="F828" s="10">
        <v>2800</v>
      </c>
      <c r="G828" s="10">
        <f t="shared" si="27"/>
        <v>98000</v>
      </c>
      <c r="H828" s="10">
        <v>35</v>
      </c>
      <c r="I828" s="40"/>
    </row>
    <row r="829" spans="1:9" s="3" customFormat="1" ht="13.5" x14ac:dyDescent="0.25">
      <c r="A829" s="10">
        <v>5132</v>
      </c>
      <c r="B829" s="10" t="s">
        <v>5118</v>
      </c>
      <c r="C829" s="10" t="s">
        <v>3903</v>
      </c>
      <c r="D829" s="10" t="s">
        <v>11</v>
      </c>
      <c r="E829" s="10" t="s">
        <v>12</v>
      </c>
      <c r="F829" s="10">
        <v>3600</v>
      </c>
      <c r="G829" s="10">
        <f t="shared" si="27"/>
        <v>126000</v>
      </c>
      <c r="H829" s="10">
        <v>35</v>
      </c>
      <c r="I829" s="40"/>
    </row>
    <row r="830" spans="1:9" s="3" customFormat="1" ht="13.5" x14ac:dyDescent="0.25">
      <c r="A830" s="10">
        <v>5132</v>
      </c>
      <c r="B830" s="10" t="s">
        <v>5119</v>
      </c>
      <c r="C830" s="10" t="s">
        <v>3903</v>
      </c>
      <c r="D830" s="10" t="s">
        <v>11</v>
      </c>
      <c r="E830" s="10" t="s">
        <v>12</v>
      </c>
      <c r="F830" s="10">
        <v>2160</v>
      </c>
      <c r="G830" s="10">
        <f t="shared" si="27"/>
        <v>64800</v>
      </c>
      <c r="H830" s="10">
        <v>30</v>
      </c>
      <c r="I830" s="40"/>
    </row>
    <row r="831" spans="1:9" s="3" customFormat="1" ht="13.5" x14ac:dyDescent="0.25">
      <c r="A831" s="10">
        <v>5132</v>
      </c>
      <c r="B831" s="10" t="s">
        <v>5120</v>
      </c>
      <c r="C831" s="10" t="s">
        <v>3903</v>
      </c>
      <c r="D831" s="10" t="s">
        <v>11</v>
      </c>
      <c r="E831" s="10" t="s">
        <v>12</v>
      </c>
      <c r="F831" s="10">
        <v>4720</v>
      </c>
      <c r="G831" s="10">
        <f t="shared" si="27"/>
        <v>165200</v>
      </c>
      <c r="H831" s="10">
        <v>35</v>
      </c>
      <c r="I831" s="40"/>
    </row>
    <row r="832" spans="1:9" s="3" customFormat="1" ht="13.5" x14ac:dyDescent="0.25">
      <c r="A832" s="10">
        <v>5132</v>
      </c>
      <c r="B832" s="10" t="s">
        <v>5121</v>
      </c>
      <c r="C832" s="10" t="s">
        <v>3903</v>
      </c>
      <c r="D832" s="10" t="s">
        <v>11</v>
      </c>
      <c r="E832" s="10" t="s">
        <v>12</v>
      </c>
      <c r="F832" s="10">
        <v>2000</v>
      </c>
      <c r="G832" s="10">
        <f t="shared" si="27"/>
        <v>60000</v>
      </c>
      <c r="H832" s="10">
        <v>30</v>
      </c>
      <c r="I832" s="40"/>
    </row>
    <row r="833" spans="1:9" s="3" customFormat="1" ht="13.5" x14ac:dyDescent="0.25">
      <c r="A833" s="10">
        <v>5132</v>
      </c>
      <c r="B833" s="10" t="s">
        <v>5122</v>
      </c>
      <c r="C833" s="10" t="s">
        <v>3903</v>
      </c>
      <c r="D833" s="10" t="s">
        <v>11</v>
      </c>
      <c r="E833" s="10" t="s">
        <v>12</v>
      </c>
      <c r="F833" s="10">
        <v>1040</v>
      </c>
      <c r="G833" s="10">
        <f t="shared" si="27"/>
        <v>31200</v>
      </c>
      <c r="H833" s="10">
        <v>30</v>
      </c>
      <c r="I833" s="40"/>
    </row>
    <row r="834" spans="1:9" s="3" customFormat="1" ht="13.5" x14ac:dyDescent="0.25">
      <c r="A834" s="10">
        <v>5132</v>
      </c>
      <c r="B834" s="10" t="s">
        <v>5123</v>
      </c>
      <c r="C834" s="10" t="s">
        <v>3903</v>
      </c>
      <c r="D834" s="10" t="s">
        <v>11</v>
      </c>
      <c r="E834" s="10" t="s">
        <v>12</v>
      </c>
      <c r="F834" s="10">
        <v>2320</v>
      </c>
      <c r="G834" s="10">
        <f t="shared" si="27"/>
        <v>69600</v>
      </c>
      <c r="H834" s="10">
        <v>30</v>
      </c>
      <c r="I834" s="40"/>
    </row>
    <row r="835" spans="1:9" s="3" customFormat="1" ht="13.5" x14ac:dyDescent="0.25">
      <c r="A835" s="10">
        <v>5132</v>
      </c>
      <c r="B835" s="10" t="s">
        <v>5124</v>
      </c>
      <c r="C835" s="10" t="s">
        <v>3903</v>
      </c>
      <c r="D835" s="10" t="s">
        <v>11</v>
      </c>
      <c r="E835" s="10" t="s">
        <v>12</v>
      </c>
      <c r="F835" s="10">
        <v>1040</v>
      </c>
      <c r="G835" s="10">
        <f t="shared" si="27"/>
        <v>36400</v>
      </c>
      <c r="H835" s="10">
        <v>35</v>
      </c>
      <c r="I835" s="40"/>
    </row>
    <row r="836" spans="1:9" s="3" customFormat="1" ht="13.5" x14ac:dyDescent="0.25">
      <c r="A836" s="10">
        <v>5132</v>
      </c>
      <c r="B836" s="10" t="s">
        <v>5125</v>
      </c>
      <c r="C836" s="10" t="s">
        <v>3903</v>
      </c>
      <c r="D836" s="10" t="s">
        <v>11</v>
      </c>
      <c r="E836" s="10" t="s">
        <v>12</v>
      </c>
      <c r="F836" s="10">
        <v>4720</v>
      </c>
      <c r="G836" s="10">
        <f t="shared" si="27"/>
        <v>165200</v>
      </c>
      <c r="H836" s="10">
        <v>35</v>
      </c>
      <c r="I836" s="40"/>
    </row>
    <row r="837" spans="1:9" s="3" customFormat="1" ht="13.5" x14ac:dyDescent="0.25">
      <c r="A837" s="10">
        <v>5132</v>
      </c>
      <c r="B837" s="10" t="s">
        <v>5126</v>
      </c>
      <c r="C837" s="10" t="s">
        <v>3903</v>
      </c>
      <c r="D837" s="10" t="s">
        <v>11</v>
      </c>
      <c r="E837" s="10" t="s">
        <v>12</v>
      </c>
      <c r="F837" s="10">
        <v>2000</v>
      </c>
      <c r="G837" s="10">
        <f t="shared" si="27"/>
        <v>70000</v>
      </c>
      <c r="H837" s="10">
        <v>35</v>
      </c>
      <c r="I837" s="40"/>
    </row>
    <row r="838" spans="1:9" s="3" customFormat="1" ht="13.5" x14ac:dyDescent="0.25">
      <c r="A838" s="10">
        <v>5132</v>
      </c>
      <c r="B838" s="10" t="s">
        <v>5127</v>
      </c>
      <c r="C838" s="10" t="s">
        <v>3903</v>
      </c>
      <c r="D838" s="10" t="s">
        <v>11</v>
      </c>
      <c r="E838" s="10" t="s">
        <v>12</v>
      </c>
      <c r="F838" s="10">
        <v>4160</v>
      </c>
      <c r="G838" s="10">
        <f t="shared" si="27"/>
        <v>124800</v>
      </c>
      <c r="H838" s="10">
        <v>30</v>
      </c>
      <c r="I838" s="40"/>
    </row>
    <row r="839" spans="1:9" s="3" customFormat="1" ht="13.5" x14ac:dyDescent="0.25">
      <c r="A839" s="10">
        <v>5132</v>
      </c>
      <c r="B839" s="10" t="s">
        <v>5128</v>
      </c>
      <c r="C839" s="10" t="s">
        <v>3903</v>
      </c>
      <c r="D839" s="10" t="s">
        <v>11</v>
      </c>
      <c r="E839" s="10" t="s">
        <v>12</v>
      </c>
      <c r="F839" s="10">
        <v>3120</v>
      </c>
      <c r="G839" s="10">
        <f t="shared" si="27"/>
        <v>109200</v>
      </c>
      <c r="H839" s="10">
        <v>35</v>
      </c>
      <c r="I839" s="40"/>
    </row>
    <row r="840" spans="1:9" s="3" customFormat="1" ht="13.5" x14ac:dyDescent="0.25">
      <c r="A840" s="10">
        <v>5132</v>
      </c>
      <c r="B840" s="10" t="s">
        <v>5129</v>
      </c>
      <c r="C840" s="10" t="s">
        <v>3903</v>
      </c>
      <c r="D840" s="10" t="s">
        <v>11</v>
      </c>
      <c r="E840" s="10" t="s">
        <v>12</v>
      </c>
      <c r="F840" s="10">
        <v>1560</v>
      </c>
      <c r="G840" s="10">
        <f t="shared" si="27"/>
        <v>78000</v>
      </c>
      <c r="H840" s="10">
        <v>50</v>
      </c>
      <c r="I840" s="40"/>
    </row>
    <row r="841" spans="1:9" s="3" customFormat="1" ht="13.5" x14ac:dyDescent="0.25">
      <c r="A841" s="10">
        <v>5132</v>
      </c>
      <c r="B841" s="10" t="s">
        <v>5130</v>
      </c>
      <c r="C841" s="10" t="s">
        <v>3903</v>
      </c>
      <c r="D841" s="10" t="s">
        <v>11</v>
      </c>
      <c r="E841" s="10" t="s">
        <v>12</v>
      </c>
      <c r="F841" s="10">
        <v>5520</v>
      </c>
      <c r="G841" s="10">
        <f t="shared" si="27"/>
        <v>165600</v>
      </c>
      <c r="H841" s="10">
        <v>30</v>
      </c>
      <c r="I841" s="40"/>
    </row>
    <row r="842" spans="1:9" s="3" customFormat="1" ht="13.5" x14ac:dyDescent="0.25">
      <c r="A842" s="10">
        <v>5132</v>
      </c>
      <c r="B842" s="10" t="s">
        <v>5131</v>
      </c>
      <c r="C842" s="10" t="s">
        <v>3903</v>
      </c>
      <c r="D842" s="10" t="s">
        <v>11</v>
      </c>
      <c r="E842" s="10" t="s">
        <v>12</v>
      </c>
      <c r="F842" s="10">
        <v>1320</v>
      </c>
      <c r="G842" s="10">
        <f t="shared" si="27"/>
        <v>66000</v>
      </c>
      <c r="H842" s="10">
        <v>50</v>
      </c>
      <c r="I842" s="40"/>
    </row>
    <row r="843" spans="1:9" s="3" customFormat="1" ht="13.5" x14ac:dyDescent="0.25">
      <c r="A843" s="10">
        <v>5132</v>
      </c>
      <c r="B843" s="10" t="s">
        <v>5132</v>
      </c>
      <c r="C843" s="10" t="s">
        <v>3903</v>
      </c>
      <c r="D843" s="10" t="s">
        <v>11</v>
      </c>
      <c r="E843" s="10" t="s">
        <v>12</v>
      </c>
      <c r="F843" s="10">
        <v>2400</v>
      </c>
      <c r="G843" s="10">
        <f t="shared" si="27"/>
        <v>72000</v>
      </c>
      <c r="H843" s="10">
        <v>30</v>
      </c>
      <c r="I843" s="40"/>
    </row>
    <row r="844" spans="1:9" s="3" customFormat="1" ht="13.5" x14ac:dyDescent="0.25">
      <c r="A844" s="10">
        <v>5132</v>
      </c>
      <c r="B844" s="10" t="s">
        <v>5133</v>
      </c>
      <c r="C844" s="10" t="s">
        <v>3903</v>
      </c>
      <c r="D844" s="10" t="s">
        <v>11</v>
      </c>
      <c r="E844" s="10" t="s">
        <v>12</v>
      </c>
      <c r="F844" s="10">
        <v>880</v>
      </c>
      <c r="G844" s="10">
        <f t="shared" si="27"/>
        <v>26400</v>
      </c>
      <c r="H844" s="10">
        <v>30</v>
      </c>
      <c r="I844" s="40"/>
    </row>
    <row r="845" spans="1:9" s="3" customFormat="1" ht="13.5" x14ac:dyDescent="0.25">
      <c r="A845" s="10">
        <v>5132</v>
      </c>
      <c r="B845" s="10" t="s">
        <v>5134</v>
      </c>
      <c r="C845" s="10" t="s">
        <v>3903</v>
      </c>
      <c r="D845" s="10" t="s">
        <v>11</v>
      </c>
      <c r="E845" s="10" t="s">
        <v>12</v>
      </c>
      <c r="F845" s="10">
        <v>1520</v>
      </c>
      <c r="G845" s="10">
        <f t="shared" si="27"/>
        <v>53200</v>
      </c>
      <c r="H845" s="10">
        <v>35</v>
      </c>
      <c r="I845" s="40"/>
    </row>
    <row r="846" spans="1:9" s="3" customFormat="1" ht="13.5" x14ac:dyDescent="0.25">
      <c r="A846" s="10">
        <v>5132</v>
      </c>
      <c r="B846" s="10" t="s">
        <v>5135</v>
      </c>
      <c r="C846" s="10" t="s">
        <v>3903</v>
      </c>
      <c r="D846" s="10" t="s">
        <v>11</v>
      </c>
      <c r="E846" s="10" t="s">
        <v>12</v>
      </c>
      <c r="F846" s="10">
        <v>3120</v>
      </c>
      <c r="G846" s="10">
        <f t="shared" si="27"/>
        <v>165360</v>
      </c>
      <c r="H846" s="10">
        <v>53</v>
      </c>
      <c r="I846" s="40"/>
    </row>
    <row r="847" spans="1:9" s="3" customFormat="1" ht="13.5" x14ac:dyDescent="0.25">
      <c r="A847" s="10">
        <v>5132</v>
      </c>
      <c r="B847" s="10" t="s">
        <v>5136</v>
      </c>
      <c r="C847" s="10" t="s">
        <v>3903</v>
      </c>
      <c r="D847" s="10" t="s">
        <v>11</v>
      </c>
      <c r="E847" s="10" t="s">
        <v>12</v>
      </c>
      <c r="F847" s="10">
        <v>1200</v>
      </c>
      <c r="G847" s="10">
        <f t="shared" si="27"/>
        <v>42000</v>
      </c>
      <c r="H847" s="10">
        <v>35</v>
      </c>
      <c r="I847" s="40"/>
    </row>
    <row r="848" spans="1:9" s="3" customFormat="1" ht="13.5" x14ac:dyDescent="0.25">
      <c r="A848" s="10">
        <v>5132</v>
      </c>
      <c r="B848" s="10" t="s">
        <v>5137</v>
      </c>
      <c r="C848" s="10" t="s">
        <v>3903</v>
      </c>
      <c r="D848" s="10" t="s">
        <v>11</v>
      </c>
      <c r="E848" s="10" t="s">
        <v>12</v>
      </c>
      <c r="F848" s="10">
        <v>1520</v>
      </c>
      <c r="G848" s="10">
        <f t="shared" si="27"/>
        <v>45600</v>
      </c>
      <c r="H848" s="10">
        <v>30</v>
      </c>
      <c r="I848" s="40"/>
    </row>
    <row r="849" spans="1:9" s="3" customFormat="1" ht="13.5" x14ac:dyDescent="0.25">
      <c r="A849" s="10">
        <v>5132</v>
      </c>
      <c r="B849" s="10" t="s">
        <v>5138</v>
      </c>
      <c r="C849" s="10" t="s">
        <v>3903</v>
      </c>
      <c r="D849" s="10" t="s">
        <v>11</v>
      </c>
      <c r="E849" s="10" t="s">
        <v>12</v>
      </c>
      <c r="F849" s="10">
        <v>1600</v>
      </c>
      <c r="G849" s="10">
        <f t="shared" si="27"/>
        <v>49600</v>
      </c>
      <c r="H849" s="10">
        <v>31</v>
      </c>
      <c r="I849" s="40"/>
    </row>
    <row r="850" spans="1:9" s="3" customFormat="1" ht="13.5" x14ac:dyDescent="0.25">
      <c r="A850" s="10">
        <v>5132</v>
      </c>
      <c r="B850" s="10" t="s">
        <v>5139</v>
      </c>
      <c r="C850" s="10" t="s">
        <v>3903</v>
      </c>
      <c r="D850" s="10" t="s">
        <v>11</v>
      </c>
      <c r="E850" s="10" t="s">
        <v>12</v>
      </c>
      <c r="F850" s="10">
        <v>1520</v>
      </c>
      <c r="G850" s="10">
        <f t="shared" si="27"/>
        <v>45600</v>
      </c>
      <c r="H850" s="10">
        <v>30</v>
      </c>
      <c r="I850" s="40"/>
    </row>
    <row r="851" spans="1:9" s="3" customFormat="1" ht="13.5" x14ac:dyDescent="0.25">
      <c r="A851" s="10">
        <v>5132</v>
      </c>
      <c r="B851" s="10" t="s">
        <v>5140</v>
      </c>
      <c r="C851" s="10" t="s">
        <v>3903</v>
      </c>
      <c r="D851" s="10" t="s">
        <v>11</v>
      </c>
      <c r="E851" s="10" t="s">
        <v>12</v>
      </c>
      <c r="F851" s="10">
        <v>4720</v>
      </c>
      <c r="G851" s="10">
        <f t="shared" si="27"/>
        <v>165200</v>
      </c>
      <c r="H851" s="10">
        <v>35</v>
      </c>
      <c r="I851" s="40"/>
    </row>
    <row r="852" spans="1:9" s="3" customFormat="1" ht="13.5" x14ac:dyDescent="0.25">
      <c r="A852" s="10">
        <v>5132</v>
      </c>
      <c r="B852" s="10" t="s">
        <v>5141</v>
      </c>
      <c r="C852" s="10" t="s">
        <v>3903</v>
      </c>
      <c r="D852" s="10" t="s">
        <v>11</v>
      </c>
      <c r="E852" s="10" t="s">
        <v>12</v>
      </c>
      <c r="F852" s="10">
        <v>1600</v>
      </c>
      <c r="G852" s="10">
        <f t="shared" si="27"/>
        <v>48000</v>
      </c>
      <c r="H852" s="10">
        <v>30</v>
      </c>
      <c r="I852" s="40"/>
    </row>
    <row r="853" spans="1:9" s="3" customFormat="1" ht="13.5" x14ac:dyDescent="0.25">
      <c r="A853" s="10">
        <v>5132</v>
      </c>
      <c r="B853" s="10" t="s">
        <v>5142</v>
      </c>
      <c r="C853" s="10" t="s">
        <v>3903</v>
      </c>
      <c r="D853" s="10" t="s">
        <v>11</v>
      </c>
      <c r="E853" s="10" t="s">
        <v>12</v>
      </c>
      <c r="F853" s="10">
        <v>2600</v>
      </c>
      <c r="G853" s="10">
        <f t="shared" si="27"/>
        <v>93600</v>
      </c>
      <c r="H853" s="10">
        <v>36</v>
      </c>
      <c r="I853" s="40"/>
    </row>
    <row r="854" spans="1:9" s="3" customFormat="1" ht="13.5" x14ac:dyDescent="0.25">
      <c r="A854" s="10">
        <v>5132</v>
      </c>
      <c r="B854" s="10" t="s">
        <v>4791</v>
      </c>
      <c r="C854" s="10" t="s">
        <v>3903</v>
      </c>
      <c r="D854" s="10" t="s">
        <v>11</v>
      </c>
      <c r="E854" s="10" t="s">
        <v>12</v>
      </c>
      <c r="F854" s="10">
        <v>2400</v>
      </c>
      <c r="G854" s="10">
        <f>+F854*H854</f>
        <v>72000</v>
      </c>
      <c r="H854" s="10">
        <v>30</v>
      </c>
      <c r="I854" s="40"/>
    </row>
    <row r="855" spans="1:9" s="3" customFormat="1" ht="13.5" x14ac:dyDescent="0.25">
      <c r="A855" s="10">
        <v>5132</v>
      </c>
      <c r="B855" s="10" t="s">
        <v>4792</v>
      </c>
      <c r="C855" s="10" t="s">
        <v>3903</v>
      </c>
      <c r="D855" s="10" t="s">
        <v>11</v>
      </c>
      <c r="E855" s="10" t="s">
        <v>12</v>
      </c>
      <c r="F855" s="10">
        <v>240</v>
      </c>
      <c r="G855" s="10">
        <f t="shared" ref="G855:G901" si="28">+F855*H855</f>
        <v>9600</v>
      </c>
      <c r="H855" s="10">
        <v>40</v>
      </c>
      <c r="I855" s="40"/>
    </row>
    <row r="856" spans="1:9" s="3" customFormat="1" ht="13.5" x14ac:dyDescent="0.25">
      <c r="A856" s="10">
        <v>5132</v>
      </c>
      <c r="B856" s="10" t="s">
        <v>4793</v>
      </c>
      <c r="C856" s="10" t="s">
        <v>3903</v>
      </c>
      <c r="D856" s="10" t="s">
        <v>11</v>
      </c>
      <c r="E856" s="10" t="s">
        <v>12</v>
      </c>
      <c r="F856" s="10">
        <v>2320</v>
      </c>
      <c r="G856" s="10">
        <f t="shared" si="28"/>
        <v>92800</v>
      </c>
      <c r="H856" s="10">
        <v>40</v>
      </c>
      <c r="I856" s="40"/>
    </row>
    <row r="857" spans="1:9" s="3" customFormat="1" ht="13.5" x14ac:dyDescent="0.25">
      <c r="A857" s="10">
        <v>5132</v>
      </c>
      <c r="B857" s="10" t="s">
        <v>4794</v>
      </c>
      <c r="C857" s="10" t="s">
        <v>3903</v>
      </c>
      <c r="D857" s="10" t="s">
        <v>11</v>
      </c>
      <c r="E857" s="10" t="s">
        <v>12</v>
      </c>
      <c r="F857" s="10">
        <v>240</v>
      </c>
      <c r="G857" s="10">
        <f t="shared" si="28"/>
        <v>7200</v>
      </c>
      <c r="H857" s="10">
        <v>30</v>
      </c>
      <c r="I857" s="40"/>
    </row>
    <row r="858" spans="1:9" s="3" customFormat="1" ht="13.5" x14ac:dyDescent="0.25">
      <c r="A858" s="10">
        <v>5132</v>
      </c>
      <c r="B858" s="10" t="s">
        <v>4795</v>
      </c>
      <c r="C858" s="10" t="s">
        <v>3903</v>
      </c>
      <c r="D858" s="10" t="s">
        <v>11</v>
      </c>
      <c r="E858" s="10" t="s">
        <v>12</v>
      </c>
      <c r="F858" s="10">
        <v>840</v>
      </c>
      <c r="G858" s="10">
        <f t="shared" si="28"/>
        <v>25200</v>
      </c>
      <c r="H858" s="10">
        <v>30</v>
      </c>
      <c r="I858" s="40"/>
    </row>
    <row r="859" spans="1:9" s="3" customFormat="1" ht="13.5" x14ac:dyDescent="0.25">
      <c r="A859" s="10">
        <v>5132</v>
      </c>
      <c r="B859" s="10" t="s">
        <v>4796</v>
      </c>
      <c r="C859" s="10" t="s">
        <v>3903</v>
      </c>
      <c r="D859" s="10" t="s">
        <v>11</v>
      </c>
      <c r="E859" s="10" t="s">
        <v>12</v>
      </c>
      <c r="F859" s="10">
        <v>3920</v>
      </c>
      <c r="G859" s="10">
        <f t="shared" si="28"/>
        <v>117600</v>
      </c>
      <c r="H859" s="10">
        <v>30</v>
      </c>
      <c r="I859" s="40"/>
    </row>
    <row r="860" spans="1:9" s="3" customFormat="1" ht="13.5" x14ac:dyDescent="0.25">
      <c r="A860" s="10">
        <v>5132</v>
      </c>
      <c r="B860" s="10" t="s">
        <v>4797</v>
      </c>
      <c r="C860" s="10" t="s">
        <v>3903</v>
      </c>
      <c r="D860" s="10" t="s">
        <v>11</v>
      </c>
      <c r="E860" s="10" t="s">
        <v>12</v>
      </c>
      <c r="F860" s="10">
        <v>2000</v>
      </c>
      <c r="G860" s="10">
        <f t="shared" si="28"/>
        <v>60000</v>
      </c>
      <c r="H860" s="10">
        <v>30</v>
      </c>
      <c r="I860" s="40"/>
    </row>
    <row r="861" spans="1:9" s="3" customFormat="1" ht="13.5" x14ac:dyDescent="0.25">
      <c r="A861" s="10">
        <v>5132</v>
      </c>
      <c r="B861" s="10" t="s">
        <v>4798</v>
      </c>
      <c r="C861" s="10" t="s">
        <v>3903</v>
      </c>
      <c r="D861" s="10" t="s">
        <v>11</v>
      </c>
      <c r="E861" s="10" t="s">
        <v>12</v>
      </c>
      <c r="F861" s="10">
        <v>3120</v>
      </c>
      <c r="G861" s="10">
        <f t="shared" si="28"/>
        <v>93600</v>
      </c>
      <c r="H861" s="10">
        <v>30</v>
      </c>
      <c r="I861" s="40"/>
    </row>
    <row r="862" spans="1:9" s="3" customFormat="1" ht="13.5" x14ac:dyDescent="0.25">
      <c r="A862" s="10">
        <v>5132</v>
      </c>
      <c r="B862" s="10" t="s">
        <v>4799</v>
      </c>
      <c r="C862" s="10" t="s">
        <v>3903</v>
      </c>
      <c r="D862" s="10" t="s">
        <v>11</v>
      </c>
      <c r="E862" s="10" t="s">
        <v>12</v>
      </c>
      <c r="F862" s="10">
        <v>720</v>
      </c>
      <c r="G862" s="10">
        <f t="shared" si="28"/>
        <v>21600</v>
      </c>
      <c r="H862" s="10">
        <v>30</v>
      </c>
      <c r="I862" s="40"/>
    </row>
    <row r="863" spans="1:9" s="3" customFormat="1" ht="13.5" x14ac:dyDescent="0.25">
      <c r="A863" s="10">
        <v>5132</v>
      </c>
      <c r="B863" s="10" t="s">
        <v>4800</v>
      </c>
      <c r="C863" s="10" t="s">
        <v>3903</v>
      </c>
      <c r="D863" s="10" t="s">
        <v>11</v>
      </c>
      <c r="E863" s="10" t="s">
        <v>12</v>
      </c>
      <c r="F863" s="10">
        <v>240</v>
      </c>
      <c r="G863" s="10">
        <f t="shared" si="28"/>
        <v>9600</v>
      </c>
      <c r="H863" s="10">
        <v>40</v>
      </c>
      <c r="I863" s="40"/>
    </row>
    <row r="864" spans="1:9" s="3" customFormat="1" ht="13.5" x14ac:dyDescent="0.25">
      <c r="A864" s="10">
        <v>5132</v>
      </c>
      <c r="B864" s="10" t="s">
        <v>4801</v>
      </c>
      <c r="C864" s="10" t="s">
        <v>3903</v>
      </c>
      <c r="D864" s="10" t="s">
        <v>11</v>
      </c>
      <c r="E864" s="10" t="s">
        <v>12</v>
      </c>
      <c r="F864" s="10">
        <v>1350</v>
      </c>
      <c r="G864" s="10">
        <f t="shared" si="28"/>
        <v>40500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4802</v>
      </c>
      <c r="C865" s="10" t="s">
        <v>3903</v>
      </c>
      <c r="D865" s="10" t="s">
        <v>11</v>
      </c>
      <c r="E865" s="10" t="s">
        <v>12</v>
      </c>
      <c r="F865" s="10">
        <v>240</v>
      </c>
      <c r="G865" s="10">
        <f t="shared" si="28"/>
        <v>7200</v>
      </c>
      <c r="H865" s="10">
        <v>30</v>
      </c>
      <c r="I865" s="40"/>
    </row>
    <row r="866" spans="1:9" s="3" customFormat="1" ht="13.5" x14ac:dyDescent="0.25">
      <c r="A866" s="10">
        <v>5132</v>
      </c>
      <c r="B866" s="10" t="s">
        <v>4803</v>
      </c>
      <c r="C866" s="10" t="s">
        <v>3903</v>
      </c>
      <c r="D866" s="10" t="s">
        <v>11</v>
      </c>
      <c r="E866" s="10" t="s">
        <v>12</v>
      </c>
      <c r="F866" s="10">
        <v>240</v>
      </c>
      <c r="G866" s="10">
        <f t="shared" si="28"/>
        <v>7200</v>
      </c>
      <c r="H866" s="10">
        <v>30</v>
      </c>
      <c r="I866" s="40"/>
    </row>
    <row r="867" spans="1:9" s="3" customFormat="1" ht="13.5" x14ac:dyDescent="0.25">
      <c r="A867" s="10">
        <v>5132</v>
      </c>
      <c r="B867" s="10" t="s">
        <v>4804</v>
      </c>
      <c r="C867" s="10" t="s">
        <v>3903</v>
      </c>
      <c r="D867" s="10" t="s">
        <v>11</v>
      </c>
      <c r="E867" s="10" t="s">
        <v>12</v>
      </c>
      <c r="F867" s="10">
        <v>240</v>
      </c>
      <c r="G867" s="10">
        <f t="shared" si="28"/>
        <v>7200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4805</v>
      </c>
      <c r="C868" s="10" t="s">
        <v>3903</v>
      </c>
      <c r="D868" s="10" t="s">
        <v>11</v>
      </c>
      <c r="E868" s="10" t="s">
        <v>12</v>
      </c>
      <c r="F868" s="10">
        <v>240</v>
      </c>
      <c r="G868" s="10">
        <f t="shared" si="28"/>
        <v>7200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4806</v>
      </c>
      <c r="C869" s="10" t="s">
        <v>3903</v>
      </c>
      <c r="D869" s="10" t="s">
        <v>11</v>
      </c>
      <c r="E869" s="10" t="s">
        <v>12</v>
      </c>
      <c r="F869" s="10">
        <v>4400</v>
      </c>
      <c r="G869" s="10">
        <f t="shared" si="28"/>
        <v>132000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4807</v>
      </c>
      <c r="C870" s="10" t="s">
        <v>3903</v>
      </c>
      <c r="D870" s="10" t="s">
        <v>11</v>
      </c>
      <c r="E870" s="10" t="s">
        <v>12</v>
      </c>
      <c r="F870" s="10">
        <v>2320</v>
      </c>
      <c r="G870" s="10">
        <f t="shared" si="28"/>
        <v>69600</v>
      </c>
      <c r="H870" s="10">
        <v>30</v>
      </c>
      <c r="I870" s="40"/>
    </row>
    <row r="871" spans="1:9" s="3" customFormat="1" ht="13.5" x14ac:dyDescent="0.25">
      <c r="A871" s="10">
        <v>5132</v>
      </c>
      <c r="B871" s="10" t="s">
        <v>4808</v>
      </c>
      <c r="C871" s="10" t="s">
        <v>3903</v>
      </c>
      <c r="D871" s="10" t="s">
        <v>11</v>
      </c>
      <c r="E871" s="10" t="s">
        <v>12</v>
      </c>
      <c r="F871" s="10">
        <v>240</v>
      </c>
      <c r="G871" s="10">
        <f t="shared" si="28"/>
        <v>7200</v>
      </c>
      <c r="H871" s="10">
        <v>30</v>
      </c>
      <c r="I871" s="40"/>
    </row>
    <row r="872" spans="1:9" s="3" customFormat="1" ht="13.5" x14ac:dyDescent="0.25">
      <c r="A872" s="10">
        <v>5132</v>
      </c>
      <c r="B872" s="10" t="s">
        <v>4809</v>
      </c>
      <c r="C872" s="10" t="s">
        <v>3903</v>
      </c>
      <c r="D872" s="10" t="s">
        <v>11</v>
      </c>
      <c r="E872" s="10" t="s">
        <v>12</v>
      </c>
      <c r="F872" s="10">
        <v>2320</v>
      </c>
      <c r="G872" s="10">
        <f t="shared" si="28"/>
        <v>69600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4810</v>
      </c>
      <c r="C873" s="10" t="s">
        <v>3903</v>
      </c>
      <c r="D873" s="10" t="s">
        <v>11</v>
      </c>
      <c r="E873" s="10" t="s">
        <v>12</v>
      </c>
      <c r="F873" s="10">
        <v>1600</v>
      </c>
      <c r="G873" s="10">
        <f t="shared" si="28"/>
        <v>48000</v>
      </c>
      <c r="H873" s="10">
        <v>30</v>
      </c>
      <c r="I873" s="40"/>
    </row>
    <row r="874" spans="1:9" s="3" customFormat="1" ht="13.5" x14ac:dyDescent="0.25">
      <c r="A874" s="10">
        <v>5132</v>
      </c>
      <c r="B874" s="10" t="s">
        <v>4811</v>
      </c>
      <c r="C874" s="10" t="s">
        <v>3903</v>
      </c>
      <c r="D874" s="10" t="s">
        <v>11</v>
      </c>
      <c r="E874" s="10" t="s">
        <v>12</v>
      </c>
      <c r="F874" s="10">
        <v>1320</v>
      </c>
      <c r="G874" s="10">
        <f t="shared" si="28"/>
        <v>40920</v>
      </c>
      <c r="H874" s="10">
        <v>31</v>
      </c>
      <c r="I874" s="40"/>
    </row>
    <row r="875" spans="1:9" s="3" customFormat="1" ht="13.5" x14ac:dyDescent="0.25">
      <c r="A875" s="10">
        <v>5132</v>
      </c>
      <c r="B875" s="10" t="s">
        <v>4812</v>
      </c>
      <c r="C875" s="10" t="s">
        <v>3903</v>
      </c>
      <c r="D875" s="10" t="s">
        <v>11</v>
      </c>
      <c r="E875" s="10" t="s">
        <v>12</v>
      </c>
      <c r="F875" s="10">
        <v>240</v>
      </c>
      <c r="G875" s="10">
        <f t="shared" si="28"/>
        <v>7200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4813</v>
      </c>
      <c r="C876" s="10" t="s">
        <v>3903</v>
      </c>
      <c r="D876" s="10" t="s">
        <v>11</v>
      </c>
      <c r="E876" s="10" t="s">
        <v>12</v>
      </c>
      <c r="F876" s="10">
        <v>240</v>
      </c>
      <c r="G876" s="10">
        <f t="shared" si="28"/>
        <v>7200</v>
      </c>
      <c r="H876" s="10">
        <v>30</v>
      </c>
      <c r="I876" s="40"/>
    </row>
    <row r="877" spans="1:9" s="3" customFormat="1" ht="13.5" x14ac:dyDescent="0.25">
      <c r="A877" s="10">
        <v>5132</v>
      </c>
      <c r="B877" s="10" t="s">
        <v>4814</v>
      </c>
      <c r="C877" s="10" t="s">
        <v>3903</v>
      </c>
      <c r="D877" s="10" t="s">
        <v>11</v>
      </c>
      <c r="E877" s="10" t="s">
        <v>12</v>
      </c>
      <c r="F877" s="10">
        <v>1800</v>
      </c>
      <c r="G877" s="10">
        <f t="shared" si="28"/>
        <v>54000</v>
      </c>
      <c r="H877" s="10">
        <v>30</v>
      </c>
      <c r="I877" s="40"/>
    </row>
    <row r="878" spans="1:9" s="3" customFormat="1" ht="13.5" x14ac:dyDescent="0.25">
      <c r="A878" s="10">
        <v>5132</v>
      </c>
      <c r="B878" s="10" t="s">
        <v>4815</v>
      </c>
      <c r="C878" s="10" t="s">
        <v>3903</v>
      </c>
      <c r="D878" s="10" t="s">
        <v>11</v>
      </c>
      <c r="E878" s="10" t="s">
        <v>12</v>
      </c>
      <c r="F878" s="10">
        <v>240</v>
      </c>
      <c r="G878" s="10">
        <f t="shared" si="28"/>
        <v>7200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4816</v>
      </c>
      <c r="C879" s="10" t="s">
        <v>3903</v>
      </c>
      <c r="D879" s="10" t="s">
        <v>11</v>
      </c>
      <c r="E879" s="10" t="s">
        <v>12</v>
      </c>
      <c r="F879" s="10">
        <v>2000</v>
      </c>
      <c r="G879" s="10">
        <f t="shared" si="28"/>
        <v>60000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4817</v>
      </c>
      <c r="C880" s="10" t="s">
        <v>3903</v>
      </c>
      <c r="D880" s="10" t="s">
        <v>11</v>
      </c>
      <c r="E880" s="10" t="s">
        <v>12</v>
      </c>
      <c r="F880" s="10">
        <v>3120</v>
      </c>
      <c r="G880" s="10">
        <f t="shared" si="28"/>
        <v>78000</v>
      </c>
      <c r="H880" s="10">
        <v>25</v>
      </c>
      <c r="I880" s="40"/>
    </row>
    <row r="881" spans="1:9" s="3" customFormat="1" ht="13.5" x14ac:dyDescent="0.25">
      <c r="A881" s="10">
        <v>5132</v>
      </c>
      <c r="B881" s="10" t="s">
        <v>4818</v>
      </c>
      <c r="C881" s="10" t="s">
        <v>3903</v>
      </c>
      <c r="D881" s="10" t="s">
        <v>11</v>
      </c>
      <c r="E881" s="10" t="s">
        <v>12</v>
      </c>
      <c r="F881" s="10">
        <v>960</v>
      </c>
      <c r="G881" s="10">
        <f t="shared" si="28"/>
        <v>28800</v>
      </c>
      <c r="H881" s="10">
        <v>30</v>
      </c>
      <c r="I881" s="40"/>
    </row>
    <row r="882" spans="1:9" s="3" customFormat="1" ht="13.5" x14ac:dyDescent="0.25">
      <c r="A882" s="10">
        <v>5132</v>
      </c>
      <c r="B882" s="10" t="s">
        <v>4819</v>
      </c>
      <c r="C882" s="10" t="s">
        <v>3903</v>
      </c>
      <c r="D882" s="10" t="s">
        <v>11</v>
      </c>
      <c r="E882" s="10" t="s">
        <v>12</v>
      </c>
      <c r="F882" s="10">
        <v>240</v>
      </c>
      <c r="G882" s="10">
        <f t="shared" si="28"/>
        <v>7200</v>
      </c>
      <c r="H882" s="10">
        <v>30</v>
      </c>
      <c r="I882" s="40"/>
    </row>
    <row r="883" spans="1:9" s="3" customFormat="1" ht="13.5" x14ac:dyDescent="0.25">
      <c r="A883" s="10">
        <v>5132</v>
      </c>
      <c r="B883" s="10" t="s">
        <v>4820</v>
      </c>
      <c r="C883" s="10" t="s">
        <v>3903</v>
      </c>
      <c r="D883" s="10" t="s">
        <v>11</v>
      </c>
      <c r="E883" s="10" t="s">
        <v>12</v>
      </c>
      <c r="F883" s="10">
        <v>3120</v>
      </c>
      <c r="G883" s="10">
        <f t="shared" si="28"/>
        <v>93600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4821</v>
      </c>
      <c r="C884" s="10" t="s">
        <v>3903</v>
      </c>
      <c r="D884" s="10" t="s">
        <v>11</v>
      </c>
      <c r="E884" s="10" t="s">
        <v>12</v>
      </c>
      <c r="F884" s="10">
        <v>240</v>
      </c>
      <c r="G884" s="10">
        <f t="shared" si="28"/>
        <v>7200</v>
      </c>
      <c r="H884" s="10">
        <v>30</v>
      </c>
      <c r="I884" s="40"/>
    </row>
    <row r="885" spans="1:9" s="3" customFormat="1" ht="13.5" x14ac:dyDescent="0.25">
      <c r="A885" s="10">
        <v>5132</v>
      </c>
      <c r="B885" s="10" t="s">
        <v>4822</v>
      </c>
      <c r="C885" s="10" t="s">
        <v>3903</v>
      </c>
      <c r="D885" s="10" t="s">
        <v>11</v>
      </c>
      <c r="E885" s="10" t="s">
        <v>12</v>
      </c>
      <c r="F885" s="10">
        <v>1760</v>
      </c>
      <c r="G885" s="10">
        <f t="shared" si="28"/>
        <v>52800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4823</v>
      </c>
      <c r="C886" s="10" t="s">
        <v>3903</v>
      </c>
      <c r="D886" s="10" t="s">
        <v>11</v>
      </c>
      <c r="E886" s="10" t="s">
        <v>12</v>
      </c>
      <c r="F886" s="10">
        <v>240</v>
      </c>
      <c r="G886" s="10">
        <f t="shared" si="28"/>
        <v>7200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4824</v>
      </c>
      <c r="C887" s="10" t="s">
        <v>3903</v>
      </c>
      <c r="D887" s="10" t="s">
        <v>11</v>
      </c>
      <c r="E887" s="10" t="s">
        <v>12</v>
      </c>
      <c r="F887" s="10">
        <v>1880</v>
      </c>
      <c r="G887" s="10">
        <f t="shared" si="28"/>
        <v>56400</v>
      </c>
      <c r="H887" s="10">
        <v>30</v>
      </c>
      <c r="I887" s="40"/>
    </row>
    <row r="888" spans="1:9" s="3" customFormat="1" ht="13.5" x14ac:dyDescent="0.25">
      <c r="A888" s="10">
        <v>5132</v>
      </c>
      <c r="B888" s="10" t="s">
        <v>4825</v>
      </c>
      <c r="C888" s="10" t="s">
        <v>3903</v>
      </c>
      <c r="D888" s="10" t="s">
        <v>11</v>
      </c>
      <c r="E888" s="10" t="s">
        <v>12</v>
      </c>
      <c r="F888" s="10">
        <v>2000</v>
      </c>
      <c r="G888" s="10">
        <f t="shared" si="28"/>
        <v>60000</v>
      </c>
      <c r="H888" s="10">
        <v>30</v>
      </c>
      <c r="I888" s="40"/>
    </row>
    <row r="889" spans="1:9" s="3" customFormat="1" ht="13.5" x14ac:dyDescent="0.25">
      <c r="A889" s="10">
        <v>5132</v>
      </c>
      <c r="B889" s="10" t="s">
        <v>4826</v>
      </c>
      <c r="C889" s="10" t="s">
        <v>3903</v>
      </c>
      <c r="D889" s="10" t="s">
        <v>11</v>
      </c>
      <c r="E889" s="10" t="s">
        <v>12</v>
      </c>
      <c r="F889" s="10">
        <v>240</v>
      </c>
      <c r="G889" s="10">
        <f t="shared" si="28"/>
        <v>7200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4827</v>
      </c>
      <c r="C890" s="10" t="s">
        <v>3903</v>
      </c>
      <c r="D890" s="10" t="s">
        <v>11</v>
      </c>
      <c r="E890" s="10" t="s">
        <v>12</v>
      </c>
      <c r="F890" s="10">
        <v>240</v>
      </c>
      <c r="G890" s="10">
        <f t="shared" si="28"/>
        <v>7200</v>
      </c>
      <c r="H890" s="10">
        <v>30</v>
      </c>
      <c r="I890" s="40"/>
    </row>
    <row r="891" spans="1:9" s="3" customFormat="1" ht="13.5" x14ac:dyDescent="0.25">
      <c r="A891" s="10">
        <v>5132</v>
      </c>
      <c r="B891" s="10" t="s">
        <v>4828</v>
      </c>
      <c r="C891" s="10" t="s">
        <v>3903</v>
      </c>
      <c r="D891" s="10" t="s">
        <v>11</v>
      </c>
      <c r="E891" s="10" t="s">
        <v>12</v>
      </c>
      <c r="F891" s="10">
        <v>240</v>
      </c>
      <c r="G891" s="10">
        <f t="shared" si="28"/>
        <v>9600</v>
      </c>
      <c r="H891" s="10">
        <v>40</v>
      </c>
      <c r="I891" s="40"/>
    </row>
    <row r="892" spans="1:9" s="3" customFormat="1" ht="13.5" x14ac:dyDescent="0.25">
      <c r="A892" s="10">
        <v>5132</v>
      </c>
      <c r="B892" s="10" t="s">
        <v>4829</v>
      </c>
      <c r="C892" s="10" t="s">
        <v>3903</v>
      </c>
      <c r="D892" s="10" t="s">
        <v>11</v>
      </c>
      <c r="E892" s="10" t="s">
        <v>12</v>
      </c>
      <c r="F892" s="10">
        <v>720</v>
      </c>
      <c r="G892" s="10">
        <f t="shared" si="28"/>
        <v>21600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4830</v>
      </c>
      <c r="C893" s="10" t="s">
        <v>3903</v>
      </c>
      <c r="D893" s="10" t="s">
        <v>11</v>
      </c>
      <c r="E893" s="10" t="s">
        <v>12</v>
      </c>
      <c r="F893" s="10">
        <v>2000</v>
      </c>
      <c r="G893" s="10">
        <f t="shared" si="28"/>
        <v>60000</v>
      </c>
      <c r="H893" s="10">
        <v>30</v>
      </c>
      <c r="I893" s="40"/>
    </row>
    <row r="894" spans="1:9" s="3" customFormat="1" ht="13.5" x14ac:dyDescent="0.25">
      <c r="A894" s="10">
        <v>5132</v>
      </c>
      <c r="B894" s="10" t="s">
        <v>4831</v>
      </c>
      <c r="C894" s="10" t="s">
        <v>3903</v>
      </c>
      <c r="D894" s="10" t="s">
        <v>11</v>
      </c>
      <c r="E894" s="10" t="s">
        <v>12</v>
      </c>
      <c r="F894" s="10">
        <v>240</v>
      </c>
      <c r="G894" s="10">
        <f t="shared" si="28"/>
        <v>7200</v>
      </c>
      <c r="H894" s="10">
        <v>30</v>
      </c>
      <c r="I894" s="40"/>
    </row>
    <row r="895" spans="1:9" s="3" customFormat="1" ht="13.5" x14ac:dyDescent="0.25">
      <c r="A895" s="10">
        <v>5132</v>
      </c>
      <c r="B895" s="10" t="s">
        <v>4832</v>
      </c>
      <c r="C895" s="10" t="s">
        <v>3903</v>
      </c>
      <c r="D895" s="10" t="s">
        <v>11</v>
      </c>
      <c r="E895" s="10" t="s">
        <v>12</v>
      </c>
      <c r="F895" s="10">
        <v>1360</v>
      </c>
      <c r="G895" s="10">
        <f t="shared" si="28"/>
        <v>40800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4833</v>
      </c>
      <c r="C896" s="10" t="s">
        <v>3903</v>
      </c>
      <c r="D896" s="10" t="s">
        <v>11</v>
      </c>
      <c r="E896" s="10" t="s">
        <v>12</v>
      </c>
      <c r="F896" s="10">
        <v>1040</v>
      </c>
      <c r="G896" s="10">
        <f t="shared" si="28"/>
        <v>30160</v>
      </c>
      <c r="H896" s="10">
        <v>29</v>
      </c>
      <c r="I896" s="40"/>
    </row>
    <row r="897" spans="1:9" s="3" customFormat="1" ht="13.5" x14ac:dyDescent="0.25">
      <c r="A897" s="10">
        <v>5132</v>
      </c>
      <c r="B897" s="10" t="s">
        <v>4834</v>
      </c>
      <c r="C897" s="10" t="s">
        <v>3903</v>
      </c>
      <c r="D897" s="10" t="s">
        <v>11</v>
      </c>
      <c r="E897" s="10" t="s">
        <v>12</v>
      </c>
      <c r="F897" s="10">
        <v>4000</v>
      </c>
      <c r="G897" s="10">
        <f t="shared" si="28"/>
        <v>192000</v>
      </c>
      <c r="H897" s="10">
        <v>48</v>
      </c>
      <c r="I897" s="40"/>
    </row>
    <row r="898" spans="1:9" s="3" customFormat="1" ht="13.5" x14ac:dyDescent="0.25">
      <c r="A898" s="10">
        <v>5132</v>
      </c>
      <c r="B898" s="10" t="s">
        <v>4835</v>
      </c>
      <c r="C898" s="10" t="s">
        <v>3903</v>
      </c>
      <c r="D898" s="10" t="s">
        <v>11</v>
      </c>
      <c r="E898" s="10" t="s">
        <v>12</v>
      </c>
      <c r="F898" s="10">
        <v>1200</v>
      </c>
      <c r="G898" s="10">
        <f t="shared" si="28"/>
        <v>36000</v>
      </c>
      <c r="H898" s="10">
        <v>30</v>
      </c>
      <c r="I898" s="40"/>
    </row>
    <row r="899" spans="1:9" s="3" customFormat="1" ht="13.5" x14ac:dyDescent="0.25">
      <c r="A899" s="10">
        <v>5132</v>
      </c>
      <c r="B899" s="10" t="s">
        <v>4836</v>
      </c>
      <c r="C899" s="10" t="s">
        <v>3903</v>
      </c>
      <c r="D899" s="10" t="s">
        <v>11</v>
      </c>
      <c r="E899" s="10" t="s">
        <v>12</v>
      </c>
      <c r="F899" s="10">
        <v>4720</v>
      </c>
      <c r="G899" s="10">
        <f t="shared" si="28"/>
        <v>141600</v>
      </c>
      <c r="H899" s="10">
        <v>30</v>
      </c>
      <c r="I899" s="40"/>
    </row>
    <row r="900" spans="1:9" s="3" customFormat="1" ht="13.5" x14ac:dyDescent="0.25">
      <c r="A900" s="10">
        <v>5132</v>
      </c>
      <c r="B900" s="10" t="s">
        <v>4837</v>
      </c>
      <c r="C900" s="10" t="s">
        <v>3903</v>
      </c>
      <c r="D900" s="10" t="s">
        <v>11</v>
      </c>
      <c r="E900" s="10" t="s">
        <v>12</v>
      </c>
      <c r="F900" s="10">
        <v>240</v>
      </c>
      <c r="G900" s="10">
        <f t="shared" si="28"/>
        <v>7200</v>
      </c>
      <c r="H900" s="10">
        <v>30</v>
      </c>
      <c r="I900" s="40"/>
    </row>
    <row r="901" spans="1:9" s="3" customFormat="1" ht="13.5" x14ac:dyDescent="0.25">
      <c r="A901" s="10">
        <v>5132</v>
      </c>
      <c r="B901" s="10" t="s">
        <v>4838</v>
      </c>
      <c r="C901" s="10" t="s">
        <v>3903</v>
      </c>
      <c r="D901" s="10" t="s">
        <v>11</v>
      </c>
      <c r="E901" s="10" t="s">
        <v>12</v>
      </c>
      <c r="F901" s="10">
        <v>240</v>
      </c>
      <c r="G901" s="10">
        <f t="shared" si="28"/>
        <v>7200</v>
      </c>
      <c r="H901" s="10">
        <v>30</v>
      </c>
      <c r="I901" s="40"/>
    </row>
    <row r="902" spans="1:9" s="3" customFormat="1" ht="13.5" x14ac:dyDescent="0.25">
      <c r="A902" s="10">
        <v>5132</v>
      </c>
      <c r="B902" s="10" t="s">
        <v>4511</v>
      </c>
      <c r="C902" s="10" t="s">
        <v>3903</v>
      </c>
      <c r="D902" s="10" t="s">
        <v>11</v>
      </c>
      <c r="E902" s="10" t="s">
        <v>12</v>
      </c>
      <c r="F902" s="10">
        <v>1500</v>
      </c>
      <c r="G902" s="10">
        <f>+F902*H902</f>
        <v>30000</v>
      </c>
      <c r="H902" s="10">
        <v>20</v>
      </c>
      <c r="I902" s="40"/>
    </row>
    <row r="903" spans="1:9" s="3" customFormat="1" ht="13.5" x14ac:dyDescent="0.25">
      <c r="A903" s="10">
        <v>5132</v>
      </c>
      <c r="B903" s="10" t="s">
        <v>4512</v>
      </c>
      <c r="C903" s="10" t="s">
        <v>3903</v>
      </c>
      <c r="D903" s="10" t="s">
        <v>11</v>
      </c>
      <c r="E903" s="10" t="s">
        <v>12</v>
      </c>
      <c r="F903" s="10">
        <v>1850</v>
      </c>
      <c r="G903" s="10">
        <f t="shared" ref="G903:G935" si="29">+F903*H903</f>
        <v>37000</v>
      </c>
      <c r="H903" s="10">
        <v>20</v>
      </c>
      <c r="I903" s="40"/>
    </row>
    <row r="904" spans="1:9" s="3" customFormat="1" ht="13.5" x14ac:dyDescent="0.25">
      <c r="A904" s="10">
        <v>5132</v>
      </c>
      <c r="B904" s="10" t="s">
        <v>4513</v>
      </c>
      <c r="C904" s="10" t="s">
        <v>3903</v>
      </c>
      <c r="D904" s="10" t="s">
        <v>11</v>
      </c>
      <c r="E904" s="10" t="s">
        <v>12</v>
      </c>
      <c r="F904" s="10">
        <v>2350</v>
      </c>
      <c r="G904" s="10">
        <f t="shared" si="29"/>
        <v>47000</v>
      </c>
      <c r="H904" s="10">
        <v>20</v>
      </c>
      <c r="I904" s="40"/>
    </row>
    <row r="905" spans="1:9" s="3" customFormat="1" ht="13.5" x14ac:dyDescent="0.25">
      <c r="A905" s="10">
        <v>5132</v>
      </c>
      <c r="B905" s="10" t="s">
        <v>4514</v>
      </c>
      <c r="C905" s="10" t="s">
        <v>3903</v>
      </c>
      <c r="D905" s="10" t="s">
        <v>11</v>
      </c>
      <c r="E905" s="10" t="s">
        <v>12</v>
      </c>
      <c r="F905" s="10">
        <v>7000</v>
      </c>
      <c r="G905" s="10">
        <f t="shared" si="29"/>
        <v>140000</v>
      </c>
      <c r="H905" s="10">
        <v>20</v>
      </c>
      <c r="I905" s="40"/>
    </row>
    <row r="906" spans="1:9" s="3" customFormat="1" ht="13.5" x14ac:dyDescent="0.25">
      <c r="A906" s="10">
        <v>5132</v>
      </c>
      <c r="B906" s="10" t="s">
        <v>4515</v>
      </c>
      <c r="C906" s="10" t="s">
        <v>3903</v>
      </c>
      <c r="D906" s="10" t="s">
        <v>11</v>
      </c>
      <c r="E906" s="10" t="s">
        <v>12</v>
      </c>
      <c r="F906" s="10">
        <v>7000</v>
      </c>
      <c r="G906" s="10">
        <f t="shared" si="29"/>
        <v>140000</v>
      </c>
      <c r="H906" s="10">
        <v>20</v>
      </c>
      <c r="I906" s="40"/>
    </row>
    <row r="907" spans="1:9" s="3" customFormat="1" ht="13.5" x14ac:dyDescent="0.25">
      <c r="A907" s="10">
        <v>5132</v>
      </c>
      <c r="B907" s="10" t="s">
        <v>4516</v>
      </c>
      <c r="C907" s="10" t="s">
        <v>3903</v>
      </c>
      <c r="D907" s="10" t="s">
        <v>11</v>
      </c>
      <c r="E907" s="10" t="s">
        <v>12</v>
      </c>
      <c r="F907" s="10">
        <v>1500</v>
      </c>
      <c r="G907" s="10">
        <f t="shared" si="29"/>
        <v>30000</v>
      </c>
      <c r="H907" s="10">
        <v>20</v>
      </c>
      <c r="I907" s="40"/>
    </row>
    <row r="908" spans="1:9" s="3" customFormat="1" ht="13.5" x14ac:dyDescent="0.25">
      <c r="A908" s="10">
        <v>5132</v>
      </c>
      <c r="B908" s="10" t="s">
        <v>4517</v>
      </c>
      <c r="C908" s="10" t="s">
        <v>3903</v>
      </c>
      <c r="D908" s="10" t="s">
        <v>11</v>
      </c>
      <c r="E908" s="10" t="s">
        <v>12</v>
      </c>
      <c r="F908" s="10">
        <v>3000</v>
      </c>
      <c r="G908" s="10">
        <f t="shared" si="29"/>
        <v>60000</v>
      </c>
      <c r="H908" s="10">
        <v>20</v>
      </c>
      <c r="I908" s="40"/>
    </row>
    <row r="909" spans="1:9" s="3" customFormat="1" ht="13.5" x14ac:dyDescent="0.25">
      <c r="A909" s="10">
        <v>5132</v>
      </c>
      <c r="B909" s="10" t="s">
        <v>4518</v>
      </c>
      <c r="C909" s="10" t="s">
        <v>3903</v>
      </c>
      <c r="D909" s="10" t="s">
        <v>11</v>
      </c>
      <c r="E909" s="10" t="s">
        <v>12</v>
      </c>
      <c r="F909" s="10">
        <v>6500</v>
      </c>
      <c r="G909" s="10">
        <f t="shared" si="29"/>
        <v>130000</v>
      </c>
      <c r="H909" s="10">
        <v>20</v>
      </c>
      <c r="I909" s="40"/>
    </row>
    <row r="910" spans="1:9" s="3" customFormat="1" ht="13.5" x14ac:dyDescent="0.25">
      <c r="A910" s="10">
        <v>5132</v>
      </c>
      <c r="B910" s="10" t="s">
        <v>4519</v>
      </c>
      <c r="C910" s="10" t="s">
        <v>3903</v>
      </c>
      <c r="D910" s="10" t="s">
        <v>11</v>
      </c>
      <c r="E910" s="10" t="s">
        <v>12</v>
      </c>
      <c r="F910" s="10">
        <v>1980</v>
      </c>
      <c r="G910" s="10">
        <f t="shared" si="29"/>
        <v>39600</v>
      </c>
      <c r="H910" s="10">
        <v>20</v>
      </c>
      <c r="I910" s="40"/>
    </row>
    <row r="911" spans="1:9" s="3" customFormat="1" ht="13.5" x14ac:dyDescent="0.25">
      <c r="A911" s="10">
        <v>5132</v>
      </c>
      <c r="B911" s="10" t="s">
        <v>4520</v>
      </c>
      <c r="C911" s="10" t="s">
        <v>3903</v>
      </c>
      <c r="D911" s="10" t="s">
        <v>11</v>
      </c>
      <c r="E911" s="10" t="s">
        <v>12</v>
      </c>
      <c r="F911" s="10">
        <v>4650</v>
      </c>
      <c r="G911" s="10">
        <f t="shared" si="29"/>
        <v>93000</v>
      </c>
      <c r="H911" s="10">
        <v>20</v>
      </c>
      <c r="I911" s="40"/>
    </row>
    <row r="912" spans="1:9" s="3" customFormat="1" ht="13.5" x14ac:dyDescent="0.25">
      <c r="A912" s="10">
        <v>5132</v>
      </c>
      <c r="B912" s="10" t="s">
        <v>4521</v>
      </c>
      <c r="C912" s="10" t="s">
        <v>3903</v>
      </c>
      <c r="D912" s="10" t="s">
        <v>11</v>
      </c>
      <c r="E912" s="10" t="s">
        <v>12</v>
      </c>
      <c r="F912" s="10">
        <v>2280</v>
      </c>
      <c r="G912" s="10">
        <f t="shared" si="29"/>
        <v>45600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4522</v>
      </c>
      <c r="C913" s="10" t="s">
        <v>3903</v>
      </c>
      <c r="D913" s="10" t="s">
        <v>11</v>
      </c>
      <c r="E913" s="10" t="s">
        <v>12</v>
      </c>
      <c r="F913" s="10">
        <v>2600</v>
      </c>
      <c r="G913" s="10">
        <f t="shared" si="29"/>
        <v>52000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4523</v>
      </c>
      <c r="C914" s="10" t="s">
        <v>3903</v>
      </c>
      <c r="D914" s="10" t="s">
        <v>11</v>
      </c>
      <c r="E914" s="10" t="s">
        <v>12</v>
      </c>
      <c r="F914" s="10">
        <v>2950</v>
      </c>
      <c r="G914" s="10">
        <f t="shared" si="29"/>
        <v>59000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4524</v>
      </c>
      <c r="C915" s="10" t="s">
        <v>3903</v>
      </c>
      <c r="D915" s="10" t="s">
        <v>11</v>
      </c>
      <c r="E915" s="10" t="s">
        <v>12</v>
      </c>
      <c r="F915" s="10">
        <v>2250</v>
      </c>
      <c r="G915" s="10">
        <f t="shared" si="29"/>
        <v>45000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4525</v>
      </c>
      <c r="C916" s="10" t="s">
        <v>3903</v>
      </c>
      <c r="D916" s="10" t="s">
        <v>11</v>
      </c>
      <c r="E916" s="10" t="s">
        <v>12</v>
      </c>
      <c r="F916" s="10">
        <v>3250</v>
      </c>
      <c r="G916" s="10">
        <f t="shared" si="29"/>
        <v>65000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4526</v>
      </c>
      <c r="C917" s="10" t="s">
        <v>3903</v>
      </c>
      <c r="D917" s="10" t="s">
        <v>11</v>
      </c>
      <c r="E917" s="10" t="s">
        <v>12</v>
      </c>
      <c r="F917" s="10">
        <v>4000</v>
      </c>
      <c r="G917" s="10">
        <f t="shared" si="29"/>
        <v>80000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4527</v>
      </c>
      <c r="C918" s="10" t="s">
        <v>3903</v>
      </c>
      <c r="D918" s="10" t="s">
        <v>11</v>
      </c>
      <c r="E918" s="10" t="s">
        <v>12</v>
      </c>
      <c r="F918" s="10">
        <v>5200</v>
      </c>
      <c r="G918" s="10">
        <f t="shared" si="29"/>
        <v>104000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4528</v>
      </c>
      <c r="C919" s="10" t="s">
        <v>3903</v>
      </c>
      <c r="D919" s="10" t="s">
        <v>11</v>
      </c>
      <c r="E919" s="10" t="s">
        <v>12</v>
      </c>
      <c r="F919" s="10">
        <v>5000</v>
      </c>
      <c r="G919" s="10">
        <f t="shared" si="29"/>
        <v>100000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4529</v>
      </c>
      <c r="C920" s="10" t="s">
        <v>3903</v>
      </c>
      <c r="D920" s="10" t="s">
        <v>11</v>
      </c>
      <c r="E920" s="10" t="s">
        <v>12</v>
      </c>
      <c r="F920" s="10">
        <v>2800</v>
      </c>
      <c r="G920" s="10">
        <f t="shared" si="29"/>
        <v>56000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4530</v>
      </c>
      <c r="C921" s="10" t="s">
        <v>3903</v>
      </c>
      <c r="D921" s="10" t="s">
        <v>11</v>
      </c>
      <c r="E921" s="10" t="s">
        <v>12</v>
      </c>
      <c r="F921" s="10">
        <v>2500</v>
      </c>
      <c r="G921" s="10">
        <f t="shared" si="29"/>
        <v>50000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4531</v>
      </c>
      <c r="C922" s="10" t="s">
        <v>3903</v>
      </c>
      <c r="D922" s="10" t="s">
        <v>11</v>
      </c>
      <c r="E922" s="10" t="s">
        <v>12</v>
      </c>
      <c r="F922" s="10">
        <v>2950</v>
      </c>
      <c r="G922" s="10">
        <f t="shared" si="29"/>
        <v>59000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4532</v>
      </c>
      <c r="C923" s="10" t="s">
        <v>3903</v>
      </c>
      <c r="D923" s="10" t="s">
        <v>11</v>
      </c>
      <c r="E923" s="10" t="s">
        <v>12</v>
      </c>
      <c r="F923" s="10">
        <v>3000</v>
      </c>
      <c r="G923" s="10">
        <f t="shared" si="29"/>
        <v>60000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4533</v>
      </c>
      <c r="C924" s="10" t="s">
        <v>3903</v>
      </c>
      <c r="D924" s="10" t="s">
        <v>11</v>
      </c>
      <c r="E924" s="10" t="s">
        <v>12</v>
      </c>
      <c r="F924" s="10">
        <v>2850</v>
      </c>
      <c r="G924" s="10">
        <f t="shared" si="29"/>
        <v>57000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4534</v>
      </c>
      <c r="C925" s="10" t="s">
        <v>3903</v>
      </c>
      <c r="D925" s="10" t="s">
        <v>11</v>
      </c>
      <c r="E925" s="10" t="s">
        <v>12</v>
      </c>
      <c r="F925" s="10">
        <v>2600</v>
      </c>
      <c r="G925" s="10">
        <f t="shared" si="29"/>
        <v>52000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4535</v>
      </c>
      <c r="C926" s="10" t="s">
        <v>3903</v>
      </c>
      <c r="D926" s="10" t="s">
        <v>11</v>
      </c>
      <c r="E926" s="10" t="s">
        <v>12</v>
      </c>
      <c r="F926" s="10">
        <v>3000</v>
      </c>
      <c r="G926" s="10">
        <f t="shared" si="29"/>
        <v>60000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4536</v>
      </c>
      <c r="C927" s="10" t="s">
        <v>3903</v>
      </c>
      <c r="D927" s="10" t="s">
        <v>11</v>
      </c>
      <c r="E927" s="10" t="s">
        <v>12</v>
      </c>
      <c r="F927" s="10">
        <v>4950</v>
      </c>
      <c r="G927" s="10">
        <f t="shared" si="29"/>
        <v>99000</v>
      </c>
      <c r="H927" s="10">
        <v>20</v>
      </c>
      <c r="I927" s="40"/>
    </row>
    <row r="928" spans="1:9" s="3" customFormat="1" ht="13.5" x14ac:dyDescent="0.25">
      <c r="A928" s="10">
        <v>5132</v>
      </c>
      <c r="B928" s="10" t="s">
        <v>4537</v>
      </c>
      <c r="C928" s="10" t="s">
        <v>3903</v>
      </c>
      <c r="D928" s="10" t="s">
        <v>11</v>
      </c>
      <c r="E928" s="10" t="s">
        <v>12</v>
      </c>
      <c r="F928" s="10">
        <v>2850</v>
      </c>
      <c r="G928" s="10">
        <f t="shared" si="29"/>
        <v>57000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4538</v>
      </c>
      <c r="C929" s="10" t="s">
        <v>3903</v>
      </c>
      <c r="D929" s="10" t="s">
        <v>11</v>
      </c>
      <c r="E929" s="10" t="s">
        <v>12</v>
      </c>
      <c r="F929" s="10">
        <v>3250</v>
      </c>
      <c r="G929" s="10">
        <f t="shared" si="29"/>
        <v>65000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4539</v>
      </c>
      <c r="C930" s="10" t="s">
        <v>3903</v>
      </c>
      <c r="D930" s="10" t="s">
        <v>11</v>
      </c>
      <c r="E930" s="10" t="s">
        <v>12</v>
      </c>
      <c r="F930" s="10">
        <v>3100</v>
      </c>
      <c r="G930" s="10">
        <f t="shared" si="29"/>
        <v>93000</v>
      </c>
      <c r="H930" s="10">
        <v>30</v>
      </c>
      <c r="I930" s="40"/>
    </row>
    <row r="931" spans="1:9" s="3" customFormat="1" ht="13.5" x14ac:dyDescent="0.25">
      <c r="A931" s="10">
        <v>5132</v>
      </c>
      <c r="B931" s="10" t="s">
        <v>4540</v>
      </c>
      <c r="C931" s="10" t="s">
        <v>3903</v>
      </c>
      <c r="D931" s="10" t="s">
        <v>11</v>
      </c>
      <c r="E931" s="10" t="s">
        <v>12</v>
      </c>
      <c r="F931" s="10">
        <v>7000</v>
      </c>
      <c r="G931" s="10">
        <f t="shared" si="29"/>
        <v>140000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4541</v>
      </c>
      <c r="C932" s="10" t="s">
        <v>3903</v>
      </c>
      <c r="D932" s="10" t="s">
        <v>11</v>
      </c>
      <c r="E932" s="10" t="s">
        <v>12</v>
      </c>
      <c r="F932" s="10">
        <v>3950</v>
      </c>
      <c r="G932" s="10">
        <f t="shared" si="29"/>
        <v>79000</v>
      </c>
      <c r="H932" s="10">
        <v>20</v>
      </c>
      <c r="I932" s="40"/>
    </row>
    <row r="933" spans="1:9" s="3" customFormat="1" ht="13.5" x14ac:dyDescent="0.25">
      <c r="A933" s="10">
        <v>5132</v>
      </c>
      <c r="B933" s="10" t="s">
        <v>4542</v>
      </c>
      <c r="C933" s="10" t="s">
        <v>3903</v>
      </c>
      <c r="D933" s="10" t="s">
        <v>11</v>
      </c>
      <c r="E933" s="10" t="s">
        <v>12</v>
      </c>
      <c r="F933" s="10">
        <v>1500</v>
      </c>
      <c r="G933" s="10">
        <f t="shared" si="29"/>
        <v>30000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4543</v>
      </c>
      <c r="C934" s="10" t="s">
        <v>3903</v>
      </c>
      <c r="D934" s="10" t="s">
        <v>11</v>
      </c>
      <c r="E934" s="10" t="s">
        <v>12</v>
      </c>
      <c r="F934" s="10">
        <v>3200</v>
      </c>
      <c r="G934" s="10">
        <f t="shared" si="29"/>
        <v>64000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4544</v>
      </c>
      <c r="C935" s="10" t="s">
        <v>3903</v>
      </c>
      <c r="D935" s="10" t="s">
        <v>11</v>
      </c>
      <c r="E935" s="10" t="s">
        <v>12</v>
      </c>
      <c r="F935" s="10">
        <v>2600</v>
      </c>
      <c r="G935" s="10">
        <f t="shared" si="29"/>
        <v>52000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4197</v>
      </c>
      <c r="C936" s="10" t="s">
        <v>3903</v>
      </c>
      <c r="D936" s="10" t="s">
        <v>11</v>
      </c>
      <c r="E936" s="10" t="s">
        <v>12</v>
      </c>
      <c r="F936" s="10">
        <v>3100</v>
      </c>
      <c r="G936" s="10">
        <f>+F936*H936</f>
        <v>62000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4198</v>
      </c>
      <c r="C937" s="10" t="s">
        <v>3903</v>
      </c>
      <c r="D937" s="10" t="s">
        <v>11</v>
      </c>
      <c r="E937" s="10" t="s">
        <v>12</v>
      </c>
      <c r="F937" s="10">
        <v>3100</v>
      </c>
      <c r="G937" s="10">
        <f t="shared" ref="G937:G941" si="30">+F937*H937</f>
        <v>62000</v>
      </c>
      <c r="H937" s="10">
        <v>20</v>
      </c>
      <c r="I937" s="40"/>
    </row>
    <row r="938" spans="1:9" s="3" customFormat="1" ht="13.5" x14ac:dyDescent="0.25">
      <c r="A938" s="10">
        <v>5132</v>
      </c>
      <c r="B938" s="10" t="s">
        <v>4199</v>
      </c>
      <c r="C938" s="10" t="s">
        <v>3903</v>
      </c>
      <c r="D938" s="10" t="s">
        <v>11</v>
      </c>
      <c r="E938" s="10" t="s">
        <v>12</v>
      </c>
      <c r="F938" s="10">
        <v>3900</v>
      </c>
      <c r="G938" s="10">
        <f t="shared" si="30"/>
        <v>78000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4200</v>
      </c>
      <c r="C939" s="10" t="s">
        <v>3903</v>
      </c>
      <c r="D939" s="10" t="s">
        <v>11</v>
      </c>
      <c r="E939" s="10" t="s">
        <v>12</v>
      </c>
      <c r="F939" s="10">
        <v>3900</v>
      </c>
      <c r="G939" s="10">
        <f t="shared" si="30"/>
        <v>78000</v>
      </c>
      <c r="H939" s="10">
        <v>20</v>
      </c>
      <c r="I939" s="40"/>
    </row>
    <row r="940" spans="1:9" s="3" customFormat="1" ht="13.5" x14ac:dyDescent="0.25">
      <c r="A940" s="10">
        <v>5132</v>
      </c>
      <c r="B940" s="10" t="s">
        <v>4201</v>
      </c>
      <c r="C940" s="10" t="s">
        <v>3903</v>
      </c>
      <c r="D940" s="10" t="s">
        <v>11</v>
      </c>
      <c r="E940" s="10" t="s">
        <v>12</v>
      </c>
      <c r="F940" s="10">
        <v>4700</v>
      </c>
      <c r="G940" s="10">
        <f t="shared" si="30"/>
        <v>94000</v>
      </c>
      <c r="H940" s="10">
        <v>20</v>
      </c>
      <c r="I940" s="40"/>
    </row>
    <row r="941" spans="1:9" s="3" customFormat="1" ht="13.5" x14ac:dyDescent="0.25">
      <c r="A941" s="10">
        <v>5132</v>
      </c>
      <c r="B941" s="10" t="s">
        <v>4202</v>
      </c>
      <c r="C941" s="10" t="s">
        <v>3903</v>
      </c>
      <c r="D941" s="10" t="s">
        <v>11</v>
      </c>
      <c r="E941" s="10" t="s">
        <v>12</v>
      </c>
      <c r="F941" s="10">
        <v>4700</v>
      </c>
      <c r="G941" s="10">
        <f t="shared" si="30"/>
        <v>94000</v>
      </c>
      <c r="H941" s="10">
        <v>20</v>
      </c>
      <c r="I941" s="40"/>
    </row>
    <row r="942" spans="1:9" s="3" customFormat="1" ht="13.5" x14ac:dyDescent="0.25">
      <c r="A942" s="10">
        <v>5132</v>
      </c>
      <c r="B942" s="10" t="s">
        <v>3990</v>
      </c>
      <c r="C942" s="10" t="s">
        <v>3903</v>
      </c>
      <c r="D942" s="10" t="s">
        <v>11</v>
      </c>
      <c r="E942" s="10" t="s">
        <v>12</v>
      </c>
      <c r="F942" s="10">
        <v>5520</v>
      </c>
      <c r="G942" s="10">
        <f>+F942*H942</f>
        <v>209760</v>
      </c>
      <c r="H942" s="10">
        <v>38</v>
      </c>
      <c r="I942" s="40"/>
    </row>
    <row r="943" spans="1:9" s="3" customFormat="1" ht="13.5" x14ac:dyDescent="0.25">
      <c r="A943" s="10" t="s">
        <v>4018</v>
      </c>
      <c r="B943" s="10" t="s">
        <v>3991</v>
      </c>
      <c r="C943" s="10" t="s">
        <v>3903</v>
      </c>
      <c r="D943" s="10" t="s">
        <v>11</v>
      </c>
      <c r="E943" s="10" t="s">
        <v>12</v>
      </c>
      <c r="F943" s="10">
        <v>3920</v>
      </c>
      <c r="G943" s="10">
        <f t="shared" ref="G943:G969" si="31">+F943*H943</f>
        <v>148960</v>
      </c>
      <c r="H943" s="10">
        <v>38</v>
      </c>
      <c r="I943" s="40"/>
    </row>
    <row r="944" spans="1:9" s="3" customFormat="1" ht="13.5" x14ac:dyDescent="0.25">
      <c r="A944" s="10" t="s">
        <v>4018</v>
      </c>
      <c r="B944" s="10" t="s">
        <v>3992</v>
      </c>
      <c r="C944" s="10" t="s">
        <v>3903</v>
      </c>
      <c r="D944" s="10" t="s">
        <v>11</v>
      </c>
      <c r="E944" s="10" t="s">
        <v>12</v>
      </c>
      <c r="F944" s="10">
        <v>2320</v>
      </c>
      <c r="G944" s="10">
        <f t="shared" si="31"/>
        <v>88160</v>
      </c>
      <c r="H944" s="10">
        <v>38</v>
      </c>
      <c r="I944" s="40"/>
    </row>
    <row r="945" spans="1:9" s="3" customFormat="1" ht="13.5" x14ac:dyDescent="0.25">
      <c r="A945" s="10" t="s">
        <v>4018</v>
      </c>
      <c r="B945" s="10" t="s">
        <v>3993</v>
      </c>
      <c r="C945" s="10" t="s">
        <v>3903</v>
      </c>
      <c r="D945" s="10" t="s">
        <v>11</v>
      </c>
      <c r="E945" s="10" t="s">
        <v>12</v>
      </c>
      <c r="F945" s="10">
        <v>3920</v>
      </c>
      <c r="G945" s="10">
        <f t="shared" si="31"/>
        <v>148960</v>
      </c>
      <c r="H945" s="10">
        <v>38</v>
      </c>
      <c r="I945" s="40"/>
    </row>
    <row r="946" spans="1:9" s="3" customFormat="1" ht="13.5" x14ac:dyDescent="0.25">
      <c r="A946" s="10" t="s">
        <v>4018</v>
      </c>
      <c r="B946" s="10" t="s">
        <v>3994</v>
      </c>
      <c r="C946" s="10" t="s">
        <v>3903</v>
      </c>
      <c r="D946" s="10" t="s">
        <v>11</v>
      </c>
      <c r="E946" s="10" t="s">
        <v>12</v>
      </c>
      <c r="F946" s="10">
        <v>3920</v>
      </c>
      <c r="G946" s="10">
        <f t="shared" si="31"/>
        <v>148960</v>
      </c>
      <c r="H946" s="10">
        <v>38</v>
      </c>
      <c r="I946" s="40"/>
    </row>
    <row r="947" spans="1:9" s="3" customFormat="1" ht="13.5" x14ac:dyDescent="0.25">
      <c r="A947" s="10" t="s">
        <v>4018</v>
      </c>
      <c r="B947" s="10" t="s">
        <v>3995</v>
      </c>
      <c r="C947" s="10" t="s">
        <v>3903</v>
      </c>
      <c r="D947" s="10" t="s">
        <v>11</v>
      </c>
      <c r="E947" s="10" t="s">
        <v>12</v>
      </c>
      <c r="F947" s="10">
        <v>3920</v>
      </c>
      <c r="G947" s="10">
        <f t="shared" si="31"/>
        <v>148960</v>
      </c>
      <c r="H947" s="10">
        <v>38</v>
      </c>
      <c r="I947" s="40"/>
    </row>
    <row r="948" spans="1:9" s="3" customFormat="1" ht="13.5" x14ac:dyDescent="0.25">
      <c r="A948" s="10" t="s">
        <v>4018</v>
      </c>
      <c r="B948" s="10" t="s">
        <v>3996</v>
      </c>
      <c r="C948" s="10" t="s">
        <v>3903</v>
      </c>
      <c r="D948" s="10" t="s">
        <v>11</v>
      </c>
      <c r="E948" s="10" t="s">
        <v>12</v>
      </c>
      <c r="F948" s="10">
        <v>3920</v>
      </c>
      <c r="G948" s="10">
        <f t="shared" si="31"/>
        <v>148960</v>
      </c>
      <c r="H948" s="10">
        <v>38</v>
      </c>
      <c r="I948" s="40"/>
    </row>
    <row r="949" spans="1:9" s="3" customFormat="1" ht="13.5" x14ac:dyDescent="0.25">
      <c r="A949" s="10" t="s">
        <v>4018</v>
      </c>
      <c r="B949" s="10" t="s">
        <v>3997</v>
      </c>
      <c r="C949" s="10" t="s">
        <v>3903</v>
      </c>
      <c r="D949" s="10" t="s">
        <v>11</v>
      </c>
      <c r="E949" s="10" t="s">
        <v>12</v>
      </c>
      <c r="F949" s="10">
        <v>1200</v>
      </c>
      <c r="G949" s="10">
        <f t="shared" si="31"/>
        <v>45600</v>
      </c>
      <c r="H949" s="10">
        <v>38</v>
      </c>
      <c r="I949" s="40"/>
    </row>
    <row r="950" spans="1:9" s="3" customFormat="1" ht="13.5" x14ac:dyDescent="0.25">
      <c r="A950" s="10" t="s">
        <v>4018</v>
      </c>
      <c r="B950" s="10" t="s">
        <v>3998</v>
      </c>
      <c r="C950" s="10" t="s">
        <v>3903</v>
      </c>
      <c r="D950" s="10" t="s">
        <v>11</v>
      </c>
      <c r="E950" s="10" t="s">
        <v>12</v>
      </c>
      <c r="F950" s="10">
        <v>2320</v>
      </c>
      <c r="G950" s="10">
        <f t="shared" si="31"/>
        <v>88160</v>
      </c>
      <c r="H950" s="10">
        <v>38</v>
      </c>
      <c r="I950" s="40"/>
    </row>
    <row r="951" spans="1:9" s="3" customFormat="1" ht="13.5" x14ac:dyDescent="0.25">
      <c r="A951" s="10" t="s">
        <v>4018</v>
      </c>
      <c r="B951" s="10" t="s">
        <v>3999</v>
      </c>
      <c r="C951" s="10" t="s">
        <v>3903</v>
      </c>
      <c r="D951" s="10" t="s">
        <v>11</v>
      </c>
      <c r="E951" s="10" t="s">
        <v>12</v>
      </c>
      <c r="F951" s="10">
        <v>3120</v>
      </c>
      <c r="G951" s="10">
        <f t="shared" si="31"/>
        <v>118560</v>
      </c>
      <c r="H951" s="10">
        <v>38</v>
      </c>
      <c r="I951" s="40"/>
    </row>
    <row r="952" spans="1:9" s="3" customFormat="1" ht="13.5" x14ac:dyDescent="0.25">
      <c r="A952" s="10" t="s">
        <v>4018</v>
      </c>
      <c r="B952" s="10" t="s">
        <v>4000</v>
      </c>
      <c r="C952" s="10" t="s">
        <v>3903</v>
      </c>
      <c r="D952" s="10" t="s">
        <v>11</v>
      </c>
      <c r="E952" s="10" t="s">
        <v>12</v>
      </c>
      <c r="F952" s="10">
        <v>3920</v>
      </c>
      <c r="G952" s="10">
        <f t="shared" si="31"/>
        <v>148960</v>
      </c>
      <c r="H952" s="10">
        <v>38</v>
      </c>
      <c r="I952" s="40"/>
    </row>
    <row r="953" spans="1:9" s="3" customFormat="1" ht="13.5" x14ac:dyDescent="0.25">
      <c r="A953" s="10" t="s">
        <v>4018</v>
      </c>
      <c r="B953" s="10" t="s">
        <v>4001</v>
      </c>
      <c r="C953" s="10" t="s">
        <v>3903</v>
      </c>
      <c r="D953" s="10" t="s">
        <v>11</v>
      </c>
      <c r="E953" s="10" t="s">
        <v>12</v>
      </c>
      <c r="F953" s="10">
        <v>3920</v>
      </c>
      <c r="G953" s="10">
        <f t="shared" si="31"/>
        <v>148960</v>
      </c>
      <c r="H953" s="10">
        <v>38</v>
      </c>
      <c r="I953" s="40"/>
    </row>
    <row r="954" spans="1:9" s="3" customFormat="1" ht="13.5" x14ac:dyDescent="0.25">
      <c r="A954" s="10" t="s">
        <v>4018</v>
      </c>
      <c r="B954" s="10" t="s">
        <v>4002</v>
      </c>
      <c r="C954" s="10" t="s">
        <v>3903</v>
      </c>
      <c r="D954" s="10" t="s">
        <v>11</v>
      </c>
      <c r="E954" s="10" t="s">
        <v>12</v>
      </c>
      <c r="F954" s="10">
        <v>3920</v>
      </c>
      <c r="G954" s="10">
        <f t="shared" si="31"/>
        <v>148960</v>
      </c>
      <c r="H954" s="10">
        <v>38</v>
      </c>
      <c r="I954" s="40"/>
    </row>
    <row r="955" spans="1:9" s="3" customFormat="1" ht="13.5" x14ac:dyDescent="0.25">
      <c r="A955" s="10" t="s">
        <v>4018</v>
      </c>
      <c r="B955" s="10" t="s">
        <v>4003</v>
      </c>
      <c r="C955" s="10" t="s">
        <v>3903</v>
      </c>
      <c r="D955" s="10" t="s">
        <v>11</v>
      </c>
      <c r="E955" s="10" t="s">
        <v>12</v>
      </c>
      <c r="F955" s="10">
        <v>3920</v>
      </c>
      <c r="G955" s="10">
        <f t="shared" si="31"/>
        <v>148960</v>
      </c>
      <c r="H955" s="10">
        <v>38</v>
      </c>
      <c r="I955" s="40"/>
    </row>
    <row r="956" spans="1:9" s="3" customFormat="1" ht="13.5" x14ac:dyDescent="0.25">
      <c r="A956" s="10" t="s">
        <v>4018</v>
      </c>
      <c r="B956" s="10" t="s">
        <v>4004</v>
      </c>
      <c r="C956" s="10" t="s">
        <v>3903</v>
      </c>
      <c r="D956" s="10" t="s">
        <v>11</v>
      </c>
      <c r="E956" s="10" t="s">
        <v>12</v>
      </c>
      <c r="F956" s="10">
        <v>3920</v>
      </c>
      <c r="G956" s="10">
        <f t="shared" si="31"/>
        <v>148960</v>
      </c>
      <c r="H956" s="10">
        <v>38</v>
      </c>
      <c r="I956" s="40"/>
    </row>
    <row r="957" spans="1:9" s="3" customFormat="1" ht="13.5" x14ac:dyDescent="0.25">
      <c r="A957" s="10" t="s">
        <v>4018</v>
      </c>
      <c r="B957" s="10" t="s">
        <v>4005</v>
      </c>
      <c r="C957" s="10" t="s">
        <v>3903</v>
      </c>
      <c r="D957" s="10" t="s">
        <v>11</v>
      </c>
      <c r="E957" s="10" t="s">
        <v>12</v>
      </c>
      <c r="F957" s="10">
        <v>3520</v>
      </c>
      <c r="G957" s="10">
        <f t="shared" si="31"/>
        <v>133760</v>
      </c>
      <c r="H957" s="10">
        <v>38</v>
      </c>
      <c r="I957" s="40"/>
    </row>
    <row r="958" spans="1:9" s="3" customFormat="1" ht="13.5" x14ac:dyDescent="0.25">
      <c r="A958" s="10" t="s">
        <v>4018</v>
      </c>
      <c r="B958" s="10" t="s">
        <v>4006</v>
      </c>
      <c r="C958" s="10" t="s">
        <v>3903</v>
      </c>
      <c r="D958" s="10" t="s">
        <v>11</v>
      </c>
      <c r="E958" s="10" t="s">
        <v>12</v>
      </c>
      <c r="F958" s="10">
        <v>3520</v>
      </c>
      <c r="G958" s="10">
        <f t="shared" si="31"/>
        <v>133760</v>
      </c>
      <c r="H958" s="10">
        <v>38</v>
      </c>
      <c r="I958" s="40"/>
    </row>
    <row r="959" spans="1:9" s="3" customFormat="1" ht="13.5" x14ac:dyDescent="0.25">
      <c r="A959" s="10" t="s">
        <v>4018</v>
      </c>
      <c r="B959" s="10" t="s">
        <v>4007</v>
      </c>
      <c r="C959" s="10" t="s">
        <v>3903</v>
      </c>
      <c r="D959" s="10" t="s">
        <v>11</v>
      </c>
      <c r="E959" s="10" t="s">
        <v>12</v>
      </c>
      <c r="F959" s="10">
        <v>3920</v>
      </c>
      <c r="G959" s="10">
        <f t="shared" si="31"/>
        <v>148960</v>
      </c>
      <c r="H959" s="10">
        <v>38</v>
      </c>
      <c r="I959" s="40"/>
    </row>
    <row r="960" spans="1:9" s="3" customFormat="1" ht="13.5" x14ac:dyDescent="0.25">
      <c r="A960" s="10" t="s">
        <v>4018</v>
      </c>
      <c r="B960" s="10" t="s">
        <v>4008</v>
      </c>
      <c r="C960" s="10" t="s">
        <v>3903</v>
      </c>
      <c r="D960" s="10" t="s">
        <v>11</v>
      </c>
      <c r="E960" s="10" t="s">
        <v>12</v>
      </c>
      <c r="F960" s="10">
        <v>3920</v>
      </c>
      <c r="G960" s="10">
        <f t="shared" si="31"/>
        <v>148960</v>
      </c>
      <c r="H960" s="10">
        <v>38</v>
      </c>
      <c r="I960" s="40"/>
    </row>
    <row r="961" spans="1:9" s="3" customFormat="1" ht="13.5" x14ac:dyDescent="0.25">
      <c r="A961" s="10" t="s">
        <v>4018</v>
      </c>
      <c r="B961" s="10" t="s">
        <v>4009</v>
      </c>
      <c r="C961" s="10" t="s">
        <v>3903</v>
      </c>
      <c r="D961" s="10" t="s">
        <v>11</v>
      </c>
      <c r="E961" s="10" t="s">
        <v>12</v>
      </c>
      <c r="F961" s="10">
        <v>3520</v>
      </c>
      <c r="G961" s="10">
        <f t="shared" si="31"/>
        <v>133760</v>
      </c>
      <c r="H961" s="10">
        <v>38</v>
      </c>
      <c r="I961" s="40"/>
    </row>
    <row r="962" spans="1:9" s="3" customFormat="1" ht="13.5" x14ac:dyDescent="0.25">
      <c r="A962" s="10" t="s">
        <v>4018</v>
      </c>
      <c r="B962" s="10" t="s">
        <v>4010</v>
      </c>
      <c r="C962" s="10" t="s">
        <v>3903</v>
      </c>
      <c r="D962" s="10" t="s">
        <v>11</v>
      </c>
      <c r="E962" s="10" t="s">
        <v>12</v>
      </c>
      <c r="F962" s="10">
        <v>3520</v>
      </c>
      <c r="G962" s="10">
        <f t="shared" si="31"/>
        <v>133760</v>
      </c>
      <c r="H962" s="10">
        <v>38</v>
      </c>
      <c r="I962" s="40"/>
    </row>
    <row r="963" spans="1:9" s="3" customFormat="1" ht="13.5" x14ac:dyDescent="0.25">
      <c r="A963" s="10" t="s">
        <v>4018</v>
      </c>
      <c r="B963" s="10" t="s">
        <v>4011</v>
      </c>
      <c r="C963" s="10" t="s">
        <v>3903</v>
      </c>
      <c r="D963" s="10" t="s">
        <v>11</v>
      </c>
      <c r="E963" s="10" t="s">
        <v>12</v>
      </c>
      <c r="F963" s="10">
        <v>3520</v>
      </c>
      <c r="G963" s="10">
        <f t="shared" si="31"/>
        <v>133760</v>
      </c>
      <c r="H963" s="10">
        <v>38</v>
      </c>
      <c r="I963" s="40"/>
    </row>
    <row r="964" spans="1:9" s="3" customFormat="1" ht="13.5" x14ac:dyDescent="0.25">
      <c r="A964" s="10" t="s">
        <v>4018</v>
      </c>
      <c r="B964" s="10" t="s">
        <v>4012</v>
      </c>
      <c r="C964" s="10" t="s">
        <v>3903</v>
      </c>
      <c r="D964" s="10" t="s">
        <v>11</v>
      </c>
      <c r="E964" s="10" t="s">
        <v>12</v>
      </c>
      <c r="F964" s="10">
        <v>3920</v>
      </c>
      <c r="G964" s="10">
        <f t="shared" si="31"/>
        <v>148960</v>
      </c>
      <c r="H964" s="10">
        <v>38</v>
      </c>
      <c r="I964" s="40"/>
    </row>
    <row r="965" spans="1:9" s="3" customFormat="1" ht="13.5" x14ac:dyDescent="0.25">
      <c r="A965" s="10" t="s">
        <v>4018</v>
      </c>
      <c r="B965" s="10" t="s">
        <v>4013</v>
      </c>
      <c r="C965" s="10" t="s">
        <v>3903</v>
      </c>
      <c r="D965" s="10" t="s">
        <v>11</v>
      </c>
      <c r="E965" s="10" t="s">
        <v>12</v>
      </c>
      <c r="F965" s="10">
        <v>4320</v>
      </c>
      <c r="G965" s="10">
        <f t="shared" si="31"/>
        <v>164160</v>
      </c>
      <c r="H965" s="10">
        <v>38</v>
      </c>
      <c r="I965" s="40"/>
    </row>
    <row r="966" spans="1:9" s="3" customFormat="1" ht="13.5" x14ac:dyDescent="0.25">
      <c r="A966" s="10" t="s">
        <v>4018</v>
      </c>
      <c r="B966" s="10" t="s">
        <v>4014</v>
      </c>
      <c r="C966" s="10" t="s">
        <v>3903</v>
      </c>
      <c r="D966" s="10" t="s">
        <v>11</v>
      </c>
      <c r="E966" s="10" t="s">
        <v>12</v>
      </c>
      <c r="F966" s="10">
        <v>3520</v>
      </c>
      <c r="G966" s="10">
        <f t="shared" si="31"/>
        <v>133760</v>
      </c>
      <c r="H966" s="10">
        <v>38</v>
      </c>
      <c r="I966" s="40"/>
    </row>
    <row r="967" spans="1:9" s="3" customFormat="1" ht="13.5" x14ac:dyDescent="0.25">
      <c r="A967" s="10" t="s">
        <v>4018</v>
      </c>
      <c r="B967" s="10" t="s">
        <v>4015</v>
      </c>
      <c r="C967" s="10" t="s">
        <v>3903</v>
      </c>
      <c r="D967" s="10" t="s">
        <v>11</v>
      </c>
      <c r="E967" s="10" t="s">
        <v>12</v>
      </c>
      <c r="F967" s="10">
        <v>3520</v>
      </c>
      <c r="G967" s="10">
        <f t="shared" si="31"/>
        <v>133760</v>
      </c>
      <c r="H967" s="10">
        <v>38</v>
      </c>
      <c r="I967" s="40"/>
    </row>
    <row r="968" spans="1:9" s="3" customFormat="1" ht="13.5" x14ac:dyDescent="0.25">
      <c r="A968" s="10" t="s">
        <v>4018</v>
      </c>
      <c r="B968" s="10" t="s">
        <v>4016</v>
      </c>
      <c r="C968" s="10" t="s">
        <v>3903</v>
      </c>
      <c r="D968" s="10" t="s">
        <v>11</v>
      </c>
      <c r="E968" s="10" t="s">
        <v>12</v>
      </c>
      <c r="F968" s="10">
        <v>4720</v>
      </c>
      <c r="G968" s="10">
        <f t="shared" si="31"/>
        <v>179360</v>
      </c>
      <c r="H968" s="10">
        <v>38</v>
      </c>
      <c r="I968" s="40"/>
    </row>
    <row r="969" spans="1:9" s="3" customFormat="1" ht="13.5" x14ac:dyDescent="0.25">
      <c r="A969" s="10" t="s">
        <v>4018</v>
      </c>
      <c r="B969" s="10" t="s">
        <v>4017</v>
      </c>
      <c r="C969" s="10" t="s">
        <v>3903</v>
      </c>
      <c r="D969" s="10" t="s">
        <v>11</v>
      </c>
      <c r="E969" s="10" t="s">
        <v>12</v>
      </c>
      <c r="F969" s="10">
        <v>3920</v>
      </c>
      <c r="G969" s="10">
        <f t="shared" si="31"/>
        <v>148960</v>
      </c>
      <c r="H969" s="10">
        <v>38</v>
      </c>
      <c r="I969" s="40"/>
    </row>
    <row r="970" spans="1:9" s="3" customFormat="1" ht="13.5" x14ac:dyDescent="0.25">
      <c r="A970" s="168" t="s">
        <v>5970</v>
      </c>
      <c r="B970" s="169"/>
      <c r="C970" s="169"/>
      <c r="D970" s="169"/>
      <c r="E970" s="169"/>
      <c r="F970" s="169"/>
      <c r="G970" s="169"/>
      <c r="H970" s="169"/>
      <c r="I970" s="40"/>
    </row>
    <row r="971" spans="1:9" s="3" customFormat="1" ht="13.5" x14ac:dyDescent="0.25">
      <c r="A971" s="143" t="s">
        <v>33</v>
      </c>
      <c r="B971" s="144"/>
      <c r="C971" s="144"/>
      <c r="D971" s="144"/>
      <c r="E971" s="144"/>
      <c r="F971" s="144"/>
      <c r="G971" s="144"/>
      <c r="H971" s="147"/>
      <c r="I971" s="40"/>
    </row>
    <row r="972" spans="1:9" s="3" customFormat="1" ht="27" x14ac:dyDescent="0.25">
      <c r="A972" s="33">
        <v>4234</v>
      </c>
      <c r="B972" s="33" t="s">
        <v>5969</v>
      </c>
      <c r="C972" s="33" t="s">
        <v>194</v>
      </c>
      <c r="D972" s="33" t="s">
        <v>11</v>
      </c>
      <c r="E972" s="33" t="s">
        <v>12</v>
      </c>
      <c r="F972" s="33">
        <v>176</v>
      </c>
      <c r="G972" s="33">
        <f>+F972*H972</f>
        <v>1408000</v>
      </c>
      <c r="H972" s="33">
        <v>8000</v>
      </c>
      <c r="I972" s="40"/>
    </row>
    <row r="973" spans="1:9" s="3" customFormat="1" ht="17.25" customHeight="1" x14ac:dyDescent="0.25">
      <c r="A973" s="168" t="s">
        <v>2666</v>
      </c>
      <c r="B973" s="169"/>
      <c r="C973" s="169"/>
      <c r="D973" s="169"/>
      <c r="E973" s="169"/>
      <c r="F973" s="169"/>
      <c r="G973" s="169"/>
      <c r="H973" s="169"/>
      <c r="I973" s="40"/>
    </row>
    <row r="974" spans="1:9" s="3" customFormat="1" ht="15" customHeight="1" x14ac:dyDescent="0.25">
      <c r="A974" s="143" t="s">
        <v>39</v>
      </c>
      <c r="B974" s="144"/>
      <c r="C974" s="144"/>
      <c r="D974" s="144"/>
      <c r="E974" s="144"/>
      <c r="F974" s="144"/>
      <c r="G974" s="144"/>
      <c r="H974" s="147"/>
      <c r="I974" s="40"/>
    </row>
    <row r="975" spans="1:9" s="3" customFormat="1" ht="27" x14ac:dyDescent="0.25">
      <c r="A975" s="10" t="s">
        <v>132</v>
      </c>
      <c r="B975" s="10" t="s">
        <v>1951</v>
      </c>
      <c r="C975" s="10" t="s">
        <v>150</v>
      </c>
      <c r="D975" s="19" t="s">
        <v>38</v>
      </c>
      <c r="E975" s="19" t="s">
        <v>35</v>
      </c>
      <c r="F975" s="19">
        <v>0</v>
      </c>
      <c r="G975" s="19">
        <f>F975*H975</f>
        <v>0</v>
      </c>
      <c r="H975" s="35">
        <v>1</v>
      </c>
      <c r="I975" s="40"/>
    </row>
    <row r="976" spans="1:9" ht="15" customHeight="1" x14ac:dyDescent="0.25">
      <c r="A976" s="141" t="s">
        <v>2576</v>
      </c>
      <c r="B976" s="142"/>
      <c r="C976" s="142"/>
      <c r="D976" s="142"/>
      <c r="E976" s="142"/>
      <c r="F976" s="142"/>
      <c r="G976" s="142"/>
      <c r="H976" s="142"/>
      <c r="I976" s="38"/>
    </row>
    <row r="977" spans="1:9" x14ac:dyDescent="0.25">
      <c r="A977" s="143" t="s">
        <v>39</v>
      </c>
      <c r="B977" s="144"/>
      <c r="C977" s="144"/>
      <c r="D977" s="144"/>
      <c r="E977" s="144"/>
      <c r="F977" s="144"/>
      <c r="G977" s="144"/>
      <c r="H977" s="147"/>
      <c r="I977" s="38"/>
    </row>
    <row r="978" spans="1:9" ht="27" x14ac:dyDescent="0.25">
      <c r="A978" s="37">
        <v>5134</v>
      </c>
      <c r="B978" s="37" t="s">
        <v>6824</v>
      </c>
      <c r="C978" s="37" t="s">
        <v>61</v>
      </c>
      <c r="D978" s="37" t="s">
        <v>38</v>
      </c>
      <c r="E978" s="37" t="s">
        <v>35</v>
      </c>
      <c r="F978" s="37">
        <v>0</v>
      </c>
      <c r="G978" s="37">
        <v>0</v>
      </c>
      <c r="H978" s="37">
        <v>1</v>
      </c>
      <c r="I978" s="38"/>
    </row>
    <row r="979" spans="1:9" ht="27" x14ac:dyDescent="0.25">
      <c r="A979" s="37">
        <v>5134</v>
      </c>
      <c r="B979" s="37" t="s">
        <v>6718</v>
      </c>
      <c r="C979" s="37" t="s">
        <v>61</v>
      </c>
      <c r="D979" s="37" t="s">
        <v>38</v>
      </c>
      <c r="E979" s="37" t="s">
        <v>35</v>
      </c>
      <c r="F979" s="37">
        <v>0</v>
      </c>
      <c r="G979" s="37">
        <v>0</v>
      </c>
      <c r="H979" s="37">
        <v>1</v>
      </c>
      <c r="I979" s="38"/>
    </row>
    <row r="980" spans="1:9" ht="27" x14ac:dyDescent="0.25">
      <c r="A980" s="37">
        <v>5134</v>
      </c>
      <c r="B980" s="37" t="s">
        <v>6698</v>
      </c>
      <c r="C980" s="37" t="s">
        <v>61</v>
      </c>
      <c r="D980" s="37" t="s">
        <v>38</v>
      </c>
      <c r="E980" s="37" t="s">
        <v>35</v>
      </c>
      <c r="F980" s="37">
        <v>800000</v>
      </c>
      <c r="G980" s="37">
        <v>800000</v>
      </c>
      <c r="H980" s="37">
        <v>1</v>
      </c>
      <c r="I980" s="38"/>
    </row>
    <row r="981" spans="1:9" ht="27" x14ac:dyDescent="0.25">
      <c r="A981" s="37">
        <v>5134</v>
      </c>
      <c r="B981" s="37" t="s">
        <v>6571</v>
      </c>
      <c r="C981" s="37" t="s">
        <v>61</v>
      </c>
      <c r="D981" s="37" t="s">
        <v>38</v>
      </c>
      <c r="E981" s="37" t="s">
        <v>35</v>
      </c>
      <c r="F981" s="37">
        <v>0</v>
      </c>
      <c r="G981" s="37">
        <v>0</v>
      </c>
      <c r="H981" s="37">
        <v>1</v>
      </c>
      <c r="I981" s="38"/>
    </row>
    <row r="982" spans="1:9" ht="27" x14ac:dyDescent="0.25">
      <c r="A982" s="37">
        <v>5134</v>
      </c>
      <c r="B982" s="37" t="s">
        <v>6478</v>
      </c>
      <c r="C982" s="37" t="s">
        <v>61</v>
      </c>
      <c r="D982" s="37" t="s">
        <v>38</v>
      </c>
      <c r="E982" s="37" t="s">
        <v>35</v>
      </c>
      <c r="F982" s="37">
        <v>3000000</v>
      </c>
      <c r="G982" s="37">
        <v>3000000</v>
      </c>
      <c r="H982" s="37">
        <v>1</v>
      </c>
      <c r="I982" s="38"/>
    </row>
    <row r="983" spans="1:9" ht="27" x14ac:dyDescent="0.25">
      <c r="A983" s="37">
        <v>5134</v>
      </c>
      <c r="B983" s="37" t="s">
        <v>6479</v>
      </c>
      <c r="C983" s="37" t="s">
        <v>61</v>
      </c>
      <c r="D983" s="37" t="s">
        <v>38</v>
      </c>
      <c r="E983" s="37" t="s">
        <v>35</v>
      </c>
      <c r="F983" s="37">
        <v>2000000</v>
      </c>
      <c r="G983" s="37">
        <v>2000000</v>
      </c>
      <c r="H983" s="37">
        <v>1</v>
      </c>
      <c r="I983" s="38"/>
    </row>
    <row r="984" spans="1:9" ht="27" x14ac:dyDescent="0.25">
      <c r="A984" s="37">
        <v>5134</v>
      </c>
      <c r="B984" s="37" t="s">
        <v>6462</v>
      </c>
      <c r="C984" s="37" t="s">
        <v>61</v>
      </c>
      <c r="D984" s="37" t="s">
        <v>41</v>
      </c>
      <c r="E984" s="37" t="s">
        <v>35</v>
      </c>
      <c r="F984" s="37">
        <v>220000</v>
      </c>
      <c r="G984" s="37">
        <v>220000</v>
      </c>
      <c r="H984" s="37">
        <v>1</v>
      </c>
      <c r="I984" s="38"/>
    </row>
    <row r="985" spans="1:9" ht="27" x14ac:dyDescent="0.25">
      <c r="A985" s="37">
        <v>5134</v>
      </c>
      <c r="B985" s="37" t="s">
        <v>6463</v>
      </c>
      <c r="C985" s="37" t="s">
        <v>61</v>
      </c>
      <c r="D985" s="37" t="s">
        <v>41</v>
      </c>
      <c r="E985" s="37" t="s">
        <v>35</v>
      </c>
      <c r="F985" s="37">
        <v>250000</v>
      </c>
      <c r="G985" s="37">
        <v>250000</v>
      </c>
      <c r="H985" s="37">
        <v>1</v>
      </c>
      <c r="I985" s="38"/>
    </row>
    <row r="986" spans="1:9" ht="27" x14ac:dyDescent="0.25">
      <c r="A986" s="37">
        <v>5134</v>
      </c>
      <c r="B986" s="37" t="s">
        <v>6464</v>
      </c>
      <c r="C986" s="37" t="s">
        <v>61</v>
      </c>
      <c r="D986" s="37" t="s">
        <v>41</v>
      </c>
      <c r="E986" s="37" t="s">
        <v>35</v>
      </c>
      <c r="F986" s="37">
        <v>500000</v>
      </c>
      <c r="G986" s="37">
        <v>500000</v>
      </c>
      <c r="H986" s="37">
        <v>1</v>
      </c>
      <c r="I986" s="38"/>
    </row>
    <row r="987" spans="1:9" ht="27" x14ac:dyDescent="0.25">
      <c r="A987" s="37">
        <v>5134</v>
      </c>
      <c r="B987" s="37" t="s">
        <v>6465</v>
      </c>
      <c r="C987" s="37" t="s">
        <v>61</v>
      </c>
      <c r="D987" s="37" t="s">
        <v>41</v>
      </c>
      <c r="E987" s="37" t="s">
        <v>35</v>
      </c>
      <c r="F987" s="37">
        <v>500000</v>
      </c>
      <c r="G987" s="37">
        <v>500000</v>
      </c>
      <c r="H987" s="37">
        <v>1</v>
      </c>
      <c r="I987" s="38"/>
    </row>
    <row r="988" spans="1:9" ht="27" x14ac:dyDescent="0.25">
      <c r="A988" s="37">
        <v>5134</v>
      </c>
      <c r="B988" s="37" t="s">
        <v>6315</v>
      </c>
      <c r="C988" s="37" t="s">
        <v>61</v>
      </c>
      <c r="D988" s="37" t="s">
        <v>38</v>
      </c>
      <c r="E988" s="37" t="s">
        <v>35</v>
      </c>
      <c r="F988" s="37">
        <v>0</v>
      </c>
      <c r="G988" s="37">
        <v>0</v>
      </c>
      <c r="H988" s="37">
        <v>1</v>
      </c>
      <c r="I988" s="38"/>
    </row>
    <row r="989" spans="1:9" ht="27" x14ac:dyDescent="0.25">
      <c r="A989" s="37">
        <v>5134</v>
      </c>
      <c r="B989" s="37" t="s">
        <v>6316</v>
      </c>
      <c r="C989" s="37" t="s">
        <v>61</v>
      </c>
      <c r="D989" s="37" t="s">
        <v>38</v>
      </c>
      <c r="E989" s="37" t="s">
        <v>35</v>
      </c>
      <c r="F989" s="37">
        <v>0</v>
      </c>
      <c r="G989" s="37">
        <v>0</v>
      </c>
      <c r="H989" s="37">
        <v>1</v>
      </c>
      <c r="I989" s="38"/>
    </row>
    <row r="990" spans="1:9" ht="27" x14ac:dyDescent="0.25">
      <c r="A990" s="37">
        <v>5134</v>
      </c>
      <c r="B990" s="37" t="s">
        <v>6317</v>
      </c>
      <c r="C990" s="37" t="s">
        <v>61</v>
      </c>
      <c r="D990" s="37" t="s">
        <v>38</v>
      </c>
      <c r="E990" s="37" t="s">
        <v>35</v>
      </c>
      <c r="F990" s="37">
        <v>0</v>
      </c>
      <c r="G990" s="37">
        <v>0</v>
      </c>
      <c r="H990" s="37">
        <v>1</v>
      </c>
      <c r="I990" s="38"/>
    </row>
    <row r="991" spans="1:9" ht="27" x14ac:dyDescent="0.25">
      <c r="A991" s="37">
        <v>5134</v>
      </c>
      <c r="B991" s="37" t="s">
        <v>6318</v>
      </c>
      <c r="C991" s="37" t="s">
        <v>61</v>
      </c>
      <c r="D991" s="37" t="s">
        <v>38</v>
      </c>
      <c r="E991" s="37" t="s">
        <v>35</v>
      </c>
      <c r="F991" s="37">
        <v>0</v>
      </c>
      <c r="G991" s="37">
        <v>0</v>
      </c>
      <c r="H991" s="37">
        <v>1</v>
      </c>
      <c r="I991" s="38"/>
    </row>
    <row r="992" spans="1:9" ht="27" x14ac:dyDescent="0.25">
      <c r="A992" s="37">
        <v>5134</v>
      </c>
      <c r="B992" s="37" t="s">
        <v>6319</v>
      </c>
      <c r="C992" s="37" t="s">
        <v>61</v>
      </c>
      <c r="D992" s="37" t="s">
        <v>38</v>
      </c>
      <c r="E992" s="37" t="s">
        <v>35</v>
      </c>
      <c r="F992" s="37">
        <v>0</v>
      </c>
      <c r="G992" s="37">
        <v>0</v>
      </c>
      <c r="H992" s="37">
        <v>1</v>
      </c>
      <c r="I992" s="38"/>
    </row>
    <row r="993" spans="1:9" ht="27" x14ac:dyDescent="0.25">
      <c r="A993" s="37">
        <v>5134</v>
      </c>
      <c r="B993" s="37" t="s">
        <v>6320</v>
      </c>
      <c r="C993" s="37" t="s">
        <v>61</v>
      </c>
      <c r="D993" s="37" t="s">
        <v>38</v>
      </c>
      <c r="E993" s="37" t="s">
        <v>35</v>
      </c>
      <c r="F993" s="37">
        <v>0</v>
      </c>
      <c r="G993" s="37">
        <v>0</v>
      </c>
      <c r="H993" s="37">
        <v>1</v>
      </c>
      <c r="I993" s="38"/>
    </row>
    <row r="994" spans="1:9" ht="27" x14ac:dyDescent="0.25">
      <c r="A994" s="37">
        <v>5134</v>
      </c>
      <c r="B994" s="37" t="s">
        <v>6321</v>
      </c>
      <c r="C994" s="37" t="s">
        <v>61</v>
      </c>
      <c r="D994" s="37" t="s">
        <v>38</v>
      </c>
      <c r="E994" s="37" t="s">
        <v>35</v>
      </c>
      <c r="F994" s="37">
        <v>0</v>
      </c>
      <c r="G994" s="37">
        <v>0</v>
      </c>
      <c r="H994" s="37">
        <v>1</v>
      </c>
      <c r="I994" s="38"/>
    </row>
    <row r="995" spans="1:9" ht="27" x14ac:dyDescent="0.25">
      <c r="A995" s="37">
        <v>5134</v>
      </c>
      <c r="B995" s="37" t="s">
        <v>6322</v>
      </c>
      <c r="C995" s="37" t="s">
        <v>61</v>
      </c>
      <c r="D995" s="37" t="s">
        <v>38</v>
      </c>
      <c r="E995" s="37" t="s">
        <v>35</v>
      </c>
      <c r="F995" s="37">
        <v>0</v>
      </c>
      <c r="G995" s="37">
        <v>0</v>
      </c>
      <c r="H995" s="37">
        <v>1</v>
      </c>
      <c r="I995" s="38"/>
    </row>
    <row r="996" spans="1:9" ht="27" x14ac:dyDescent="0.25">
      <c r="A996" s="37">
        <v>5134</v>
      </c>
      <c r="B996" s="37" t="s">
        <v>6323</v>
      </c>
      <c r="C996" s="37" t="s">
        <v>61</v>
      </c>
      <c r="D996" s="37" t="s">
        <v>38</v>
      </c>
      <c r="E996" s="37" t="s">
        <v>35</v>
      </c>
      <c r="F996" s="37">
        <v>0</v>
      </c>
      <c r="G996" s="37">
        <v>0</v>
      </c>
      <c r="H996" s="37">
        <v>1</v>
      </c>
      <c r="I996" s="38"/>
    </row>
    <row r="997" spans="1:9" ht="27" x14ac:dyDescent="0.25">
      <c r="A997" s="37">
        <v>5134</v>
      </c>
      <c r="B997" s="37" t="s">
        <v>6324</v>
      </c>
      <c r="C997" s="37" t="s">
        <v>61</v>
      </c>
      <c r="D997" s="37" t="s">
        <v>38</v>
      </c>
      <c r="E997" s="37" t="s">
        <v>35</v>
      </c>
      <c r="F997" s="37">
        <v>0</v>
      </c>
      <c r="G997" s="37">
        <v>0</v>
      </c>
      <c r="H997" s="37">
        <v>1</v>
      </c>
      <c r="I997" s="38"/>
    </row>
    <row r="998" spans="1:9" ht="27" x14ac:dyDescent="0.25">
      <c r="A998" s="37">
        <v>5134</v>
      </c>
      <c r="B998" s="37" t="s">
        <v>6325</v>
      </c>
      <c r="C998" s="37" t="s">
        <v>61</v>
      </c>
      <c r="D998" s="37" t="s">
        <v>38</v>
      </c>
      <c r="E998" s="37" t="s">
        <v>35</v>
      </c>
      <c r="F998" s="37">
        <v>0</v>
      </c>
      <c r="G998" s="37">
        <v>0</v>
      </c>
      <c r="H998" s="37">
        <v>1</v>
      </c>
      <c r="I998" s="38"/>
    </row>
    <row r="999" spans="1:9" ht="27" x14ac:dyDescent="0.25">
      <c r="A999" s="37">
        <v>5134</v>
      </c>
      <c r="B999" s="37" t="s">
        <v>6326</v>
      </c>
      <c r="C999" s="37" t="s">
        <v>61</v>
      </c>
      <c r="D999" s="37" t="s">
        <v>38</v>
      </c>
      <c r="E999" s="37" t="s">
        <v>35</v>
      </c>
      <c r="F999" s="37">
        <v>0</v>
      </c>
      <c r="G999" s="37">
        <v>0</v>
      </c>
      <c r="H999" s="37">
        <v>1</v>
      </c>
      <c r="I999" s="38"/>
    </row>
    <row r="1000" spans="1:9" ht="27" x14ac:dyDescent="0.25">
      <c r="A1000" s="37">
        <v>5134</v>
      </c>
      <c r="B1000" s="37" t="s">
        <v>6327</v>
      </c>
      <c r="C1000" s="37" t="s">
        <v>61</v>
      </c>
      <c r="D1000" s="37" t="s">
        <v>38</v>
      </c>
      <c r="E1000" s="37" t="s">
        <v>35</v>
      </c>
      <c r="F1000" s="37">
        <v>0</v>
      </c>
      <c r="G1000" s="37">
        <v>0</v>
      </c>
      <c r="H1000" s="37">
        <v>1</v>
      </c>
      <c r="I1000" s="38"/>
    </row>
    <row r="1001" spans="1:9" ht="27" x14ac:dyDescent="0.25">
      <c r="A1001" s="37">
        <v>5134</v>
      </c>
      <c r="B1001" s="37" t="s">
        <v>6328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6329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6330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6331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6332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6333</v>
      </c>
      <c r="C1006" s="37" t="s">
        <v>61</v>
      </c>
      <c r="D1006" s="37" t="s">
        <v>38</v>
      </c>
      <c r="E1006" s="37" t="s">
        <v>35</v>
      </c>
      <c r="F1006" s="37">
        <v>0</v>
      </c>
      <c r="G1006" s="37">
        <v>0</v>
      </c>
      <c r="H1006" s="37">
        <v>1</v>
      </c>
      <c r="I1006" s="38"/>
    </row>
    <row r="1007" spans="1:9" ht="27" x14ac:dyDescent="0.25">
      <c r="A1007" s="37">
        <v>5134</v>
      </c>
      <c r="B1007" s="37" t="s">
        <v>6334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6335</v>
      </c>
      <c r="C1008" s="37" t="s">
        <v>61</v>
      </c>
      <c r="D1008" s="37" t="s">
        <v>38</v>
      </c>
      <c r="E1008" s="37" t="s">
        <v>35</v>
      </c>
      <c r="F1008" s="37">
        <v>0</v>
      </c>
      <c r="G1008" s="37">
        <v>0</v>
      </c>
      <c r="H1008" s="37">
        <v>1</v>
      </c>
      <c r="I1008" s="38"/>
    </row>
    <row r="1009" spans="1:9" ht="27" x14ac:dyDescent="0.25">
      <c r="A1009" s="37">
        <v>5134</v>
      </c>
      <c r="B1009" s="37" t="s">
        <v>6336</v>
      </c>
      <c r="C1009" s="37" t="s">
        <v>61</v>
      </c>
      <c r="D1009" s="37" t="s">
        <v>38</v>
      </c>
      <c r="E1009" s="37" t="s">
        <v>35</v>
      </c>
      <c r="F1009" s="37">
        <v>0</v>
      </c>
      <c r="G1009" s="37">
        <v>0</v>
      </c>
      <c r="H1009" s="37">
        <v>1</v>
      </c>
      <c r="I1009" s="38"/>
    </row>
    <row r="1010" spans="1:9" ht="27" x14ac:dyDescent="0.25">
      <c r="A1010" s="37">
        <v>5134</v>
      </c>
      <c r="B1010" s="37" t="s">
        <v>6337</v>
      </c>
      <c r="C1010" s="37" t="s">
        <v>61</v>
      </c>
      <c r="D1010" s="37" t="s">
        <v>38</v>
      </c>
      <c r="E1010" s="37" t="s">
        <v>35</v>
      </c>
      <c r="F1010" s="37">
        <v>0</v>
      </c>
      <c r="G1010" s="37">
        <v>0</v>
      </c>
      <c r="H1010" s="37">
        <v>1</v>
      </c>
      <c r="I1010" s="38"/>
    </row>
    <row r="1011" spans="1:9" ht="27" x14ac:dyDescent="0.25">
      <c r="A1011" s="37">
        <v>5134</v>
      </c>
      <c r="B1011" s="37" t="s">
        <v>6338</v>
      </c>
      <c r="C1011" s="37" t="s">
        <v>61</v>
      </c>
      <c r="D1011" s="37" t="s">
        <v>38</v>
      </c>
      <c r="E1011" s="37" t="s">
        <v>35</v>
      </c>
      <c r="F1011" s="37">
        <v>0</v>
      </c>
      <c r="G1011" s="37">
        <v>0</v>
      </c>
      <c r="H1011" s="37">
        <v>1</v>
      </c>
      <c r="I1011" s="38"/>
    </row>
    <row r="1012" spans="1:9" ht="27" x14ac:dyDescent="0.25">
      <c r="A1012" s="37">
        <v>5134</v>
      </c>
      <c r="B1012" s="37" t="s">
        <v>6339</v>
      </c>
      <c r="C1012" s="37" t="s">
        <v>61</v>
      </c>
      <c r="D1012" s="37" t="s">
        <v>38</v>
      </c>
      <c r="E1012" s="37" t="s">
        <v>35</v>
      </c>
      <c r="F1012" s="37">
        <v>0</v>
      </c>
      <c r="G1012" s="37">
        <v>0</v>
      </c>
      <c r="H1012" s="37">
        <v>1</v>
      </c>
      <c r="I1012" s="38"/>
    </row>
    <row r="1013" spans="1:9" ht="27" x14ac:dyDescent="0.25">
      <c r="A1013" s="37">
        <v>5134</v>
      </c>
      <c r="B1013" s="37" t="s">
        <v>6340</v>
      </c>
      <c r="C1013" s="37" t="s">
        <v>61</v>
      </c>
      <c r="D1013" s="37" t="s">
        <v>38</v>
      </c>
      <c r="E1013" s="37" t="s">
        <v>35</v>
      </c>
      <c r="F1013" s="37">
        <v>0</v>
      </c>
      <c r="G1013" s="37">
        <v>0</v>
      </c>
      <c r="H1013" s="37">
        <v>1</v>
      </c>
      <c r="I1013" s="38"/>
    </row>
    <row r="1014" spans="1:9" ht="27" x14ac:dyDescent="0.25">
      <c r="A1014" s="37">
        <v>5134</v>
      </c>
      <c r="B1014" s="37" t="s">
        <v>6341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6342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6343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6344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6192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6034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5953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5954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5955</v>
      </c>
      <c r="C1022" s="37" t="s">
        <v>61</v>
      </c>
      <c r="D1022" s="37" t="s">
        <v>38</v>
      </c>
      <c r="E1022" s="37" t="s">
        <v>35</v>
      </c>
      <c r="F1022" s="37">
        <v>0</v>
      </c>
      <c r="G1022" s="37">
        <v>0</v>
      </c>
      <c r="H1022" s="37">
        <v>1</v>
      </c>
      <c r="I1022" s="38"/>
    </row>
    <row r="1023" spans="1:9" ht="27" x14ac:dyDescent="0.25">
      <c r="A1023" s="37">
        <v>5134</v>
      </c>
      <c r="B1023" s="37" t="s">
        <v>5932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5933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5905</v>
      </c>
      <c r="C1025" s="37" t="s">
        <v>61</v>
      </c>
      <c r="D1025" s="37" t="s">
        <v>38</v>
      </c>
      <c r="E1025" s="37" t="s">
        <v>35</v>
      </c>
      <c r="F1025" s="37">
        <v>840000</v>
      </c>
      <c r="G1025" s="37">
        <v>840000</v>
      </c>
      <c r="H1025" s="37">
        <v>1</v>
      </c>
      <c r="I1025" s="38"/>
    </row>
    <row r="1026" spans="1:9" ht="27" x14ac:dyDescent="0.25">
      <c r="A1026" s="37">
        <v>5134</v>
      </c>
      <c r="B1026" s="37" t="s">
        <v>5719</v>
      </c>
      <c r="C1026" s="37" t="s">
        <v>61</v>
      </c>
      <c r="D1026" s="37" t="s">
        <v>38</v>
      </c>
      <c r="E1026" s="37" t="s">
        <v>35</v>
      </c>
      <c r="F1026" s="37">
        <v>0</v>
      </c>
      <c r="G1026" s="37">
        <v>0</v>
      </c>
      <c r="H1026" s="37">
        <v>1</v>
      </c>
      <c r="I1026" s="38"/>
    </row>
    <row r="1027" spans="1:9" ht="27" x14ac:dyDescent="0.25">
      <c r="A1027" s="37">
        <v>5134</v>
      </c>
      <c r="B1027" s="37" t="s">
        <v>5711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5712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5713</v>
      </c>
      <c r="C1029" s="37" t="s">
        <v>61</v>
      </c>
      <c r="D1029" s="37" t="s">
        <v>38</v>
      </c>
      <c r="E1029" s="37" t="s">
        <v>35</v>
      </c>
      <c r="F1029" s="37">
        <v>0</v>
      </c>
      <c r="G1029" s="37">
        <v>0</v>
      </c>
      <c r="H1029" s="37">
        <v>1</v>
      </c>
      <c r="I1029" s="38"/>
    </row>
    <row r="1030" spans="1:9" ht="27" x14ac:dyDescent="0.25">
      <c r="A1030" s="37">
        <v>5134</v>
      </c>
      <c r="B1030" s="37" t="s">
        <v>5714</v>
      </c>
      <c r="C1030" s="37" t="s">
        <v>61</v>
      </c>
      <c r="D1030" s="37" t="s">
        <v>38</v>
      </c>
      <c r="E1030" s="37" t="s">
        <v>35</v>
      </c>
      <c r="F1030" s="37">
        <v>0</v>
      </c>
      <c r="G1030" s="37">
        <v>0</v>
      </c>
      <c r="H1030" s="37">
        <v>1</v>
      </c>
      <c r="I1030" s="38"/>
    </row>
    <row r="1031" spans="1:9" ht="27" x14ac:dyDescent="0.25">
      <c r="A1031" s="37">
        <v>5134</v>
      </c>
      <c r="B1031" s="37" t="s">
        <v>5700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5701</v>
      </c>
      <c r="C1032" s="37" t="s">
        <v>61</v>
      </c>
      <c r="D1032" s="37" t="s">
        <v>38</v>
      </c>
      <c r="E1032" s="37" t="s">
        <v>35</v>
      </c>
      <c r="F1032" s="37">
        <v>0</v>
      </c>
      <c r="G1032" s="37">
        <v>0</v>
      </c>
      <c r="H1032" s="37">
        <v>1</v>
      </c>
      <c r="I1032" s="38"/>
    </row>
    <row r="1033" spans="1:9" ht="27" x14ac:dyDescent="0.25">
      <c r="A1033" s="37">
        <v>5134</v>
      </c>
      <c r="B1033" s="37" t="s">
        <v>5686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5687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5605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5606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5607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5608</v>
      </c>
      <c r="C1038" s="37" t="s">
        <v>61</v>
      </c>
      <c r="D1038" s="37" t="s">
        <v>38</v>
      </c>
      <c r="E1038" s="37" t="s">
        <v>35</v>
      </c>
      <c r="F1038" s="37">
        <v>0</v>
      </c>
      <c r="G1038" s="37">
        <v>0</v>
      </c>
      <c r="H1038" s="37">
        <v>1</v>
      </c>
      <c r="I1038" s="38"/>
    </row>
    <row r="1039" spans="1:9" ht="27" x14ac:dyDescent="0.25">
      <c r="A1039" s="37">
        <v>5134</v>
      </c>
      <c r="B1039" s="37" t="s">
        <v>5609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5610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5611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5612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5613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5614</v>
      </c>
      <c r="C1044" s="37" t="s">
        <v>61</v>
      </c>
      <c r="D1044" s="37" t="s">
        <v>38</v>
      </c>
      <c r="E1044" s="37" t="s">
        <v>35</v>
      </c>
      <c r="F1044" s="37">
        <v>0</v>
      </c>
      <c r="G1044" s="37">
        <v>0</v>
      </c>
      <c r="H1044" s="37">
        <v>1</v>
      </c>
      <c r="I1044" s="38"/>
    </row>
    <row r="1045" spans="1:9" ht="27" x14ac:dyDescent="0.25">
      <c r="A1045" s="37">
        <v>5134</v>
      </c>
      <c r="B1045" s="37" t="s">
        <v>5583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5402</v>
      </c>
      <c r="C1046" s="37" t="s">
        <v>61</v>
      </c>
      <c r="D1046" s="37" t="s">
        <v>38</v>
      </c>
      <c r="E1046" s="37" t="s">
        <v>35</v>
      </c>
      <c r="F1046" s="37">
        <v>0</v>
      </c>
      <c r="G1046" s="37">
        <v>0</v>
      </c>
      <c r="H1046" s="37">
        <v>1</v>
      </c>
      <c r="I1046" s="38"/>
    </row>
    <row r="1047" spans="1:9" ht="27" x14ac:dyDescent="0.25">
      <c r="A1047" s="37">
        <v>5134</v>
      </c>
      <c r="B1047" s="37" t="s">
        <v>5394</v>
      </c>
      <c r="C1047" s="37" t="s">
        <v>61</v>
      </c>
      <c r="D1047" s="37" t="s">
        <v>38</v>
      </c>
      <c r="E1047" s="37" t="s">
        <v>35</v>
      </c>
      <c r="F1047" s="37">
        <v>1400000</v>
      </c>
      <c r="G1047" s="37">
        <v>1400000</v>
      </c>
      <c r="H1047" s="37">
        <v>1</v>
      </c>
      <c r="I1047" s="38"/>
    </row>
    <row r="1048" spans="1:9" ht="27" x14ac:dyDescent="0.25">
      <c r="A1048" s="37">
        <v>5134</v>
      </c>
      <c r="B1048" s="37" t="s">
        <v>5373</v>
      </c>
      <c r="C1048" s="37" t="s">
        <v>61</v>
      </c>
      <c r="D1048" s="37" t="s">
        <v>38</v>
      </c>
      <c r="E1048" s="37" t="s">
        <v>35</v>
      </c>
      <c r="F1048" s="37">
        <v>0</v>
      </c>
      <c r="G1048" s="37">
        <f t="shared" ref="G1048:G1049" si="32">F1048*H1048</f>
        <v>0</v>
      </c>
      <c r="H1048" s="37">
        <v>1</v>
      </c>
      <c r="I1048" s="38"/>
    </row>
    <row r="1049" spans="1:9" ht="27" x14ac:dyDescent="0.25">
      <c r="A1049" s="37">
        <v>5134</v>
      </c>
      <c r="B1049" s="37" t="s">
        <v>5374</v>
      </c>
      <c r="C1049" s="37" t="s">
        <v>61</v>
      </c>
      <c r="D1049" s="19" t="s">
        <v>38</v>
      </c>
      <c r="E1049" s="19" t="s">
        <v>35</v>
      </c>
      <c r="F1049" s="19">
        <v>0</v>
      </c>
      <c r="G1049" s="19">
        <f t="shared" si="32"/>
        <v>0</v>
      </c>
      <c r="H1049" s="35">
        <v>1</v>
      </c>
      <c r="I1049" s="38"/>
    </row>
    <row r="1050" spans="1:9" ht="27" x14ac:dyDescent="0.25">
      <c r="A1050" s="37">
        <v>5134</v>
      </c>
      <c r="B1050" s="37" t="s">
        <v>5040</v>
      </c>
      <c r="C1050" s="37" t="s">
        <v>61</v>
      </c>
      <c r="D1050" s="37" t="s">
        <v>38</v>
      </c>
      <c r="E1050" s="37" t="s">
        <v>35</v>
      </c>
      <c r="F1050" s="37">
        <v>1500000</v>
      </c>
      <c r="G1050" s="37">
        <v>1500000</v>
      </c>
      <c r="H1050" s="37">
        <v>1</v>
      </c>
      <c r="I1050" s="38"/>
    </row>
    <row r="1051" spans="1:9" ht="27" x14ac:dyDescent="0.25">
      <c r="A1051" s="37">
        <v>5134</v>
      </c>
      <c r="B1051" s="37" t="s">
        <v>5038</v>
      </c>
      <c r="C1051" s="37" t="s">
        <v>61</v>
      </c>
      <c r="D1051" s="37" t="s">
        <v>41</v>
      </c>
      <c r="E1051" s="37" t="s">
        <v>35</v>
      </c>
      <c r="F1051" s="37">
        <v>3000000</v>
      </c>
      <c r="G1051" s="37">
        <v>3000000</v>
      </c>
      <c r="H1051" s="37">
        <v>1</v>
      </c>
      <c r="I1051" s="38"/>
    </row>
    <row r="1052" spans="1:9" ht="27" x14ac:dyDescent="0.25">
      <c r="A1052" s="37">
        <v>5134</v>
      </c>
      <c r="B1052" s="37" t="s">
        <v>5039</v>
      </c>
      <c r="C1052" s="37" t="s">
        <v>61</v>
      </c>
      <c r="D1052" s="37" t="s">
        <v>41</v>
      </c>
      <c r="E1052" s="37" t="s">
        <v>35</v>
      </c>
      <c r="F1052" s="37">
        <v>2000000</v>
      </c>
      <c r="G1052" s="37">
        <v>2000000</v>
      </c>
      <c r="H1052" s="37">
        <v>1</v>
      </c>
      <c r="I1052" s="38"/>
    </row>
    <row r="1053" spans="1:9" ht="27" x14ac:dyDescent="0.25">
      <c r="A1053" s="37">
        <v>5134</v>
      </c>
      <c r="B1053" s="37" t="s">
        <v>5037</v>
      </c>
      <c r="C1053" s="37" t="s">
        <v>61</v>
      </c>
      <c r="D1053" s="37" t="s">
        <v>41</v>
      </c>
      <c r="E1053" s="37" t="s">
        <v>35</v>
      </c>
      <c r="F1053" s="37">
        <v>4600000</v>
      </c>
      <c r="G1053" s="37">
        <v>4600000</v>
      </c>
      <c r="H1053" s="37">
        <v>1</v>
      </c>
      <c r="I1053" s="38"/>
    </row>
    <row r="1054" spans="1:9" ht="27" x14ac:dyDescent="0.25">
      <c r="A1054" s="37">
        <v>5134</v>
      </c>
      <c r="B1054" s="37" t="s">
        <v>5036</v>
      </c>
      <c r="C1054" s="37" t="s">
        <v>61</v>
      </c>
      <c r="D1054" s="37" t="s">
        <v>41</v>
      </c>
      <c r="E1054" s="37" t="s">
        <v>35</v>
      </c>
      <c r="F1054" s="37">
        <v>4000000</v>
      </c>
      <c r="G1054" s="37">
        <v>4000000</v>
      </c>
      <c r="H1054" s="37">
        <v>1</v>
      </c>
      <c r="I1054" s="38"/>
    </row>
    <row r="1055" spans="1:9" ht="27" x14ac:dyDescent="0.25">
      <c r="A1055" s="37">
        <v>5134</v>
      </c>
      <c r="B1055" s="37" t="s">
        <v>4930</v>
      </c>
      <c r="C1055" s="37" t="s">
        <v>61</v>
      </c>
      <c r="D1055" s="37" t="s">
        <v>41</v>
      </c>
      <c r="E1055" s="37" t="s">
        <v>35</v>
      </c>
      <c r="F1055" s="37">
        <v>22300000</v>
      </c>
      <c r="G1055" s="37">
        <v>22300000</v>
      </c>
      <c r="H1055" s="37">
        <v>1</v>
      </c>
      <c r="I1055" s="38"/>
    </row>
    <row r="1056" spans="1:9" ht="27" x14ac:dyDescent="0.25">
      <c r="A1056" s="37">
        <v>5134</v>
      </c>
      <c r="B1056" s="37" t="s">
        <v>4929</v>
      </c>
      <c r="C1056" s="37" t="s">
        <v>61</v>
      </c>
      <c r="D1056" s="37" t="s">
        <v>41</v>
      </c>
      <c r="E1056" s="37" t="s">
        <v>35</v>
      </c>
      <c r="F1056" s="37">
        <v>950000</v>
      </c>
      <c r="G1056" s="37">
        <v>950000</v>
      </c>
      <c r="H1056" s="37">
        <v>1</v>
      </c>
      <c r="I1056" s="38"/>
    </row>
    <row r="1057" spans="1:12" ht="27" x14ac:dyDescent="0.25">
      <c r="A1057" s="37">
        <v>5134</v>
      </c>
      <c r="B1057" s="37" t="s">
        <v>4885</v>
      </c>
      <c r="C1057" s="37" t="s">
        <v>61</v>
      </c>
      <c r="D1057" s="37" t="s">
        <v>4886</v>
      </c>
      <c r="E1057" s="37" t="s">
        <v>35</v>
      </c>
      <c r="F1057" s="37">
        <v>1100000000</v>
      </c>
      <c r="G1057" s="37">
        <v>1100000000</v>
      </c>
      <c r="H1057" s="37">
        <v>1</v>
      </c>
      <c r="I1057" s="38"/>
    </row>
    <row r="1058" spans="1:12" ht="27" x14ac:dyDescent="0.25">
      <c r="A1058" s="37">
        <v>5134</v>
      </c>
      <c r="B1058" s="37" t="s">
        <v>4875</v>
      </c>
      <c r="C1058" s="37" t="s">
        <v>61</v>
      </c>
      <c r="D1058" s="37" t="s">
        <v>38</v>
      </c>
      <c r="E1058" s="37" t="s">
        <v>35</v>
      </c>
      <c r="F1058" s="37">
        <v>800000</v>
      </c>
      <c r="G1058" s="37">
        <v>800000</v>
      </c>
      <c r="H1058" s="37">
        <v>1</v>
      </c>
      <c r="I1058" s="38"/>
    </row>
    <row r="1059" spans="1:12" ht="27" x14ac:dyDescent="0.25">
      <c r="A1059" s="37">
        <v>5134</v>
      </c>
      <c r="B1059" s="37" t="s">
        <v>4483</v>
      </c>
      <c r="C1059" s="37" t="s">
        <v>61</v>
      </c>
      <c r="D1059" s="37" t="s">
        <v>38</v>
      </c>
      <c r="E1059" s="37" t="s">
        <v>35</v>
      </c>
      <c r="F1059" s="37">
        <v>1000000</v>
      </c>
      <c r="G1059" s="37">
        <v>1000000</v>
      </c>
      <c r="H1059" s="37">
        <v>1</v>
      </c>
      <c r="I1059" s="38"/>
    </row>
    <row r="1060" spans="1:12" ht="27" x14ac:dyDescent="0.25">
      <c r="A1060" s="37" t="s">
        <v>203</v>
      </c>
      <c r="B1060" s="37" t="s">
        <v>4086</v>
      </c>
      <c r="C1060" s="37" t="s">
        <v>61</v>
      </c>
      <c r="D1060" s="37" t="s">
        <v>38</v>
      </c>
      <c r="E1060" s="37" t="s">
        <v>35</v>
      </c>
      <c r="F1060" s="37">
        <v>0</v>
      </c>
      <c r="G1060" s="37">
        <f>F1060*H1060</f>
        <v>0</v>
      </c>
      <c r="H1060" s="37">
        <v>1</v>
      </c>
      <c r="I1060" s="38"/>
    </row>
    <row r="1061" spans="1:12" ht="27" x14ac:dyDescent="0.25">
      <c r="A1061" s="37" t="s">
        <v>203</v>
      </c>
      <c r="B1061" s="37" t="s">
        <v>4021</v>
      </c>
      <c r="C1061" s="37" t="s">
        <v>61</v>
      </c>
      <c r="D1061" s="37" t="s">
        <v>38</v>
      </c>
      <c r="E1061" s="37" t="s">
        <v>35</v>
      </c>
      <c r="F1061" s="37">
        <v>2000000</v>
      </c>
      <c r="G1061" s="37">
        <v>2000000</v>
      </c>
      <c r="H1061" s="37">
        <v>1</v>
      </c>
      <c r="I1061" s="38"/>
    </row>
    <row r="1062" spans="1:12" ht="27" x14ac:dyDescent="0.25">
      <c r="A1062" s="10" t="s">
        <v>203</v>
      </c>
      <c r="B1062" s="10" t="s">
        <v>4020</v>
      </c>
      <c r="C1062" s="10" t="s">
        <v>61</v>
      </c>
      <c r="D1062" s="10" t="s">
        <v>38</v>
      </c>
      <c r="E1062" s="10" t="s">
        <v>35</v>
      </c>
      <c r="F1062" s="10">
        <v>1000000</v>
      </c>
      <c r="G1062" s="10">
        <v>1000000</v>
      </c>
      <c r="H1062" s="10">
        <v>1</v>
      </c>
      <c r="I1062" s="38"/>
    </row>
    <row r="1063" spans="1:12" ht="27" x14ac:dyDescent="0.25">
      <c r="A1063" s="10">
        <v>5134</v>
      </c>
      <c r="B1063" s="10" t="s">
        <v>3982</v>
      </c>
      <c r="C1063" s="10" t="s">
        <v>61</v>
      </c>
      <c r="D1063" s="10" t="s">
        <v>38</v>
      </c>
      <c r="E1063" s="10" t="s">
        <v>35</v>
      </c>
      <c r="F1063" s="10">
        <v>2500000</v>
      </c>
      <c r="G1063" s="10">
        <v>2500000</v>
      </c>
      <c r="H1063" s="10">
        <v>1</v>
      </c>
      <c r="I1063" s="38"/>
    </row>
    <row r="1064" spans="1:12" ht="27" x14ac:dyDescent="0.25">
      <c r="A1064" s="10">
        <v>5134</v>
      </c>
      <c r="B1064" s="10" t="s">
        <v>3981</v>
      </c>
      <c r="C1064" s="10" t="s">
        <v>61</v>
      </c>
      <c r="D1064" s="10" t="s">
        <v>38</v>
      </c>
      <c r="E1064" s="10" t="s">
        <v>35</v>
      </c>
      <c r="F1064" s="10">
        <v>1500000</v>
      </c>
      <c r="G1064" s="10">
        <v>1500000</v>
      </c>
      <c r="H1064" s="10">
        <v>1</v>
      </c>
      <c r="I1064" s="38"/>
    </row>
    <row r="1065" spans="1:12" ht="27" x14ac:dyDescent="0.25">
      <c r="A1065" s="10">
        <v>5134</v>
      </c>
      <c r="B1065" s="10" t="s">
        <v>3877</v>
      </c>
      <c r="C1065" s="10" t="s">
        <v>61</v>
      </c>
      <c r="D1065" s="10" t="s">
        <v>38</v>
      </c>
      <c r="E1065" s="10" t="s">
        <v>35</v>
      </c>
      <c r="F1065" s="10">
        <v>1100000</v>
      </c>
      <c r="G1065" s="10">
        <v>1100000</v>
      </c>
      <c r="H1065" s="10">
        <v>1</v>
      </c>
      <c r="I1065" s="38"/>
    </row>
    <row r="1066" spans="1:12" ht="27" x14ac:dyDescent="0.25">
      <c r="A1066" s="10">
        <v>5134</v>
      </c>
      <c r="B1066" s="10" t="s">
        <v>3835</v>
      </c>
      <c r="C1066" s="10" t="s">
        <v>61</v>
      </c>
      <c r="D1066" s="10" t="s">
        <v>38</v>
      </c>
      <c r="E1066" s="10" t="s">
        <v>35</v>
      </c>
      <c r="F1066" s="10">
        <v>345000</v>
      </c>
      <c r="G1066" s="10">
        <v>345000</v>
      </c>
      <c r="H1066" s="10">
        <v>1</v>
      </c>
      <c r="I1066" s="38"/>
    </row>
    <row r="1067" spans="1:12" ht="27" x14ac:dyDescent="0.25">
      <c r="A1067" s="10">
        <v>5134</v>
      </c>
      <c r="B1067" s="10" t="s">
        <v>3824</v>
      </c>
      <c r="C1067" s="10" t="s">
        <v>61</v>
      </c>
      <c r="D1067" s="10" t="s">
        <v>38</v>
      </c>
      <c r="E1067" s="10" t="s">
        <v>35</v>
      </c>
      <c r="F1067" s="10">
        <v>1500000</v>
      </c>
      <c r="G1067" s="10">
        <v>1500000</v>
      </c>
      <c r="H1067" s="10">
        <v>1</v>
      </c>
      <c r="I1067" s="38"/>
    </row>
    <row r="1068" spans="1:12" ht="27" x14ac:dyDescent="0.25">
      <c r="A1068" s="10">
        <v>5134</v>
      </c>
      <c r="B1068" s="10" t="s">
        <v>440</v>
      </c>
      <c r="C1068" s="10" t="s">
        <v>61</v>
      </c>
      <c r="D1068" s="10" t="s">
        <v>38</v>
      </c>
      <c r="E1068" s="10" t="s">
        <v>35</v>
      </c>
      <c r="F1068" s="10">
        <v>1135000</v>
      </c>
      <c r="G1068" s="10">
        <v>1135000</v>
      </c>
      <c r="H1068" s="10">
        <v>1</v>
      </c>
      <c r="I1068" s="38"/>
    </row>
    <row r="1069" spans="1:12" ht="27" x14ac:dyDescent="0.25">
      <c r="A1069" s="10">
        <v>5134</v>
      </c>
      <c r="B1069" s="10" t="s">
        <v>441</v>
      </c>
      <c r="C1069" s="10" t="s">
        <v>61</v>
      </c>
      <c r="D1069" s="10" t="s">
        <v>38</v>
      </c>
      <c r="E1069" s="10" t="s">
        <v>35</v>
      </c>
      <c r="F1069" s="10">
        <v>2350000</v>
      </c>
      <c r="G1069" s="10">
        <v>2350000</v>
      </c>
      <c r="H1069" s="10">
        <v>1</v>
      </c>
      <c r="I1069" s="38"/>
    </row>
    <row r="1070" spans="1:12" ht="27" x14ac:dyDescent="0.25">
      <c r="A1070" s="10">
        <v>5134</v>
      </c>
      <c r="B1070" s="10" t="s">
        <v>3603</v>
      </c>
      <c r="C1070" s="10" t="s">
        <v>61</v>
      </c>
      <c r="D1070" s="10" t="s">
        <v>38</v>
      </c>
      <c r="E1070" s="10" t="s">
        <v>35</v>
      </c>
      <c r="F1070" s="10">
        <v>1100000</v>
      </c>
      <c r="G1070" s="10">
        <v>1100000</v>
      </c>
      <c r="H1070" s="10">
        <v>1</v>
      </c>
      <c r="I1070" s="38"/>
      <c r="L1070" s="6"/>
    </row>
    <row r="1071" spans="1:12" ht="27" x14ac:dyDescent="0.25">
      <c r="A1071" s="10">
        <v>5134</v>
      </c>
      <c r="B1071" s="10" t="s">
        <v>3604</v>
      </c>
      <c r="C1071" s="10" t="s">
        <v>61</v>
      </c>
      <c r="D1071" s="10" t="s">
        <v>38</v>
      </c>
      <c r="E1071" s="10" t="s">
        <v>35</v>
      </c>
      <c r="F1071" s="10">
        <v>620000</v>
      </c>
      <c r="G1071" s="10">
        <v>620000</v>
      </c>
      <c r="H1071" s="10">
        <v>1</v>
      </c>
      <c r="I1071" s="38"/>
    </row>
    <row r="1072" spans="1:12" ht="27" x14ac:dyDescent="0.25">
      <c r="A1072" s="10">
        <v>5134</v>
      </c>
      <c r="B1072" s="10" t="s">
        <v>3605</v>
      </c>
      <c r="C1072" s="10" t="s">
        <v>61</v>
      </c>
      <c r="D1072" s="10" t="s">
        <v>38</v>
      </c>
      <c r="E1072" s="10" t="s">
        <v>35</v>
      </c>
      <c r="F1072" s="10">
        <v>220000</v>
      </c>
      <c r="G1072" s="10">
        <v>220000</v>
      </c>
      <c r="H1072" s="10">
        <v>1</v>
      </c>
      <c r="I1072" s="38"/>
    </row>
    <row r="1073" spans="1:9" ht="27" x14ac:dyDescent="0.25">
      <c r="A1073" s="10">
        <v>5134</v>
      </c>
      <c r="B1073" s="10" t="s">
        <v>3606</v>
      </c>
      <c r="C1073" s="10" t="s">
        <v>61</v>
      </c>
      <c r="D1073" s="10" t="s">
        <v>38</v>
      </c>
      <c r="E1073" s="10" t="s">
        <v>35</v>
      </c>
      <c r="F1073" s="10">
        <v>500000</v>
      </c>
      <c r="G1073" s="10">
        <v>500000</v>
      </c>
      <c r="H1073" s="10">
        <v>1</v>
      </c>
      <c r="I1073" s="38"/>
    </row>
    <row r="1074" spans="1:9" ht="27" x14ac:dyDescent="0.25">
      <c r="A1074" s="10">
        <v>5134</v>
      </c>
      <c r="B1074" s="10" t="s">
        <v>3607</v>
      </c>
      <c r="C1074" s="10" t="s">
        <v>61</v>
      </c>
      <c r="D1074" s="10" t="s">
        <v>38</v>
      </c>
      <c r="E1074" s="10" t="s">
        <v>35</v>
      </c>
      <c r="F1074" s="10">
        <v>220000</v>
      </c>
      <c r="G1074" s="10">
        <v>220000</v>
      </c>
      <c r="H1074" s="10">
        <v>1</v>
      </c>
      <c r="I1074" s="38"/>
    </row>
    <row r="1075" spans="1:9" ht="27" x14ac:dyDescent="0.25">
      <c r="A1075" s="10">
        <v>5134</v>
      </c>
      <c r="B1075" s="10" t="s">
        <v>3608</v>
      </c>
      <c r="C1075" s="10" t="s">
        <v>61</v>
      </c>
      <c r="D1075" s="10" t="s">
        <v>38</v>
      </c>
      <c r="E1075" s="10" t="s">
        <v>35</v>
      </c>
      <c r="F1075" s="10">
        <v>120000</v>
      </c>
      <c r="G1075" s="10">
        <v>120000</v>
      </c>
      <c r="H1075" s="10">
        <v>1</v>
      </c>
      <c r="I1075" s="38"/>
    </row>
    <row r="1076" spans="1:9" ht="27" x14ac:dyDescent="0.25">
      <c r="A1076" s="10">
        <v>5134</v>
      </c>
      <c r="B1076" s="10" t="s">
        <v>3609</v>
      </c>
      <c r="C1076" s="10" t="s">
        <v>61</v>
      </c>
      <c r="D1076" s="10" t="s">
        <v>38</v>
      </c>
      <c r="E1076" s="10" t="s">
        <v>35</v>
      </c>
      <c r="F1076" s="10">
        <v>800000</v>
      </c>
      <c r="G1076" s="10">
        <v>800000</v>
      </c>
      <c r="H1076" s="10">
        <v>1</v>
      </c>
      <c r="I1076" s="38"/>
    </row>
    <row r="1077" spans="1:9" ht="27" x14ac:dyDescent="0.25">
      <c r="A1077" s="10">
        <v>5134</v>
      </c>
      <c r="B1077" s="10" t="s">
        <v>3610</v>
      </c>
      <c r="C1077" s="10" t="s">
        <v>61</v>
      </c>
      <c r="D1077" s="10" t="s">
        <v>38</v>
      </c>
      <c r="E1077" s="10" t="s">
        <v>35</v>
      </c>
      <c r="F1077" s="10">
        <v>150000</v>
      </c>
      <c r="G1077" s="10">
        <v>150000</v>
      </c>
      <c r="H1077" s="10">
        <v>1</v>
      </c>
      <c r="I1077" s="38"/>
    </row>
    <row r="1078" spans="1:9" ht="27" x14ac:dyDescent="0.25">
      <c r="A1078" s="10">
        <v>5134</v>
      </c>
      <c r="B1078" s="10" t="s">
        <v>3611</v>
      </c>
      <c r="C1078" s="10" t="s">
        <v>61</v>
      </c>
      <c r="D1078" s="10" t="s">
        <v>38</v>
      </c>
      <c r="E1078" s="10" t="s">
        <v>35</v>
      </c>
      <c r="F1078" s="10">
        <v>1200000</v>
      </c>
      <c r="G1078" s="10">
        <v>1200000</v>
      </c>
      <c r="H1078" s="10">
        <v>1</v>
      </c>
      <c r="I1078" s="38"/>
    </row>
    <row r="1079" spans="1:9" ht="27" x14ac:dyDescent="0.25">
      <c r="A1079" s="10">
        <v>5134</v>
      </c>
      <c r="B1079" s="10" t="s">
        <v>3612</v>
      </c>
      <c r="C1079" s="10" t="s">
        <v>61</v>
      </c>
      <c r="D1079" s="10" t="s">
        <v>38</v>
      </c>
      <c r="E1079" s="10" t="s">
        <v>35</v>
      </c>
      <c r="F1079" s="10">
        <v>530000</v>
      </c>
      <c r="G1079" s="10">
        <v>530000</v>
      </c>
      <c r="H1079" s="10">
        <v>1</v>
      </c>
      <c r="I1079" s="38"/>
    </row>
    <row r="1080" spans="1:9" ht="27" x14ac:dyDescent="0.25">
      <c r="A1080" s="10">
        <v>5134</v>
      </c>
      <c r="B1080" s="10" t="s">
        <v>3613</v>
      </c>
      <c r="C1080" s="10" t="s">
        <v>61</v>
      </c>
      <c r="D1080" s="10" t="s">
        <v>38</v>
      </c>
      <c r="E1080" s="10" t="s">
        <v>35</v>
      </c>
      <c r="F1080" s="10">
        <v>530000</v>
      </c>
      <c r="G1080" s="10">
        <v>530000</v>
      </c>
      <c r="H1080" s="10">
        <v>1</v>
      </c>
      <c r="I1080" s="38"/>
    </row>
    <row r="1081" spans="1:9" ht="27" x14ac:dyDescent="0.25">
      <c r="A1081" s="10">
        <v>5134</v>
      </c>
      <c r="B1081" s="10" t="s">
        <v>3614</v>
      </c>
      <c r="C1081" s="10" t="s">
        <v>61</v>
      </c>
      <c r="D1081" s="10" t="s">
        <v>38</v>
      </c>
      <c r="E1081" s="10" t="s">
        <v>35</v>
      </c>
      <c r="F1081" s="10">
        <v>1000000</v>
      </c>
      <c r="G1081" s="10">
        <v>1000000</v>
      </c>
      <c r="H1081" s="10">
        <v>1</v>
      </c>
      <c r="I1081" s="38"/>
    </row>
    <row r="1082" spans="1:9" ht="27" x14ac:dyDescent="0.25">
      <c r="A1082" s="10">
        <v>5134</v>
      </c>
      <c r="B1082" s="10" t="s">
        <v>3554</v>
      </c>
      <c r="C1082" s="10" t="s">
        <v>61</v>
      </c>
      <c r="D1082" s="10" t="s">
        <v>38</v>
      </c>
      <c r="E1082" s="10" t="s">
        <v>35</v>
      </c>
      <c r="F1082" s="10">
        <v>0</v>
      </c>
      <c r="G1082" s="10">
        <f t="shared" ref="G1082:G1083" si="33">F1082*H1082</f>
        <v>0</v>
      </c>
      <c r="H1082" s="10">
        <v>1</v>
      </c>
      <c r="I1082" s="38"/>
    </row>
    <row r="1083" spans="1:9" ht="27" x14ac:dyDescent="0.25">
      <c r="A1083" s="10">
        <v>5134</v>
      </c>
      <c r="B1083" s="10" t="s">
        <v>3555</v>
      </c>
      <c r="C1083" s="10" t="s">
        <v>61</v>
      </c>
      <c r="D1083" s="10" t="s">
        <v>38</v>
      </c>
      <c r="E1083" s="10" t="s">
        <v>35</v>
      </c>
      <c r="F1083" s="10">
        <v>0</v>
      </c>
      <c r="G1083" s="10">
        <f t="shared" si="33"/>
        <v>0</v>
      </c>
      <c r="H1083" s="10">
        <v>1</v>
      </c>
      <c r="I1083" s="38"/>
    </row>
    <row r="1084" spans="1:9" ht="27" x14ac:dyDescent="0.25">
      <c r="A1084" s="10">
        <v>5134</v>
      </c>
      <c r="B1084" s="10" t="s">
        <v>3405</v>
      </c>
      <c r="C1084" s="10" t="s">
        <v>61</v>
      </c>
      <c r="D1084" s="10" t="s">
        <v>38</v>
      </c>
      <c r="E1084" s="10" t="s">
        <v>35</v>
      </c>
      <c r="F1084" s="10">
        <v>3500000</v>
      </c>
      <c r="G1084" s="10">
        <v>3500000</v>
      </c>
      <c r="H1084" s="10">
        <v>1</v>
      </c>
      <c r="I1084" s="38"/>
    </row>
    <row r="1085" spans="1:9" ht="27" x14ac:dyDescent="0.25">
      <c r="A1085" s="10">
        <v>5134</v>
      </c>
      <c r="B1085" s="10" t="s">
        <v>3353</v>
      </c>
      <c r="C1085" s="10" t="s">
        <v>61</v>
      </c>
      <c r="D1085" s="10" t="s">
        <v>38</v>
      </c>
      <c r="E1085" s="10" t="s">
        <v>35</v>
      </c>
      <c r="F1085" s="10">
        <v>840000</v>
      </c>
      <c r="G1085" s="10">
        <f>+F1085*H1085</f>
        <v>840000</v>
      </c>
      <c r="H1085" s="10">
        <v>1</v>
      </c>
      <c r="I1085" s="38"/>
    </row>
    <row r="1086" spans="1:9" ht="27" x14ac:dyDescent="0.25">
      <c r="A1086" s="10">
        <v>5134</v>
      </c>
      <c r="B1086" s="10" t="s">
        <v>442</v>
      </c>
      <c r="C1086" s="10" t="s">
        <v>61</v>
      </c>
      <c r="D1086" s="10" t="s">
        <v>38</v>
      </c>
      <c r="E1086" s="10" t="s">
        <v>35</v>
      </c>
      <c r="F1086" s="10">
        <v>1738000</v>
      </c>
      <c r="G1086" s="10">
        <v>1738000</v>
      </c>
      <c r="H1086" s="10">
        <v>1</v>
      </c>
      <c r="I1086" s="38"/>
    </row>
    <row r="1087" spans="1:9" ht="27" x14ac:dyDescent="0.25">
      <c r="A1087" s="10">
        <v>5134</v>
      </c>
      <c r="B1087" s="10" t="s">
        <v>421</v>
      </c>
      <c r="C1087" s="10" t="s">
        <v>61</v>
      </c>
      <c r="D1087" s="10" t="s">
        <v>38</v>
      </c>
      <c r="E1087" s="10" t="s">
        <v>35</v>
      </c>
      <c r="F1087" s="10">
        <v>3950000</v>
      </c>
      <c r="G1087" s="10">
        <f>F1087*H1087</f>
        <v>3950000</v>
      </c>
      <c r="H1087" s="10">
        <v>1</v>
      </c>
      <c r="I1087" s="38"/>
    </row>
    <row r="1088" spans="1:9" ht="27" x14ac:dyDescent="0.25">
      <c r="A1088" s="10">
        <v>5134</v>
      </c>
      <c r="B1088" s="10" t="s">
        <v>3102</v>
      </c>
      <c r="C1088" s="10" t="s">
        <v>61</v>
      </c>
      <c r="D1088" s="10" t="s">
        <v>41</v>
      </c>
      <c r="E1088" s="10" t="s">
        <v>35</v>
      </c>
      <c r="F1088" s="10">
        <v>0</v>
      </c>
      <c r="G1088" s="10">
        <f>F1088*H1088</f>
        <v>0</v>
      </c>
      <c r="H1088" s="10">
        <v>1</v>
      </c>
      <c r="I1088" s="38"/>
    </row>
    <row r="1089" spans="1:9" ht="27" x14ac:dyDescent="0.25">
      <c r="A1089" s="10">
        <v>5134</v>
      </c>
      <c r="B1089" s="10" t="s">
        <v>3023</v>
      </c>
      <c r="C1089" s="10" t="s">
        <v>61</v>
      </c>
      <c r="D1089" s="10" t="s">
        <v>38</v>
      </c>
      <c r="E1089" s="10" t="s">
        <v>35</v>
      </c>
      <c r="F1089" s="10">
        <v>3000000</v>
      </c>
      <c r="G1089" s="10">
        <v>300000</v>
      </c>
      <c r="H1089" s="10">
        <v>1</v>
      </c>
      <c r="I1089" s="38"/>
    </row>
    <row r="1090" spans="1:9" ht="27" x14ac:dyDescent="0.25">
      <c r="A1090" s="10">
        <v>5134</v>
      </c>
      <c r="B1090" s="10" t="s">
        <v>2984</v>
      </c>
      <c r="C1090" s="10" t="s">
        <v>61</v>
      </c>
      <c r="D1090" s="10" t="s">
        <v>38</v>
      </c>
      <c r="E1090" s="10" t="s">
        <v>35</v>
      </c>
      <c r="F1090" s="10">
        <v>800000</v>
      </c>
      <c r="G1090" s="10">
        <v>800000</v>
      </c>
      <c r="H1090" s="10">
        <v>1</v>
      </c>
      <c r="I1090" s="38"/>
    </row>
    <row r="1091" spans="1:9" ht="27" x14ac:dyDescent="0.25">
      <c r="A1091" s="10">
        <v>5134</v>
      </c>
      <c r="B1091" s="10" t="s">
        <v>2993</v>
      </c>
      <c r="C1091" s="10" t="s">
        <v>61</v>
      </c>
      <c r="D1091" s="10" t="s">
        <v>38</v>
      </c>
      <c r="E1091" s="10" t="s">
        <v>35</v>
      </c>
      <c r="F1091" s="10">
        <v>11491200</v>
      </c>
      <c r="G1091" s="10">
        <v>11491200</v>
      </c>
      <c r="H1091" s="10">
        <v>1</v>
      </c>
      <c r="I1091" s="38"/>
    </row>
    <row r="1092" spans="1:9" ht="27" x14ac:dyDescent="0.25">
      <c r="A1092" s="10">
        <v>5134</v>
      </c>
      <c r="B1092" s="10" t="s">
        <v>2992</v>
      </c>
      <c r="C1092" s="10" t="s">
        <v>61</v>
      </c>
      <c r="D1092" s="10" t="s">
        <v>38</v>
      </c>
      <c r="E1092" s="10" t="s">
        <v>35</v>
      </c>
      <c r="F1092" s="10">
        <v>4500000</v>
      </c>
      <c r="G1092" s="10">
        <v>4500000</v>
      </c>
      <c r="H1092" s="10">
        <v>1</v>
      </c>
      <c r="I1092" s="38"/>
    </row>
    <row r="1093" spans="1:9" ht="27" x14ac:dyDescent="0.25">
      <c r="A1093" s="10">
        <v>5134</v>
      </c>
      <c r="B1093" s="10" t="s">
        <v>2984</v>
      </c>
      <c r="C1093" s="10" t="s">
        <v>61</v>
      </c>
      <c r="D1093" s="10" t="s">
        <v>38</v>
      </c>
      <c r="E1093" s="10" t="s">
        <v>35</v>
      </c>
      <c r="F1093" s="10">
        <v>800000</v>
      </c>
      <c r="G1093" s="10">
        <v>800000</v>
      </c>
      <c r="H1093" s="10">
        <v>1</v>
      </c>
      <c r="I1093" s="38"/>
    </row>
    <row r="1094" spans="1:9" ht="27" x14ac:dyDescent="0.25">
      <c r="A1094" s="10">
        <v>5134</v>
      </c>
      <c r="B1094" s="10" t="s">
        <v>3902</v>
      </c>
      <c r="C1094" s="10" t="s">
        <v>61</v>
      </c>
      <c r="D1094" s="10" t="s">
        <v>38</v>
      </c>
      <c r="E1094" s="10" t="s">
        <v>35</v>
      </c>
      <c r="F1094" s="10">
        <v>8000000</v>
      </c>
      <c r="G1094" s="10">
        <v>8000000</v>
      </c>
      <c r="H1094" s="10">
        <v>1</v>
      </c>
      <c r="I1094" s="38"/>
    </row>
    <row r="1095" spans="1:9" ht="27" x14ac:dyDescent="0.25">
      <c r="A1095" s="10">
        <v>5134</v>
      </c>
      <c r="B1095" s="10" t="s">
        <v>2974</v>
      </c>
      <c r="C1095" s="10" t="s">
        <v>61</v>
      </c>
      <c r="D1095" s="10" t="s">
        <v>38</v>
      </c>
      <c r="E1095" s="10" t="s">
        <v>35</v>
      </c>
      <c r="F1095" s="10">
        <v>0</v>
      </c>
      <c r="G1095" s="10">
        <f>F1095*H1095</f>
        <v>0</v>
      </c>
      <c r="H1095" s="10">
        <v>1</v>
      </c>
      <c r="I1095" s="38"/>
    </row>
    <row r="1096" spans="1:9" ht="27" x14ac:dyDescent="0.25">
      <c r="A1096" s="10">
        <v>5134</v>
      </c>
      <c r="B1096" s="10" t="s">
        <v>2910</v>
      </c>
      <c r="C1096" s="10" t="s">
        <v>61</v>
      </c>
      <c r="D1096" s="10" t="s">
        <v>38</v>
      </c>
      <c r="E1096" s="10" t="s">
        <v>35</v>
      </c>
      <c r="F1096" s="10">
        <v>0</v>
      </c>
      <c r="G1096" s="10">
        <f t="shared" ref="G1096:G1104" si="34">F1096*H1096</f>
        <v>0</v>
      </c>
      <c r="H1096" s="10">
        <v>1</v>
      </c>
      <c r="I1096" s="38"/>
    </row>
    <row r="1097" spans="1:9" ht="27" x14ac:dyDescent="0.25">
      <c r="A1097" s="10">
        <v>5134</v>
      </c>
      <c r="B1097" s="10" t="s">
        <v>2911</v>
      </c>
      <c r="C1097" s="10" t="s">
        <v>61</v>
      </c>
      <c r="D1097" s="10" t="s">
        <v>38</v>
      </c>
      <c r="E1097" s="10" t="s">
        <v>35</v>
      </c>
      <c r="F1097" s="10">
        <v>0</v>
      </c>
      <c r="G1097" s="10">
        <f t="shared" si="34"/>
        <v>0</v>
      </c>
      <c r="H1097" s="10">
        <v>1</v>
      </c>
      <c r="I1097" s="38"/>
    </row>
    <row r="1098" spans="1:9" ht="27" x14ac:dyDescent="0.25">
      <c r="A1098" s="10">
        <v>5134</v>
      </c>
      <c r="B1098" s="10" t="s">
        <v>2912</v>
      </c>
      <c r="C1098" s="10" t="s">
        <v>61</v>
      </c>
      <c r="D1098" s="10" t="s">
        <v>38</v>
      </c>
      <c r="E1098" s="10" t="s">
        <v>35</v>
      </c>
      <c r="F1098" s="10">
        <v>0</v>
      </c>
      <c r="G1098" s="10">
        <f t="shared" si="34"/>
        <v>0</v>
      </c>
      <c r="H1098" s="10">
        <v>1</v>
      </c>
      <c r="I1098" s="38"/>
    </row>
    <row r="1099" spans="1:9" ht="27" x14ac:dyDescent="0.25">
      <c r="A1099" s="10">
        <v>5134</v>
      </c>
      <c r="B1099" s="10" t="s">
        <v>2913</v>
      </c>
      <c r="C1099" s="10" t="s">
        <v>61</v>
      </c>
      <c r="D1099" s="10" t="s">
        <v>38</v>
      </c>
      <c r="E1099" s="10" t="s">
        <v>35</v>
      </c>
      <c r="F1099" s="10">
        <v>0</v>
      </c>
      <c r="G1099" s="10">
        <f t="shared" si="34"/>
        <v>0</v>
      </c>
      <c r="H1099" s="10">
        <v>1</v>
      </c>
      <c r="I1099" s="38"/>
    </row>
    <row r="1100" spans="1:9" ht="27" x14ac:dyDescent="0.25">
      <c r="A1100" s="10">
        <v>5134</v>
      </c>
      <c r="B1100" s="10" t="s">
        <v>2914</v>
      </c>
      <c r="C1100" s="10" t="s">
        <v>61</v>
      </c>
      <c r="D1100" s="10" t="s">
        <v>38</v>
      </c>
      <c r="E1100" s="10" t="s">
        <v>35</v>
      </c>
      <c r="F1100" s="10">
        <v>0</v>
      </c>
      <c r="G1100" s="10">
        <f t="shared" si="34"/>
        <v>0</v>
      </c>
      <c r="H1100" s="10">
        <v>1</v>
      </c>
      <c r="I1100" s="38"/>
    </row>
    <row r="1101" spans="1:9" ht="27" x14ac:dyDescent="0.25">
      <c r="A1101" s="10">
        <v>5134</v>
      </c>
      <c r="B1101" s="10" t="s">
        <v>2915</v>
      </c>
      <c r="C1101" s="10" t="s">
        <v>61</v>
      </c>
      <c r="D1101" s="10" t="s">
        <v>38</v>
      </c>
      <c r="E1101" s="10" t="s">
        <v>35</v>
      </c>
      <c r="F1101" s="10">
        <v>0</v>
      </c>
      <c r="G1101" s="10">
        <f t="shared" si="34"/>
        <v>0</v>
      </c>
      <c r="H1101" s="10">
        <v>1</v>
      </c>
      <c r="I1101" s="38"/>
    </row>
    <row r="1102" spans="1:9" ht="27" x14ac:dyDescent="0.25">
      <c r="A1102" s="10">
        <v>5134</v>
      </c>
      <c r="B1102" s="10" t="s">
        <v>2916</v>
      </c>
      <c r="C1102" s="10" t="s">
        <v>61</v>
      </c>
      <c r="D1102" s="10" t="s">
        <v>38</v>
      </c>
      <c r="E1102" s="10" t="s">
        <v>35</v>
      </c>
      <c r="F1102" s="10">
        <v>0</v>
      </c>
      <c r="G1102" s="10">
        <f t="shared" si="34"/>
        <v>0</v>
      </c>
      <c r="H1102" s="10">
        <v>1</v>
      </c>
      <c r="I1102" s="38"/>
    </row>
    <row r="1103" spans="1:9" ht="27" x14ac:dyDescent="0.25">
      <c r="A1103" s="10">
        <v>5134</v>
      </c>
      <c r="B1103" s="10" t="s">
        <v>2917</v>
      </c>
      <c r="C1103" s="10" t="s">
        <v>61</v>
      </c>
      <c r="D1103" s="10" t="s">
        <v>38</v>
      </c>
      <c r="E1103" s="10" t="s">
        <v>35</v>
      </c>
      <c r="F1103" s="10">
        <v>0</v>
      </c>
      <c r="G1103" s="10">
        <f t="shared" si="34"/>
        <v>0</v>
      </c>
      <c r="H1103" s="10">
        <v>1</v>
      </c>
      <c r="I1103" s="38"/>
    </row>
    <row r="1104" spans="1:9" ht="27" x14ac:dyDescent="0.25">
      <c r="A1104" s="10">
        <v>5134</v>
      </c>
      <c r="B1104" s="10" t="s">
        <v>2918</v>
      </c>
      <c r="C1104" s="10" t="s">
        <v>61</v>
      </c>
      <c r="D1104" s="10" t="s">
        <v>38</v>
      </c>
      <c r="E1104" s="10" t="s">
        <v>35</v>
      </c>
      <c r="F1104" s="10">
        <v>0</v>
      </c>
      <c r="G1104" s="10">
        <f t="shared" si="34"/>
        <v>0</v>
      </c>
      <c r="H1104" s="10">
        <v>1</v>
      </c>
      <c r="I1104" s="38"/>
    </row>
    <row r="1105" spans="1:9" ht="27" x14ac:dyDescent="0.25">
      <c r="A1105" s="10">
        <v>5134</v>
      </c>
      <c r="B1105" s="10" t="s">
        <v>2864</v>
      </c>
      <c r="C1105" s="10" t="s">
        <v>61</v>
      </c>
      <c r="D1105" s="10" t="s">
        <v>36</v>
      </c>
      <c r="E1105" s="10" t="s">
        <v>35</v>
      </c>
      <c r="F1105" s="10">
        <v>0</v>
      </c>
      <c r="G1105" s="10">
        <f t="shared" ref="G1105:G1118" si="35">F1105*H1105</f>
        <v>0</v>
      </c>
      <c r="H1105" s="10">
        <v>1</v>
      </c>
      <c r="I1105" s="38"/>
    </row>
    <row r="1106" spans="1:9" ht="27" x14ac:dyDescent="0.25">
      <c r="A1106" s="10">
        <v>5134</v>
      </c>
      <c r="B1106" s="10" t="s">
        <v>2855</v>
      </c>
      <c r="C1106" s="10" t="s">
        <v>61</v>
      </c>
      <c r="D1106" s="10" t="s">
        <v>38</v>
      </c>
      <c r="E1106" s="10" t="s">
        <v>35</v>
      </c>
      <c r="F1106" s="10">
        <v>0</v>
      </c>
      <c r="G1106" s="10">
        <f t="shared" si="35"/>
        <v>0</v>
      </c>
      <c r="H1106" s="10">
        <v>1</v>
      </c>
      <c r="I1106" s="38"/>
    </row>
    <row r="1107" spans="1:9" ht="27" x14ac:dyDescent="0.25">
      <c r="A1107" s="10">
        <v>5134</v>
      </c>
      <c r="B1107" s="10" t="s">
        <v>2856</v>
      </c>
      <c r="C1107" s="10" t="s">
        <v>61</v>
      </c>
      <c r="D1107" s="10" t="s">
        <v>38</v>
      </c>
      <c r="E1107" s="10" t="s">
        <v>35</v>
      </c>
      <c r="F1107" s="10">
        <v>0</v>
      </c>
      <c r="G1107" s="10">
        <f t="shared" si="35"/>
        <v>0</v>
      </c>
      <c r="H1107" s="10">
        <v>1</v>
      </c>
      <c r="I1107" s="38"/>
    </row>
    <row r="1108" spans="1:9" ht="27" x14ac:dyDescent="0.25">
      <c r="A1108" s="10">
        <v>5134</v>
      </c>
      <c r="B1108" s="10" t="s">
        <v>2857</v>
      </c>
      <c r="C1108" s="10" t="s">
        <v>61</v>
      </c>
      <c r="D1108" s="10" t="s">
        <v>38</v>
      </c>
      <c r="E1108" s="10" t="s">
        <v>35</v>
      </c>
      <c r="F1108" s="19">
        <v>0</v>
      </c>
      <c r="G1108" s="19">
        <f t="shared" si="35"/>
        <v>0</v>
      </c>
      <c r="H1108" s="35">
        <v>1</v>
      </c>
      <c r="I1108" s="38"/>
    </row>
    <row r="1109" spans="1:9" ht="27" x14ac:dyDescent="0.25">
      <c r="A1109" s="10">
        <v>5134</v>
      </c>
      <c r="B1109" s="10" t="s">
        <v>2858</v>
      </c>
      <c r="C1109" s="10" t="s">
        <v>61</v>
      </c>
      <c r="D1109" s="10" t="s">
        <v>38</v>
      </c>
      <c r="E1109" s="10" t="s">
        <v>35</v>
      </c>
      <c r="F1109" s="19">
        <v>0</v>
      </c>
      <c r="G1109" s="19">
        <f t="shared" si="35"/>
        <v>0</v>
      </c>
      <c r="H1109" s="35">
        <v>1</v>
      </c>
      <c r="I1109" s="38"/>
    </row>
    <row r="1110" spans="1:9" ht="27" x14ac:dyDescent="0.25">
      <c r="A1110" s="10">
        <v>5134</v>
      </c>
      <c r="B1110" s="10" t="s">
        <v>2859</v>
      </c>
      <c r="C1110" s="10" t="s">
        <v>61</v>
      </c>
      <c r="D1110" s="10" t="s">
        <v>38</v>
      </c>
      <c r="E1110" s="10" t="s">
        <v>35</v>
      </c>
      <c r="F1110" s="19">
        <v>0</v>
      </c>
      <c r="G1110" s="19">
        <f t="shared" si="35"/>
        <v>0</v>
      </c>
      <c r="H1110" s="35">
        <v>1</v>
      </c>
      <c r="I1110" s="38"/>
    </row>
    <row r="1111" spans="1:9" ht="27" x14ac:dyDescent="0.25">
      <c r="A1111" s="10">
        <v>5134</v>
      </c>
      <c r="B1111" s="10" t="s">
        <v>2807</v>
      </c>
      <c r="C1111" s="10" t="s">
        <v>61</v>
      </c>
      <c r="D1111" s="10" t="s">
        <v>38</v>
      </c>
      <c r="E1111" s="10" t="s">
        <v>35</v>
      </c>
      <c r="F1111" s="19">
        <v>0</v>
      </c>
      <c r="G1111" s="19">
        <f t="shared" si="35"/>
        <v>0</v>
      </c>
      <c r="H1111" s="35">
        <v>1</v>
      </c>
      <c r="I1111" s="38"/>
    </row>
    <row r="1112" spans="1:9" ht="27" x14ac:dyDescent="0.25">
      <c r="A1112" s="10">
        <v>5134</v>
      </c>
      <c r="B1112" s="10" t="s">
        <v>2808</v>
      </c>
      <c r="C1112" s="10" t="s">
        <v>61</v>
      </c>
      <c r="D1112" s="10" t="s">
        <v>38</v>
      </c>
      <c r="E1112" s="10" t="s">
        <v>35</v>
      </c>
      <c r="F1112" s="10">
        <v>4990000</v>
      </c>
      <c r="G1112" s="10">
        <v>4990000</v>
      </c>
      <c r="H1112" s="10">
        <v>1</v>
      </c>
      <c r="I1112" s="38"/>
    </row>
    <row r="1113" spans="1:9" ht="27" x14ac:dyDescent="0.25">
      <c r="A1113" s="10">
        <v>5134</v>
      </c>
      <c r="B1113" s="10" t="s">
        <v>2809</v>
      </c>
      <c r="C1113" s="10" t="s">
        <v>61</v>
      </c>
      <c r="D1113" s="19" t="s">
        <v>38</v>
      </c>
      <c r="E1113" s="19" t="s">
        <v>35</v>
      </c>
      <c r="F1113" s="19">
        <v>0</v>
      </c>
      <c r="G1113" s="19">
        <f t="shared" si="35"/>
        <v>0</v>
      </c>
      <c r="H1113" s="35">
        <v>1</v>
      </c>
      <c r="I1113" s="38"/>
    </row>
    <row r="1114" spans="1:9" ht="27" x14ac:dyDescent="0.25">
      <c r="A1114" s="10">
        <v>5134</v>
      </c>
      <c r="B1114" s="10" t="s">
        <v>2810</v>
      </c>
      <c r="C1114" s="10" t="s">
        <v>61</v>
      </c>
      <c r="D1114" s="19" t="s">
        <v>38</v>
      </c>
      <c r="E1114" s="19" t="s">
        <v>35</v>
      </c>
      <c r="F1114" s="19">
        <v>0</v>
      </c>
      <c r="G1114" s="19">
        <f t="shared" si="35"/>
        <v>0</v>
      </c>
      <c r="H1114" s="35">
        <v>1</v>
      </c>
      <c r="I1114" s="38"/>
    </row>
    <row r="1115" spans="1:9" ht="27" x14ac:dyDescent="0.25">
      <c r="A1115" s="10">
        <v>5134</v>
      </c>
      <c r="B1115" s="10" t="s">
        <v>2811</v>
      </c>
      <c r="C1115" s="10" t="s">
        <v>61</v>
      </c>
      <c r="D1115" s="19" t="s">
        <v>38</v>
      </c>
      <c r="E1115" s="19" t="s">
        <v>35</v>
      </c>
      <c r="F1115" s="19">
        <v>0</v>
      </c>
      <c r="G1115" s="19">
        <f t="shared" si="35"/>
        <v>0</v>
      </c>
      <c r="H1115" s="35">
        <v>1</v>
      </c>
      <c r="I1115" s="38"/>
    </row>
    <row r="1116" spans="1:9" ht="27" x14ac:dyDescent="0.25">
      <c r="A1116" s="10">
        <v>5134</v>
      </c>
      <c r="B1116" s="10" t="s">
        <v>2224</v>
      </c>
      <c r="C1116" s="10" t="s">
        <v>61</v>
      </c>
      <c r="D1116" s="18" t="s">
        <v>34</v>
      </c>
      <c r="E1116" s="19" t="s">
        <v>35</v>
      </c>
      <c r="F1116" s="19">
        <v>0</v>
      </c>
      <c r="G1116" s="19">
        <f t="shared" si="35"/>
        <v>0</v>
      </c>
      <c r="H1116" s="35">
        <v>1</v>
      </c>
      <c r="I1116" s="38"/>
    </row>
    <row r="1117" spans="1:9" ht="27" x14ac:dyDescent="0.25">
      <c r="A1117" s="10">
        <v>5134</v>
      </c>
      <c r="B1117" s="10" t="s">
        <v>1882</v>
      </c>
      <c r="C1117" s="10" t="s">
        <v>61</v>
      </c>
      <c r="D1117" s="19" t="s">
        <v>38</v>
      </c>
      <c r="E1117" s="19" t="s">
        <v>35</v>
      </c>
      <c r="F1117" s="19">
        <v>0</v>
      </c>
      <c r="G1117" s="19">
        <f t="shared" si="35"/>
        <v>0</v>
      </c>
      <c r="H1117" s="35">
        <v>1</v>
      </c>
      <c r="I1117" s="38"/>
    </row>
    <row r="1118" spans="1:9" ht="27" x14ac:dyDescent="0.25">
      <c r="A1118" s="10">
        <v>5134</v>
      </c>
      <c r="B1118" s="10" t="s">
        <v>2226</v>
      </c>
      <c r="C1118" s="10" t="s">
        <v>61</v>
      </c>
      <c r="D1118" s="19" t="s">
        <v>38</v>
      </c>
      <c r="E1118" s="19" t="s">
        <v>35</v>
      </c>
      <c r="F1118" s="19">
        <v>0</v>
      </c>
      <c r="G1118" s="19">
        <f t="shared" si="35"/>
        <v>0</v>
      </c>
      <c r="H1118" s="35">
        <v>1</v>
      </c>
      <c r="I1118" s="38"/>
    </row>
    <row r="1119" spans="1:9" ht="27" x14ac:dyDescent="0.25">
      <c r="A1119" s="10">
        <v>5134</v>
      </c>
      <c r="B1119" s="10" t="s">
        <v>526</v>
      </c>
      <c r="C1119" s="10" t="s">
        <v>61</v>
      </c>
      <c r="D1119" s="10" t="s">
        <v>38</v>
      </c>
      <c r="E1119" s="10" t="s">
        <v>35</v>
      </c>
      <c r="F1119" s="10">
        <v>6900000</v>
      </c>
      <c r="G1119" s="10">
        <f t="shared" ref="G1119:G1169" si="36">F1119*H1119</f>
        <v>6900000</v>
      </c>
      <c r="H1119" s="35">
        <v>1</v>
      </c>
      <c r="I1119" s="38"/>
    </row>
    <row r="1120" spans="1:9" ht="27" x14ac:dyDescent="0.25">
      <c r="A1120" s="10">
        <v>5134</v>
      </c>
      <c r="B1120" s="10" t="s">
        <v>510</v>
      </c>
      <c r="C1120" s="10" t="s">
        <v>61</v>
      </c>
      <c r="D1120" s="10" t="s">
        <v>38</v>
      </c>
      <c r="E1120" s="10" t="s">
        <v>35</v>
      </c>
      <c r="F1120" s="10">
        <v>0</v>
      </c>
      <c r="G1120" s="10">
        <f t="shared" si="36"/>
        <v>0</v>
      </c>
      <c r="H1120" s="35">
        <v>1</v>
      </c>
      <c r="I1120" s="38"/>
    </row>
    <row r="1121" spans="1:9" ht="27" x14ac:dyDescent="0.25">
      <c r="A1121" s="10">
        <v>5134</v>
      </c>
      <c r="B1121" s="10" t="s">
        <v>2382</v>
      </c>
      <c r="C1121" s="10" t="s">
        <v>61</v>
      </c>
      <c r="D1121" s="10" t="s">
        <v>38</v>
      </c>
      <c r="E1121" s="10" t="s">
        <v>35</v>
      </c>
      <c r="F1121" s="10">
        <v>4620000</v>
      </c>
      <c r="G1121" s="10">
        <v>4620000</v>
      </c>
      <c r="H1121" s="35">
        <v>1</v>
      </c>
      <c r="I1121" s="38"/>
    </row>
    <row r="1122" spans="1:9" ht="27" x14ac:dyDescent="0.25">
      <c r="A1122" s="10">
        <v>5134</v>
      </c>
      <c r="B1122" s="10" t="s">
        <v>2383</v>
      </c>
      <c r="C1122" s="10" t="s">
        <v>61</v>
      </c>
      <c r="D1122" s="19" t="s">
        <v>38</v>
      </c>
      <c r="E1122" s="19" t="s">
        <v>35</v>
      </c>
      <c r="F1122" s="19">
        <v>0</v>
      </c>
      <c r="G1122" s="19">
        <f>F1122*H1122</f>
        <v>0</v>
      </c>
      <c r="H1122" s="35">
        <v>1</v>
      </c>
      <c r="I1122" s="38"/>
    </row>
    <row r="1123" spans="1:9" ht="27" x14ac:dyDescent="0.25">
      <c r="A1123" s="10">
        <v>5134</v>
      </c>
      <c r="B1123" s="10" t="s">
        <v>442</v>
      </c>
      <c r="C1123" s="10" t="s">
        <v>61</v>
      </c>
      <c r="D1123" s="19" t="s">
        <v>38</v>
      </c>
      <c r="E1123" s="19" t="s">
        <v>35</v>
      </c>
      <c r="F1123" s="19">
        <v>0</v>
      </c>
      <c r="G1123" s="19">
        <f t="shared" si="36"/>
        <v>0</v>
      </c>
      <c r="H1123" s="35">
        <v>1</v>
      </c>
      <c r="I1123" s="38"/>
    </row>
    <row r="1124" spans="1:9" ht="27" x14ac:dyDescent="0.25">
      <c r="A1124" s="10">
        <v>5134</v>
      </c>
      <c r="B1124" s="10" t="s">
        <v>427</v>
      </c>
      <c r="C1124" s="10" t="s">
        <v>61</v>
      </c>
      <c r="D1124" s="19" t="s">
        <v>38</v>
      </c>
      <c r="E1124" s="19" t="s">
        <v>35</v>
      </c>
      <c r="F1124" s="19">
        <v>0</v>
      </c>
      <c r="G1124" s="19">
        <f t="shared" si="36"/>
        <v>0</v>
      </c>
      <c r="H1124" s="35">
        <v>1</v>
      </c>
      <c r="I1124" s="38"/>
    </row>
    <row r="1125" spans="1:9" ht="27" x14ac:dyDescent="0.25">
      <c r="A1125" s="10">
        <v>5134</v>
      </c>
      <c r="B1125" s="10" t="s">
        <v>287</v>
      </c>
      <c r="C1125" s="10" t="s">
        <v>61</v>
      </c>
      <c r="D1125" s="19" t="s">
        <v>38</v>
      </c>
      <c r="E1125" s="19" t="s">
        <v>35</v>
      </c>
      <c r="F1125" s="19">
        <v>0</v>
      </c>
      <c r="G1125" s="19">
        <f t="shared" si="36"/>
        <v>0</v>
      </c>
      <c r="H1125" s="35">
        <v>1</v>
      </c>
      <c r="I1125" s="38"/>
    </row>
    <row r="1126" spans="1:9" ht="27" x14ac:dyDescent="0.25">
      <c r="A1126" s="10">
        <v>5134</v>
      </c>
      <c r="B1126" s="10" t="s">
        <v>619</v>
      </c>
      <c r="C1126" s="10" t="s">
        <v>61</v>
      </c>
      <c r="D1126" s="19" t="s">
        <v>38</v>
      </c>
      <c r="E1126" s="19" t="s">
        <v>35</v>
      </c>
      <c r="F1126" s="19">
        <v>0</v>
      </c>
      <c r="G1126" s="19">
        <f>F1126*H1126</f>
        <v>0</v>
      </c>
      <c r="H1126" s="35">
        <v>1</v>
      </c>
      <c r="I1126" s="38"/>
    </row>
    <row r="1127" spans="1:9" ht="27" x14ac:dyDescent="0.25">
      <c r="A1127" s="10">
        <v>5134</v>
      </c>
      <c r="B1127" s="10" t="s">
        <v>345</v>
      </c>
      <c r="C1127" s="10" t="s">
        <v>61</v>
      </c>
      <c r="D1127" s="10" t="s">
        <v>38</v>
      </c>
      <c r="E1127" s="10" t="s">
        <v>35</v>
      </c>
      <c r="F1127" s="10">
        <v>11800000</v>
      </c>
      <c r="G1127" s="10">
        <f t="shared" si="36"/>
        <v>11800000</v>
      </c>
      <c r="H1127" s="10">
        <v>1</v>
      </c>
      <c r="I1127" s="38"/>
    </row>
    <row r="1128" spans="1:9" ht="27" x14ac:dyDescent="0.25">
      <c r="A1128" s="10">
        <v>5134</v>
      </c>
      <c r="B1128" s="10" t="s">
        <v>288</v>
      </c>
      <c r="C1128" s="10" t="s">
        <v>61</v>
      </c>
      <c r="D1128" s="19" t="s">
        <v>38</v>
      </c>
      <c r="E1128" s="19" t="s">
        <v>35</v>
      </c>
      <c r="F1128" s="19">
        <v>0</v>
      </c>
      <c r="G1128" s="19">
        <f t="shared" si="36"/>
        <v>0</v>
      </c>
      <c r="H1128" s="35">
        <v>1</v>
      </c>
      <c r="I1128" s="38"/>
    </row>
    <row r="1129" spans="1:9" ht="27" x14ac:dyDescent="0.25">
      <c r="A1129" s="10">
        <v>5134</v>
      </c>
      <c r="B1129" s="10" t="s">
        <v>330</v>
      </c>
      <c r="C1129" s="10" t="s">
        <v>61</v>
      </c>
      <c r="D1129" s="19" t="s">
        <v>38</v>
      </c>
      <c r="E1129" s="35" t="s">
        <v>35</v>
      </c>
      <c r="F1129" s="35">
        <v>3750000</v>
      </c>
      <c r="G1129" s="35">
        <f t="shared" si="36"/>
        <v>3750000</v>
      </c>
      <c r="H1129" s="35">
        <v>1</v>
      </c>
      <c r="I1129" s="38"/>
    </row>
    <row r="1130" spans="1:9" ht="27" x14ac:dyDescent="0.25">
      <c r="A1130" s="10">
        <v>5134</v>
      </c>
      <c r="B1130" s="10" t="s">
        <v>2354</v>
      </c>
      <c r="C1130" s="10" t="s">
        <v>61</v>
      </c>
      <c r="D1130" s="19" t="s">
        <v>38</v>
      </c>
      <c r="E1130" s="19" t="s">
        <v>35</v>
      </c>
      <c r="F1130" s="19">
        <v>0</v>
      </c>
      <c r="G1130" s="19">
        <f>F1130*H1130</f>
        <v>0</v>
      </c>
      <c r="H1130" s="35">
        <v>1</v>
      </c>
      <c r="I1130" s="38"/>
    </row>
    <row r="1131" spans="1:9" ht="27" x14ac:dyDescent="0.25">
      <c r="A1131" s="10">
        <v>5134</v>
      </c>
      <c r="B1131" s="10" t="s">
        <v>347</v>
      </c>
      <c r="C1131" s="10" t="s">
        <v>61</v>
      </c>
      <c r="D1131" s="19" t="s">
        <v>38</v>
      </c>
      <c r="E1131" s="19" t="s">
        <v>35</v>
      </c>
      <c r="F1131" s="19">
        <v>0</v>
      </c>
      <c r="G1131" s="19">
        <f t="shared" si="36"/>
        <v>0</v>
      </c>
      <c r="H1131" s="35">
        <v>1</v>
      </c>
      <c r="I1131" s="38"/>
    </row>
    <row r="1132" spans="1:9" ht="27" x14ac:dyDescent="0.25">
      <c r="A1132" s="10">
        <v>5134</v>
      </c>
      <c r="B1132" s="10" t="s">
        <v>2355</v>
      </c>
      <c r="C1132" s="10" t="s">
        <v>61</v>
      </c>
      <c r="D1132" s="10" t="s">
        <v>38</v>
      </c>
      <c r="E1132" s="10" t="s">
        <v>35</v>
      </c>
      <c r="F1132" s="10">
        <v>525000</v>
      </c>
      <c r="G1132" s="10">
        <v>525000</v>
      </c>
      <c r="H1132" s="10">
        <v>1</v>
      </c>
      <c r="I1132" s="38"/>
    </row>
    <row r="1133" spans="1:9" ht="27" x14ac:dyDescent="0.25">
      <c r="A1133" s="10">
        <v>5134</v>
      </c>
      <c r="B1133" s="10" t="s">
        <v>2356</v>
      </c>
      <c r="C1133" s="10" t="s">
        <v>61</v>
      </c>
      <c r="D1133" s="10" t="s">
        <v>38</v>
      </c>
      <c r="E1133" s="10" t="s">
        <v>35</v>
      </c>
      <c r="F1133" s="10">
        <v>540000</v>
      </c>
      <c r="G1133" s="10">
        <v>540000</v>
      </c>
      <c r="H1133" s="10">
        <v>1</v>
      </c>
      <c r="I1133" s="38"/>
    </row>
    <row r="1134" spans="1:9" ht="27" x14ac:dyDescent="0.25">
      <c r="A1134" s="10">
        <v>5134</v>
      </c>
      <c r="B1134" s="10" t="s">
        <v>2357</v>
      </c>
      <c r="C1134" s="10" t="s">
        <v>61</v>
      </c>
      <c r="D1134" s="10" t="s">
        <v>38</v>
      </c>
      <c r="E1134" s="10" t="s">
        <v>35</v>
      </c>
      <c r="F1134" s="10">
        <v>585000</v>
      </c>
      <c r="G1134" s="10">
        <v>585000</v>
      </c>
      <c r="H1134" s="10">
        <v>1</v>
      </c>
      <c r="I1134" s="38"/>
    </row>
    <row r="1135" spans="1:9" ht="27" x14ac:dyDescent="0.25">
      <c r="A1135" s="10">
        <v>5134</v>
      </c>
      <c r="B1135" s="10" t="s">
        <v>2297</v>
      </c>
      <c r="C1135" s="10" t="s">
        <v>61</v>
      </c>
      <c r="D1135" s="19" t="s">
        <v>38</v>
      </c>
      <c r="E1135" s="19" t="s">
        <v>35</v>
      </c>
      <c r="F1135" s="19">
        <v>400000</v>
      </c>
      <c r="G1135" s="19">
        <v>400000</v>
      </c>
      <c r="H1135" s="19">
        <v>1</v>
      </c>
      <c r="I1135" s="38"/>
    </row>
    <row r="1136" spans="1:9" ht="27" x14ac:dyDescent="0.25">
      <c r="A1136" s="10">
        <v>5134</v>
      </c>
      <c r="B1136" s="10" t="s">
        <v>2298</v>
      </c>
      <c r="C1136" s="10" t="s">
        <v>61</v>
      </c>
      <c r="D1136" s="19" t="s">
        <v>38</v>
      </c>
      <c r="E1136" s="19" t="s">
        <v>35</v>
      </c>
      <c r="F1136" s="19">
        <v>350000</v>
      </c>
      <c r="G1136" s="19">
        <v>350000</v>
      </c>
      <c r="H1136" s="19">
        <v>1</v>
      </c>
      <c r="I1136" s="38"/>
    </row>
    <row r="1137" spans="1:9" ht="27" x14ac:dyDescent="0.25">
      <c r="A1137" s="10">
        <v>5134</v>
      </c>
      <c r="B1137" s="10" t="s">
        <v>348</v>
      </c>
      <c r="C1137" s="10" t="s">
        <v>61</v>
      </c>
      <c r="D1137" s="19" t="s">
        <v>38</v>
      </c>
      <c r="E1137" s="19" t="s">
        <v>35</v>
      </c>
      <c r="F1137" s="19">
        <v>0</v>
      </c>
      <c r="G1137" s="19">
        <f t="shared" si="36"/>
        <v>0</v>
      </c>
      <c r="H1137" s="19">
        <v>1</v>
      </c>
      <c r="I1137" s="38"/>
    </row>
    <row r="1138" spans="1:9" ht="27" x14ac:dyDescent="0.25">
      <c r="A1138" s="10">
        <v>5134</v>
      </c>
      <c r="B1138" s="10" t="s">
        <v>351</v>
      </c>
      <c r="C1138" s="10" t="s">
        <v>61</v>
      </c>
      <c r="D1138" s="19" t="s">
        <v>38</v>
      </c>
      <c r="E1138" s="35" t="s">
        <v>35</v>
      </c>
      <c r="F1138" s="35">
        <v>1998000</v>
      </c>
      <c r="G1138" s="35">
        <f t="shared" si="36"/>
        <v>1998000</v>
      </c>
      <c r="H1138" s="35">
        <v>1</v>
      </c>
      <c r="I1138" s="38"/>
    </row>
    <row r="1139" spans="1:9" ht="27" x14ac:dyDescent="0.25">
      <c r="A1139" s="10">
        <v>5134</v>
      </c>
      <c r="B1139" s="10" t="s">
        <v>2564</v>
      </c>
      <c r="C1139" s="10" t="s">
        <v>61</v>
      </c>
      <c r="D1139" s="19" t="s">
        <v>38</v>
      </c>
      <c r="E1139" s="19" t="s">
        <v>35</v>
      </c>
      <c r="F1139" s="19">
        <v>0</v>
      </c>
      <c r="G1139" s="19">
        <f>F1139*H1139</f>
        <v>0</v>
      </c>
      <c r="H1139" s="35">
        <v>1</v>
      </c>
      <c r="I1139" s="38"/>
    </row>
    <row r="1140" spans="1:9" ht="27" x14ac:dyDescent="0.25">
      <c r="A1140" s="10">
        <v>5134</v>
      </c>
      <c r="B1140" s="10" t="s">
        <v>350</v>
      </c>
      <c r="C1140" s="10" t="s">
        <v>61</v>
      </c>
      <c r="D1140" s="19" t="s">
        <v>38</v>
      </c>
      <c r="E1140" s="19" t="s">
        <v>35</v>
      </c>
      <c r="F1140" s="19">
        <v>5010000</v>
      </c>
      <c r="G1140" s="19">
        <f t="shared" si="36"/>
        <v>5010000</v>
      </c>
      <c r="H1140" s="19">
        <v>1</v>
      </c>
      <c r="I1140" s="38"/>
    </row>
    <row r="1141" spans="1:9" ht="27" x14ac:dyDescent="0.25">
      <c r="A1141" s="10">
        <v>5134</v>
      </c>
      <c r="B1141" s="10" t="s">
        <v>331</v>
      </c>
      <c r="C1141" s="10" t="s">
        <v>61</v>
      </c>
      <c r="D1141" s="19" t="s">
        <v>38</v>
      </c>
      <c r="E1141" s="19" t="s">
        <v>35</v>
      </c>
      <c r="F1141" s="19">
        <v>0</v>
      </c>
      <c r="G1141" s="19">
        <f t="shared" si="36"/>
        <v>0</v>
      </c>
      <c r="H1141" s="35">
        <v>1</v>
      </c>
      <c r="I1141" s="38"/>
    </row>
    <row r="1142" spans="1:9" ht="27" x14ac:dyDescent="0.25">
      <c r="A1142" s="10">
        <v>5134</v>
      </c>
      <c r="B1142" s="10" t="s">
        <v>332</v>
      </c>
      <c r="C1142" s="10" t="s">
        <v>61</v>
      </c>
      <c r="D1142" s="19" t="s">
        <v>38</v>
      </c>
      <c r="E1142" s="19" t="s">
        <v>35</v>
      </c>
      <c r="F1142" s="19">
        <v>0</v>
      </c>
      <c r="G1142" s="19">
        <f t="shared" si="36"/>
        <v>0</v>
      </c>
      <c r="H1142" s="35">
        <v>1</v>
      </c>
      <c r="I1142" s="38"/>
    </row>
    <row r="1143" spans="1:9" ht="27" x14ac:dyDescent="0.25">
      <c r="A1143" s="10">
        <v>5134</v>
      </c>
      <c r="B1143" s="10" t="s">
        <v>333</v>
      </c>
      <c r="C1143" s="10" t="s">
        <v>61</v>
      </c>
      <c r="D1143" s="19" t="s">
        <v>38</v>
      </c>
      <c r="E1143" s="19" t="s">
        <v>35</v>
      </c>
      <c r="F1143" s="19">
        <v>0</v>
      </c>
      <c r="G1143" s="19">
        <f t="shared" si="36"/>
        <v>0</v>
      </c>
      <c r="H1143" s="35">
        <v>1</v>
      </c>
      <c r="I1143" s="38"/>
    </row>
    <row r="1144" spans="1:9" ht="27" x14ac:dyDescent="0.25">
      <c r="A1144" s="10">
        <v>5134</v>
      </c>
      <c r="B1144" s="10" t="s">
        <v>334</v>
      </c>
      <c r="C1144" s="10" t="s">
        <v>61</v>
      </c>
      <c r="D1144" s="19" t="s">
        <v>38</v>
      </c>
      <c r="E1144" s="19" t="s">
        <v>35</v>
      </c>
      <c r="F1144" s="19">
        <v>0</v>
      </c>
      <c r="G1144" s="19">
        <f t="shared" si="36"/>
        <v>0</v>
      </c>
      <c r="H1144" s="35">
        <v>1</v>
      </c>
      <c r="I1144" s="38"/>
    </row>
    <row r="1145" spans="1:9" ht="27" x14ac:dyDescent="0.25">
      <c r="A1145" s="10">
        <v>5134</v>
      </c>
      <c r="B1145" s="10" t="s">
        <v>335</v>
      </c>
      <c r="C1145" s="10" t="s">
        <v>61</v>
      </c>
      <c r="D1145" s="10" t="s">
        <v>38</v>
      </c>
      <c r="E1145" s="10" t="s">
        <v>35</v>
      </c>
      <c r="F1145" s="10">
        <v>460000</v>
      </c>
      <c r="G1145" s="10">
        <f t="shared" si="36"/>
        <v>460000</v>
      </c>
      <c r="H1145" s="10">
        <v>1</v>
      </c>
      <c r="I1145" s="38"/>
    </row>
    <row r="1146" spans="1:9" ht="27" x14ac:dyDescent="0.25">
      <c r="A1146" s="10">
        <v>5134</v>
      </c>
      <c r="B1146" s="10" t="s">
        <v>336</v>
      </c>
      <c r="C1146" s="10" t="s">
        <v>61</v>
      </c>
      <c r="D1146" s="10" t="s">
        <v>38</v>
      </c>
      <c r="E1146" s="10" t="s">
        <v>35</v>
      </c>
      <c r="F1146" s="10">
        <v>535000</v>
      </c>
      <c r="G1146" s="10">
        <f t="shared" si="36"/>
        <v>535000</v>
      </c>
      <c r="H1146" s="10">
        <v>1</v>
      </c>
      <c r="I1146" s="38"/>
    </row>
    <row r="1147" spans="1:9" ht="27" x14ac:dyDescent="0.25">
      <c r="A1147" s="10">
        <v>5134</v>
      </c>
      <c r="B1147" s="10" t="s">
        <v>337</v>
      </c>
      <c r="C1147" s="10" t="s">
        <v>61</v>
      </c>
      <c r="D1147" s="10" t="s">
        <v>38</v>
      </c>
      <c r="E1147" s="10" t="s">
        <v>35</v>
      </c>
      <c r="F1147" s="10">
        <v>440000</v>
      </c>
      <c r="G1147" s="10">
        <f t="shared" si="36"/>
        <v>440000</v>
      </c>
      <c r="H1147" s="10">
        <v>1</v>
      </c>
      <c r="I1147" s="38"/>
    </row>
    <row r="1148" spans="1:9" ht="27" x14ac:dyDescent="0.25">
      <c r="A1148" s="10">
        <v>5134</v>
      </c>
      <c r="B1148" s="10" t="s">
        <v>338</v>
      </c>
      <c r="C1148" s="10" t="s">
        <v>61</v>
      </c>
      <c r="D1148" s="10" t="s">
        <v>38</v>
      </c>
      <c r="E1148" s="10" t="s">
        <v>35</v>
      </c>
      <c r="F1148" s="10">
        <v>585000</v>
      </c>
      <c r="G1148" s="10">
        <f t="shared" si="36"/>
        <v>585000</v>
      </c>
      <c r="H1148" s="10">
        <v>1</v>
      </c>
      <c r="I1148" s="38"/>
    </row>
    <row r="1149" spans="1:9" ht="27" x14ac:dyDescent="0.25">
      <c r="A1149" s="10">
        <v>5134</v>
      </c>
      <c r="B1149" s="10" t="s">
        <v>339</v>
      </c>
      <c r="C1149" s="10" t="s">
        <v>61</v>
      </c>
      <c r="D1149" s="10" t="s">
        <v>38</v>
      </c>
      <c r="E1149" s="10" t="s">
        <v>35</v>
      </c>
      <c r="F1149" s="10">
        <v>450000</v>
      </c>
      <c r="G1149" s="10">
        <f t="shared" si="36"/>
        <v>450000</v>
      </c>
      <c r="H1149" s="10">
        <v>1</v>
      </c>
      <c r="I1149" s="38"/>
    </row>
    <row r="1150" spans="1:9" ht="27" x14ac:dyDescent="0.25">
      <c r="A1150" s="10">
        <v>5134</v>
      </c>
      <c r="B1150" s="10" t="s">
        <v>340</v>
      </c>
      <c r="C1150" s="10" t="s">
        <v>61</v>
      </c>
      <c r="D1150" s="10" t="s">
        <v>38</v>
      </c>
      <c r="E1150" s="10" t="s">
        <v>35</v>
      </c>
      <c r="F1150" s="10">
        <v>330000</v>
      </c>
      <c r="G1150" s="10">
        <f t="shared" si="36"/>
        <v>330000</v>
      </c>
      <c r="H1150" s="10">
        <v>1</v>
      </c>
      <c r="I1150" s="38"/>
    </row>
    <row r="1151" spans="1:9" ht="27" x14ac:dyDescent="0.25">
      <c r="A1151" s="10">
        <v>5134</v>
      </c>
      <c r="B1151" s="10" t="s">
        <v>2566</v>
      </c>
      <c r="C1151" s="10" t="s">
        <v>61</v>
      </c>
      <c r="D1151" s="19" t="s">
        <v>38</v>
      </c>
      <c r="E1151" s="19" t="s">
        <v>35</v>
      </c>
      <c r="F1151" s="19">
        <v>0</v>
      </c>
      <c r="G1151" s="19">
        <f>F1151*H1151</f>
        <v>0</v>
      </c>
      <c r="H1151" s="35">
        <v>1</v>
      </c>
      <c r="I1151" s="38"/>
    </row>
    <row r="1152" spans="1:9" ht="27" x14ac:dyDescent="0.25">
      <c r="A1152" s="10">
        <v>5134</v>
      </c>
      <c r="B1152" s="10" t="s">
        <v>2565</v>
      </c>
      <c r="C1152" s="10" t="s">
        <v>61</v>
      </c>
      <c r="D1152" s="19" t="s">
        <v>38</v>
      </c>
      <c r="E1152" s="19" t="s">
        <v>35</v>
      </c>
      <c r="F1152" s="19">
        <v>0</v>
      </c>
      <c r="G1152" s="19">
        <f>F1152*H1152</f>
        <v>0</v>
      </c>
      <c r="H1152" s="35">
        <v>1</v>
      </c>
      <c r="I1152" s="38"/>
    </row>
    <row r="1153" spans="1:9" ht="27" x14ac:dyDescent="0.25">
      <c r="A1153" s="10">
        <v>5134</v>
      </c>
      <c r="B1153" s="10" t="s">
        <v>421</v>
      </c>
      <c r="C1153" s="10" t="s">
        <v>61</v>
      </c>
      <c r="D1153" s="19" t="s">
        <v>38</v>
      </c>
      <c r="E1153" s="19" t="s">
        <v>35</v>
      </c>
      <c r="F1153" s="19">
        <v>0</v>
      </c>
      <c r="G1153" s="19">
        <f t="shared" si="36"/>
        <v>0</v>
      </c>
      <c r="H1153" s="35">
        <v>1</v>
      </c>
      <c r="I1153" s="38"/>
    </row>
    <row r="1154" spans="1:9" ht="27" x14ac:dyDescent="0.25">
      <c r="A1154" s="10">
        <v>5134</v>
      </c>
      <c r="B1154" s="10" t="s">
        <v>1005</v>
      </c>
      <c r="C1154" s="10" t="s">
        <v>61</v>
      </c>
      <c r="D1154" s="19" t="s">
        <v>38</v>
      </c>
      <c r="E1154" s="19" t="s">
        <v>35</v>
      </c>
      <c r="F1154" s="19">
        <v>0</v>
      </c>
      <c r="G1154" s="19">
        <f>F1154*H1154</f>
        <v>0</v>
      </c>
      <c r="H1154" s="35">
        <v>1</v>
      </c>
      <c r="I1154" s="38"/>
    </row>
    <row r="1155" spans="1:9" ht="27" x14ac:dyDescent="0.25">
      <c r="A1155" s="10">
        <v>5134</v>
      </c>
      <c r="B1155" s="10" t="s">
        <v>1882</v>
      </c>
      <c r="C1155" s="10" t="s">
        <v>61</v>
      </c>
      <c r="D1155" s="19" t="s">
        <v>38</v>
      </c>
      <c r="E1155" s="19" t="s">
        <v>35</v>
      </c>
      <c r="F1155" s="19">
        <v>0</v>
      </c>
      <c r="G1155" s="19">
        <f>F1155*H1155</f>
        <v>0</v>
      </c>
      <c r="H1155" s="35">
        <v>1</v>
      </c>
      <c r="I1155" s="38"/>
    </row>
    <row r="1156" spans="1:9" ht="27" x14ac:dyDescent="0.25">
      <c r="A1156" s="10">
        <v>5134</v>
      </c>
      <c r="B1156" s="10" t="s">
        <v>1006</v>
      </c>
      <c r="C1156" s="10" t="s">
        <v>61</v>
      </c>
      <c r="D1156" s="19" t="s">
        <v>38</v>
      </c>
      <c r="E1156" s="19" t="s">
        <v>35</v>
      </c>
      <c r="F1156" s="19">
        <v>0</v>
      </c>
      <c r="G1156" s="19">
        <f>F1156*H1156</f>
        <v>0</v>
      </c>
      <c r="H1156" s="35">
        <v>1</v>
      </c>
      <c r="I1156" s="38"/>
    </row>
    <row r="1157" spans="1:9" ht="27" x14ac:dyDescent="0.25">
      <c r="A1157" s="10">
        <v>5134</v>
      </c>
      <c r="B1157" s="10" t="s">
        <v>1007</v>
      </c>
      <c r="C1157" s="10" t="s">
        <v>61</v>
      </c>
      <c r="D1157" s="19" t="s">
        <v>38</v>
      </c>
      <c r="E1157" s="19" t="s">
        <v>35</v>
      </c>
      <c r="F1157" s="19">
        <v>0</v>
      </c>
      <c r="G1157" s="19">
        <f>F1157*H1157</f>
        <v>0</v>
      </c>
      <c r="H1157" s="35">
        <v>1</v>
      </c>
      <c r="I1157" s="38"/>
    </row>
    <row r="1158" spans="1:9" ht="27" x14ac:dyDescent="0.25">
      <c r="A1158" s="10">
        <v>5134</v>
      </c>
      <c r="B1158" s="10" t="s">
        <v>533</v>
      </c>
      <c r="C1158" s="10" t="s">
        <v>61</v>
      </c>
      <c r="D1158" s="19" t="s">
        <v>38</v>
      </c>
      <c r="E1158" s="19" t="s">
        <v>35</v>
      </c>
      <c r="F1158" s="19">
        <v>0</v>
      </c>
      <c r="G1158" s="19">
        <f t="shared" si="36"/>
        <v>0</v>
      </c>
      <c r="H1158" s="35">
        <v>1</v>
      </c>
      <c r="I1158" s="38"/>
    </row>
    <row r="1159" spans="1:9" ht="27" x14ac:dyDescent="0.25">
      <c r="A1159" s="10">
        <v>5134</v>
      </c>
      <c r="B1159" s="10" t="s">
        <v>535</v>
      </c>
      <c r="C1159" s="10" t="s">
        <v>61</v>
      </c>
      <c r="D1159" s="19" t="s">
        <v>38</v>
      </c>
      <c r="E1159" s="19" t="s">
        <v>35</v>
      </c>
      <c r="F1159" s="35">
        <v>700000</v>
      </c>
      <c r="G1159" s="35">
        <f t="shared" si="36"/>
        <v>700000</v>
      </c>
      <c r="H1159" s="35">
        <v>1</v>
      </c>
      <c r="I1159" s="38"/>
    </row>
    <row r="1160" spans="1:9" ht="27" x14ac:dyDescent="0.25">
      <c r="A1160" s="10">
        <v>5134</v>
      </c>
      <c r="B1160" s="10" t="s">
        <v>2322</v>
      </c>
      <c r="C1160" s="10" t="s">
        <v>61</v>
      </c>
      <c r="D1160" s="19" t="s">
        <v>38</v>
      </c>
      <c r="E1160" s="19" t="s">
        <v>35</v>
      </c>
      <c r="F1160" s="19">
        <v>0</v>
      </c>
      <c r="G1160" s="19">
        <f>F1160*H1160</f>
        <v>0</v>
      </c>
      <c r="H1160" s="35">
        <v>1</v>
      </c>
      <c r="I1160" s="38"/>
    </row>
    <row r="1161" spans="1:9" ht="27" x14ac:dyDescent="0.25">
      <c r="A1161" s="10">
        <v>5134</v>
      </c>
      <c r="B1161" s="10" t="s">
        <v>2323</v>
      </c>
      <c r="C1161" s="10" t="s">
        <v>61</v>
      </c>
      <c r="D1161" s="19" t="s">
        <v>38</v>
      </c>
      <c r="E1161" s="19" t="s">
        <v>35</v>
      </c>
      <c r="F1161" s="19">
        <v>0</v>
      </c>
      <c r="G1161" s="19">
        <f>F1161*H1161</f>
        <v>0</v>
      </c>
      <c r="H1161" s="35">
        <v>1</v>
      </c>
      <c r="I1161" s="38"/>
    </row>
    <row r="1162" spans="1:9" ht="27" x14ac:dyDescent="0.25">
      <c r="A1162" s="10">
        <v>5134</v>
      </c>
      <c r="B1162" s="10" t="s">
        <v>2324</v>
      </c>
      <c r="C1162" s="10" t="s">
        <v>61</v>
      </c>
      <c r="D1162" s="19" t="s">
        <v>38</v>
      </c>
      <c r="E1162" s="19" t="s">
        <v>35</v>
      </c>
      <c r="F1162" s="19">
        <v>0</v>
      </c>
      <c r="G1162" s="19">
        <f>F1162*H1162</f>
        <v>0</v>
      </c>
      <c r="H1162" s="35">
        <v>1</v>
      </c>
      <c r="I1162" s="38"/>
    </row>
    <row r="1163" spans="1:9" ht="27" x14ac:dyDescent="0.25">
      <c r="A1163" s="10">
        <v>5134</v>
      </c>
      <c r="B1163" s="10" t="s">
        <v>534</v>
      </c>
      <c r="C1163" s="10" t="s">
        <v>61</v>
      </c>
      <c r="D1163" s="19" t="s">
        <v>38</v>
      </c>
      <c r="E1163" s="19" t="s">
        <v>35</v>
      </c>
      <c r="F1163" s="19">
        <v>0</v>
      </c>
      <c r="G1163" s="19">
        <f t="shared" si="36"/>
        <v>0</v>
      </c>
      <c r="H1163" s="35">
        <v>1</v>
      </c>
      <c r="I1163" s="38"/>
    </row>
    <row r="1164" spans="1:9" ht="27" x14ac:dyDescent="0.25">
      <c r="A1164" s="10">
        <v>5134</v>
      </c>
      <c r="B1164" s="10" t="s">
        <v>550</v>
      </c>
      <c r="C1164" s="10" t="s">
        <v>61</v>
      </c>
      <c r="D1164" s="19" t="s">
        <v>38</v>
      </c>
      <c r="E1164" s="19" t="s">
        <v>35</v>
      </c>
      <c r="F1164" s="19">
        <v>0</v>
      </c>
      <c r="G1164" s="19">
        <f>F1164*H1164</f>
        <v>0</v>
      </c>
      <c r="H1164" s="35">
        <v>1</v>
      </c>
      <c r="I1164" s="38"/>
    </row>
    <row r="1165" spans="1:9" ht="27" x14ac:dyDescent="0.25">
      <c r="A1165" s="10">
        <v>5134</v>
      </c>
      <c r="B1165" s="10" t="s">
        <v>736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>F1165*H1165</f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2375</v>
      </c>
      <c r="C1166" s="10" t="s">
        <v>61</v>
      </c>
      <c r="D1166" s="19" t="s">
        <v>38</v>
      </c>
      <c r="E1166" s="19" t="s">
        <v>35</v>
      </c>
      <c r="F1166" s="19">
        <v>0</v>
      </c>
      <c r="G1166" s="19">
        <f>F1166*H1166</f>
        <v>0</v>
      </c>
      <c r="H1166" s="35">
        <v>1</v>
      </c>
      <c r="I1166" s="38"/>
    </row>
    <row r="1167" spans="1:9" ht="27" x14ac:dyDescent="0.25">
      <c r="A1167" s="10">
        <v>5134</v>
      </c>
      <c r="B1167" s="10" t="s">
        <v>737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>F1167*H1167</f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532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 t="shared" si="36"/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531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 t="shared" si="36"/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2426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 t="shared" ref="G1170:G1177" si="37">F1170*H1170</f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2427</v>
      </c>
      <c r="C1171" s="10" t="s">
        <v>61</v>
      </c>
      <c r="D1171" s="19" t="s">
        <v>38</v>
      </c>
      <c r="E1171" s="19" t="s">
        <v>35</v>
      </c>
      <c r="F1171" s="19">
        <v>0</v>
      </c>
      <c r="G1171" s="19">
        <f t="shared" si="37"/>
        <v>0</v>
      </c>
      <c r="H1171" s="35">
        <v>1</v>
      </c>
      <c r="I1171" s="38"/>
    </row>
    <row r="1172" spans="1:9" ht="27" x14ac:dyDescent="0.25">
      <c r="A1172" s="10">
        <v>5134</v>
      </c>
      <c r="B1172" s="10" t="s">
        <v>2428</v>
      </c>
      <c r="C1172" s="10" t="s">
        <v>61</v>
      </c>
      <c r="D1172" s="19" t="s">
        <v>38</v>
      </c>
      <c r="E1172" s="19" t="s">
        <v>35</v>
      </c>
      <c r="F1172" s="19">
        <v>0</v>
      </c>
      <c r="G1172" s="19">
        <f t="shared" si="37"/>
        <v>0</v>
      </c>
      <c r="H1172" s="35">
        <v>1</v>
      </c>
      <c r="I1172" s="38"/>
    </row>
    <row r="1173" spans="1:9" ht="27" x14ac:dyDescent="0.25">
      <c r="A1173" s="10">
        <v>5134</v>
      </c>
      <c r="B1173" s="10" t="s">
        <v>2429</v>
      </c>
      <c r="C1173" s="10" t="s">
        <v>61</v>
      </c>
      <c r="D1173" s="19" t="s">
        <v>38</v>
      </c>
      <c r="E1173" s="19" t="s">
        <v>35</v>
      </c>
      <c r="F1173" s="19">
        <v>0</v>
      </c>
      <c r="G1173" s="19">
        <f t="shared" si="37"/>
        <v>0</v>
      </c>
      <c r="H1173" s="35">
        <v>1</v>
      </c>
      <c r="I1173" s="38"/>
    </row>
    <row r="1174" spans="1:9" ht="27" x14ac:dyDescent="0.25">
      <c r="A1174" s="10">
        <v>5134</v>
      </c>
      <c r="B1174" s="10" t="s">
        <v>2430</v>
      </c>
      <c r="C1174" s="10" t="s">
        <v>61</v>
      </c>
      <c r="D1174" s="19" t="s">
        <v>38</v>
      </c>
      <c r="E1174" s="19" t="s">
        <v>35</v>
      </c>
      <c r="F1174" s="19">
        <v>0</v>
      </c>
      <c r="G1174" s="19">
        <f t="shared" si="37"/>
        <v>0</v>
      </c>
      <c r="H1174" s="35">
        <v>1</v>
      </c>
      <c r="I1174" s="38"/>
    </row>
    <row r="1175" spans="1:9" ht="27" x14ac:dyDescent="0.25">
      <c r="A1175" s="10">
        <v>5134</v>
      </c>
      <c r="B1175" s="10" t="s">
        <v>546</v>
      </c>
      <c r="C1175" s="10" t="s">
        <v>61</v>
      </c>
      <c r="D1175" s="19" t="s">
        <v>38</v>
      </c>
      <c r="E1175" s="19" t="s">
        <v>35</v>
      </c>
      <c r="F1175" s="19">
        <v>0</v>
      </c>
      <c r="G1175" s="19">
        <f t="shared" si="37"/>
        <v>0</v>
      </c>
      <c r="H1175" s="35">
        <v>1</v>
      </c>
      <c r="I1175" s="38"/>
    </row>
    <row r="1176" spans="1:9" ht="27" x14ac:dyDescent="0.25">
      <c r="A1176" s="10">
        <v>5134</v>
      </c>
      <c r="B1176" s="10" t="s">
        <v>738</v>
      </c>
      <c r="C1176" s="10" t="s">
        <v>61</v>
      </c>
      <c r="D1176" s="19" t="s">
        <v>38</v>
      </c>
      <c r="E1176" s="19" t="s">
        <v>35</v>
      </c>
      <c r="F1176" s="19">
        <v>0</v>
      </c>
      <c r="G1176" s="19">
        <f t="shared" si="37"/>
        <v>0</v>
      </c>
      <c r="H1176" s="35">
        <v>1</v>
      </c>
      <c r="I1176" s="38"/>
    </row>
    <row r="1177" spans="1:9" ht="27" x14ac:dyDescent="0.25">
      <c r="A1177" s="10">
        <v>5134</v>
      </c>
      <c r="B1177" s="10" t="s">
        <v>739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 t="shared" si="37"/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740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 t="shared" ref="G1178:G1183" si="38">F1178*H1178</f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1907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>F1179*H1179</f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2251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>F1180*H1180</f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741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 t="shared" si="38"/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2422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>F1182*H1182</f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547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 t="shared" si="38"/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548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 t="shared" ref="G1184:G1194" si="39">F1184*H1184</f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2558</v>
      </c>
      <c r="C1185" s="10" t="s">
        <v>61</v>
      </c>
      <c r="D1185" s="19" t="s">
        <v>38</v>
      </c>
      <c r="E1185" s="19" t="s">
        <v>35</v>
      </c>
      <c r="F1185" s="19">
        <v>0</v>
      </c>
      <c r="G1185" s="19">
        <f t="shared" si="39"/>
        <v>0</v>
      </c>
      <c r="H1185" s="35">
        <v>1</v>
      </c>
      <c r="I1185" s="38"/>
    </row>
    <row r="1186" spans="1:9" ht="27" x14ac:dyDescent="0.25">
      <c r="A1186" s="10">
        <v>5134</v>
      </c>
      <c r="B1186" s="10" t="s">
        <v>2559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 t="shared" si="39"/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2561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 t="shared" si="39"/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2562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 t="shared" si="39"/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2560</v>
      </c>
      <c r="C1189" s="10" t="s">
        <v>61</v>
      </c>
      <c r="D1189" s="19" t="s">
        <v>38</v>
      </c>
      <c r="E1189" s="19" t="s">
        <v>35</v>
      </c>
      <c r="F1189" s="19">
        <v>0</v>
      </c>
      <c r="G1189" s="19">
        <f t="shared" si="39"/>
        <v>0</v>
      </c>
      <c r="H1189" s="35">
        <v>1</v>
      </c>
      <c r="I1189" s="38"/>
    </row>
    <row r="1190" spans="1:9" ht="27" x14ac:dyDescent="0.25">
      <c r="A1190" s="10">
        <v>5134</v>
      </c>
      <c r="B1190" s="10" t="s">
        <v>2415</v>
      </c>
      <c r="C1190" s="10" t="s">
        <v>61</v>
      </c>
      <c r="D1190" s="19" t="s">
        <v>38</v>
      </c>
      <c r="E1190" s="19" t="s">
        <v>35</v>
      </c>
      <c r="F1190" s="19">
        <v>0</v>
      </c>
      <c r="G1190" s="19">
        <f t="shared" si="39"/>
        <v>0</v>
      </c>
      <c r="H1190" s="35">
        <v>1</v>
      </c>
      <c r="I1190" s="38"/>
    </row>
    <row r="1191" spans="1:9" ht="27" x14ac:dyDescent="0.25">
      <c r="A1191" s="10">
        <v>5134</v>
      </c>
      <c r="B1191" s="10" t="s">
        <v>2741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 t="shared" si="39"/>
        <v>0</v>
      </c>
      <c r="H1191" s="35">
        <v>1</v>
      </c>
      <c r="I1191" s="38"/>
    </row>
    <row r="1192" spans="1:9" ht="27" x14ac:dyDescent="0.25">
      <c r="A1192" s="10">
        <v>5134</v>
      </c>
      <c r="B1192" s="10" t="s">
        <v>341</v>
      </c>
      <c r="C1192" s="10" t="s">
        <v>61</v>
      </c>
      <c r="D1192" s="10" t="s">
        <v>38</v>
      </c>
      <c r="E1192" s="10" t="s">
        <v>35</v>
      </c>
      <c r="F1192" s="10">
        <v>145000</v>
      </c>
      <c r="G1192" s="10">
        <f t="shared" si="39"/>
        <v>145000</v>
      </c>
      <c r="H1192" s="10">
        <v>1</v>
      </c>
      <c r="I1192" s="38"/>
    </row>
    <row r="1193" spans="1:9" ht="27" x14ac:dyDescent="0.25">
      <c r="A1193" s="10">
        <v>5134</v>
      </c>
      <c r="B1193" s="10" t="s">
        <v>2768</v>
      </c>
      <c r="C1193" s="10" t="s">
        <v>61</v>
      </c>
      <c r="D1193" s="10" t="s">
        <v>38</v>
      </c>
      <c r="E1193" s="10" t="s">
        <v>35</v>
      </c>
      <c r="F1193" s="10">
        <v>0</v>
      </c>
      <c r="G1193" s="10">
        <f t="shared" si="39"/>
        <v>0</v>
      </c>
      <c r="H1193" s="10">
        <v>1</v>
      </c>
      <c r="I1193" s="38"/>
    </row>
    <row r="1194" spans="1:9" ht="27" x14ac:dyDescent="0.25">
      <c r="A1194" s="10">
        <v>5134</v>
      </c>
      <c r="B1194" s="10" t="s">
        <v>2742</v>
      </c>
      <c r="C1194" s="10" t="s">
        <v>61</v>
      </c>
      <c r="D1194" s="19" t="s">
        <v>38</v>
      </c>
      <c r="E1194" s="19" t="s">
        <v>35</v>
      </c>
      <c r="F1194" s="19">
        <v>0</v>
      </c>
      <c r="G1194" s="19">
        <f t="shared" si="39"/>
        <v>0</v>
      </c>
      <c r="H1194" s="35">
        <v>1</v>
      </c>
      <c r="I1194" s="38"/>
    </row>
    <row r="1195" spans="1:9" x14ac:dyDescent="0.25">
      <c r="A1195" s="220" t="s">
        <v>33</v>
      </c>
      <c r="B1195" s="226"/>
      <c r="C1195" s="226"/>
      <c r="D1195" s="226"/>
      <c r="E1195" s="226"/>
      <c r="F1195" s="226"/>
      <c r="G1195" s="226"/>
      <c r="H1195" s="227"/>
      <c r="I1195" s="38"/>
    </row>
    <row r="1196" spans="1:9" ht="27" x14ac:dyDescent="0.25">
      <c r="A1196" s="10" t="s">
        <v>203</v>
      </c>
      <c r="B1196" s="10" t="s">
        <v>283</v>
      </c>
      <c r="C1196" s="10" t="s">
        <v>40</v>
      </c>
      <c r="D1196" s="10" t="s">
        <v>38</v>
      </c>
      <c r="E1196" s="10" t="s">
        <v>35</v>
      </c>
      <c r="F1196" s="10">
        <v>11000000</v>
      </c>
      <c r="G1196" s="10">
        <f>F1196*H1196</f>
        <v>11000000</v>
      </c>
      <c r="H1196" s="35">
        <v>1</v>
      </c>
      <c r="I1196" s="38"/>
    </row>
    <row r="1197" spans="1:9" ht="15" customHeight="1" x14ac:dyDescent="0.25">
      <c r="A1197" s="168" t="s">
        <v>2577</v>
      </c>
      <c r="B1197" s="169"/>
      <c r="C1197" s="169"/>
      <c r="D1197" s="169"/>
      <c r="E1197" s="169"/>
      <c r="F1197" s="169"/>
      <c r="G1197" s="169"/>
      <c r="H1197" s="169"/>
      <c r="I1197" s="38"/>
    </row>
    <row r="1198" spans="1:9" ht="15" customHeight="1" x14ac:dyDescent="0.25">
      <c r="A1198" s="220" t="s">
        <v>2359</v>
      </c>
      <c r="B1198" s="226"/>
      <c r="C1198" s="226"/>
      <c r="D1198" s="226"/>
      <c r="E1198" s="226"/>
      <c r="F1198" s="226"/>
      <c r="G1198" s="226"/>
      <c r="H1198" s="227"/>
      <c r="I1198" s="38"/>
    </row>
    <row r="1199" spans="1:9" ht="27" x14ac:dyDescent="0.25">
      <c r="A1199" s="10">
        <v>5113</v>
      </c>
      <c r="B1199" s="10" t="s">
        <v>5584</v>
      </c>
      <c r="C1199" s="10" t="s">
        <v>105</v>
      </c>
      <c r="D1199" s="10" t="s">
        <v>38</v>
      </c>
      <c r="E1199" s="10" t="s">
        <v>35</v>
      </c>
      <c r="F1199" s="10">
        <v>0</v>
      </c>
      <c r="G1199" s="10">
        <v>0</v>
      </c>
      <c r="H1199" s="10">
        <v>1</v>
      </c>
      <c r="I1199" s="38"/>
    </row>
    <row r="1200" spans="1:9" ht="27" x14ac:dyDescent="0.25">
      <c r="A1200" s="10">
        <v>5113</v>
      </c>
      <c r="B1200" s="10" t="s">
        <v>5585</v>
      </c>
      <c r="C1200" s="10" t="s">
        <v>105</v>
      </c>
      <c r="D1200" s="10" t="s">
        <v>38</v>
      </c>
      <c r="E1200" s="10" t="s">
        <v>35</v>
      </c>
      <c r="F1200" s="10">
        <v>77700000</v>
      </c>
      <c r="G1200" s="10">
        <v>77700000</v>
      </c>
      <c r="H1200" s="10">
        <v>1</v>
      </c>
      <c r="I1200" s="38"/>
    </row>
    <row r="1201" spans="1:9" ht="15" customHeight="1" x14ac:dyDescent="0.25">
      <c r="A1201" s="150" t="s">
        <v>33</v>
      </c>
      <c r="B1201" s="151"/>
      <c r="C1201" s="151"/>
      <c r="D1201" s="151"/>
      <c r="E1201" s="151"/>
      <c r="F1201" s="151"/>
      <c r="G1201" s="151"/>
      <c r="H1201" s="152"/>
      <c r="I1201" s="38"/>
    </row>
    <row r="1202" spans="1:9" ht="27" x14ac:dyDescent="0.25">
      <c r="A1202" s="33">
        <v>5113</v>
      </c>
      <c r="B1202" s="33" t="s">
        <v>5586</v>
      </c>
      <c r="C1202" s="33" t="s">
        <v>62</v>
      </c>
      <c r="D1202" s="33" t="s">
        <v>34</v>
      </c>
      <c r="E1202" s="33" t="s">
        <v>35</v>
      </c>
      <c r="F1202" s="33">
        <v>574000</v>
      </c>
      <c r="G1202" s="33">
        <v>574000</v>
      </c>
      <c r="H1202" s="33">
        <v>1</v>
      </c>
      <c r="I1202" s="38"/>
    </row>
    <row r="1203" spans="1:9" ht="40.5" x14ac:dyDescent="0.25">
      <c r="A1203" s="10" t="s">
        <v>208</v>
      </c>
      <c r="B1203" s="10" t="s">
        <v>346</v>
      </c>
      <c r="C1203" s="10" t="s">
        <v>131</v>
      </c>
      <c r="D1203" s="10" t="s">
        <v>36</v>
      </c>
      <c r="E1203" s="10" t="s">
        <v>35</v>
      </c>
      <c r="F1203" s="10">
        <v>0</v>
      </c>
      <c r="G1203" s="10">
        <v>0</v>
      </c>
      <c r="H1203" s="10">
        <v>1</v>
      </c>
      <c r="I1203" s="38"/>
    </row>
    <row r="1204" spans="1:9" ht="28.5" customHeight="1" x14ac:dyDescent="0.25">
      <c r="A1204" s="10" t="s">
        <v>208</v>
      </c>
      <c r="B1204" s="10" t="s">
        <v>413</v>
      </c>
      <c r="C1204" s="10" t="s">
        <v>254</v>
      </c>
      <c r="D1204" s="19" t="s">
        <v>38</v>
      </c>
      <c r="E1204" s="19" t="s">
        <v>35</v>
      </c>
      <c r="F1204" s="19">
        <v>0</v>
      </c>
      <c r="G1204" s="19">
        <f>F1204*H1204</f>
        <v>0</v>
      </c>
      <c r="H1204" s="35">
        <v>1</v>
      </c>
      <c r="I1204" s="38"/>
    </row>
    <row r="1205" spans="1:9" ht="28.5" customHeight="1" x14ac:dyDescent="0.25">
      <c r="A1205" s="141" t="s">
        <v>2578</v>
      </c>
      <c r="B1205" s="142"/>
      <c r="C1205" s="142"/>
      <c r="D1205" s="142"/>
      <c r="E1205" s="142"/>
      <c r="F1205" s="142"/>
      <c r="G1205" s="142"/>
      <c r="H1205" s="142"/>
      <c r="I1205" s="38"/>
    </row>
    <row r="1206" spans="1:9" ht="17.25" customHeight="1" x14ac:dyDescent="0.25">
      <c r="A1206" s="228" t="s">
        <v>2359</v>
      </c>
      <c r="B1206" s="229"/>
      <c r="C1206" s="229"/>
      <c r="D1206" s="229"/>
      <c r="E1206" s="229"/>
      <c r="F1206" s="229"/>
      <c r="G1206" s="229"/>
      <c r="H1206" s="230"/>
      <c r="I1206" s="38"/>
    </row>
    <row r="1207" spans="1:9" ht="28.5" customHeight="1" x14ac:dyDescent="0.25">
      <c r="A1207" s="118">
        <v>4861</v>
      </c>
      <c r="B1207" s="118" t="s">
        <v>2569</v>
      </c>
      <c r="C1207" s="119" t="s">
        <v>105</v>
      </c>
      <c r="D1207" s="118" t="s">
        <v>38</v>
      </c>
      <c r="E1207" s="118" t="s">
        <v>35</v>
      </c>
      <c r="F1207" s="118">
        <v>27997800</v>
      </c>
      <c r="G1207" s="118">
        <v>27997800</v>
      </c>
      <c r="H1207" s="118">
        <v>1</v>
      </c>
      <c r="I1207" s="38"/>
    </row>
    <row r="1208" spans="1:9" ht="27" x14ac:dyDescent="0.25">
      <c r="A1208" s="10">
        <v>5113</v>
      </c>
      <c r="B1208" s="10" t="s">
        <v>4629</v>
      </c>
      <c r="C1208" s="10" t="s">
        <v>105</v>
      </c>
      <c r="D1208" s="10" t="s">
        <v>38</v>
      </c>
      <c r="E1208" s="10" t="s">
        <v>35</v>
      </c>
      <c r="F1208" s="10">
        <v>0</v>
      </c>
      <c r="G1208" s="10">
        <f t="shared" ref="G1208:G1209" si="40">F1208*H1208</f>
        <v>0</v>
      </c>
      <c r="H1208" s="10">
        <v>1</v>
      </c>
      <c r="I1208" s="38"/>
    </row>
    <row r="1209" spans="1:9" ht="28.5" customHeight="1" x14ac:dyDescent="0.25">
      <c r="A1209" s="10"/>
      <c r="B1209" s="10" t="s">
        <v>2378</v>
      </c>
      <c r="C1209" s="10" t="s">
        <v>105</v>
      </c>
      <c r="D1209" s="10" t="s">
        <v>36</v>
      </c>
      <c r="E1209" s="10" t="s">
        <v>35</v>
      </c>
      <c r="F1209" s="10">
        <v>0</v>
      </c>
      <c r="G1209" s="10">
        <f t="shared" si="40"/>
        <v>0</v>
      </c>
      <c r="H1209" s="10">
        <v>1</v>
      </c>
      <c r="I1209" s="38"/>
    </row>
    <row r="1210" spans="1:9" ht="28.5" customHeight="1" x14ac:dyDescent="0.25">
      <c r="A1210" s="10"/>
      <c r="B1210" s="10" t="s">
        <v>2379</v>
      </c>
      <c r="C1210" s="10" t="s">
        <v>105</v>
      </c>
      <c r="D1210" s="10" t="s">
        <v>36</v>
      </c>
      <c r="E1210" s="10" t="s">
        <v>35</v>
      </c>
      <c r="F1210" s="10">
        <v>0</v>
      </c>
      <c r="G1210" s="10">
        <f>F1210*H1210</f>
        <v>0</v>
      </c>
      <c r="H1210" s="10">
        <v>1</v>
      </c>
      <c r="I1210" s="38"/>
    </row>
    <row r="1211" spans="1:9" ht="28.5" customHeight="1" x14ac:dyDescent="0.25">
      <c r="A1211" s="10"/>
      <c r="B1211" s="10" t="s">
        <v>2380</v>
      </c>
      <c r="C1211" s="10" t="s">
        <v>105</v>
      </c>
      <c r="D1211" s="10" t="s">
        <v>36</v>
      </c>
      <c r="E1211" s="10" t="s">
        <v>35</v>
      </c>
      <c r="F1211" s="10">
        <v>0</v>
      </c>
      <c r="G1211" s="10">
        <f>F1211*H1211</f>
        <v>0</v>
      </c>
      <c r="H1211" s="10">
        <v>1</v>
      </c>
      <c r="I1211" s="38"/>
    </row>
    <row r="1212" spans="1:9" ht="28.5" customHeight="1" x14ac:dyDescent="0.25">
      <c r="A1212" s="10"/>
      <c r="B1212" s="10" t="s">
        <v>2381</v>
      </c>
      <c r="C1212" s="10" t="s">
        <v>105</v>
      </c>
      <c r="D1212" s="10" t="s">
        <v>36</v>
      </c>
      <c r="E1212" s="10" t="s">
        <v>35</v>
      </c>
      <c r="F1212" s="10">
        <v>0</v>
      </c>
      <c r="G1212" s="10">
        <f>F1212*H1212</f>
        <v>0</v>
      </c>
      <c r="H1212" s="10">
        <v>1</v>
      </c>
      <c r="I1212" s="38"/>
    </row>
    <row r="1213" spans="1:9" ht="28.5" customHeight="1" x14ac:dyDescent="0.25">
      <c r="A1213" s="10"/>
      <c r="B1213" s="10" t="s">
        <v>2377</v>
      </c>
      <c r="C1213" s="10" t="s">
        <v>105</v>
      </c>
      <c r="D1213" s="19" t="s">
        <v>36</v>
      </c>
      <c r="E1213" s="19" t="s">
        <v>35</v>
      </c>
      <c r="F1213" s="19">
        <v>0</v>
      </c>
      <c r="G1213" s="19">
        <f>F1213*H1213</f>
        <v>0</v>
      </c>
      <c r="H1213" s="35">
        <v>1</v>
      </c>
      <c r="I1213" s="38"/>
    </row>
    <row r="1214" spans="1:9" x14ac:dyDescent="0.25">
      <c r="A1214" s="220" t="s">
        <v>33</v>
      </c>
      <c r="B1214" s="221"/>
      <c r="C1214" s="221"/>
      <c r="D1214" s="221"/>
      <c r="E1214" s="221"/>
      <c r="F1214" s="221"/>
      <c r="G1214" s="221"/>
      <c r="H1214" s="222"/>
      <c r="I1214" s="38"/>
    </row>
    <row r="1215" spans="1:9" x14ac:dyDescent="0.25">
      <c r="A1215" s="115">
        <v>4861</v>
      </c>
      <c r="B1215" s="115" t="s">
        <v>4993</v>
      </c>
      <c r="C1215" s="115" t="s">
        <v>2572</v>
      </c>
      <c r="D1215" s="115" t="s">
        <v>36</v>
      </c>
      <c r="E1215" s="115" t="s">
        <v>35</v>
      </c>
      <c r="F1215" s="115">
        <v>0</v>
      </c>
      <c r="G1215" s="115">
        <f>F1215*H1215</f>
        <v>0</v>
      </c>
      <c r="H1215" s="115">
        <v>1</v>
      </c>
      <c r="I1215" s="38"/>
    </row>
    <row r="1216" spans="1:9" ht="28.5" customHeight="1" x14ac:dyDescent="0.25">
      <c r="A1216" s="10"/>
      <c r="B1216" s="10" t="s">
        <v>2093</v>
      </c>
      <c r="C1216" s="10" t="s">
        <v>105</v>
      </c>
      <c r="D1216" s="19" t="s">
        <v>38</v>
      </c>
      <c r="E1216" s="19" t="s">
        <v>35</v>
      </c>
      <c r="F1216" s="19">
        <v>0</v>
      </c>
      <c r="G1216" s="19">
        <f>F1216*H1216</f>
        <v>0</v>
      </c>
      <c r="H1216" s="35">
        <v>1</v>
      </c>
      <c r="I1216" s="38"/>
    </row>
    <row r="1217" spans="1:9" ht="28.5" customHeight="1" x14ac:dyDescent="0.25">
      <c r="A1217" s="10"/>
      <c r="B1217" s="10" t="s">
        <v>2094</v>
      </c>
      <c r="C1217" s="10" t="s">
        <v>105</v>
      </c>
      <c r="D1217" s="19" t="s">
        <v>38</v>
      </c>
      <c r="E1217" s="19" t="s">
        <v>35</v>
      </c>
      <c r="F1217" s="19">
        <v>0</v>
      </c>
      <c r="G1217" s="19">
        <f>F1217*H1217</f>
        <v>0</v>
      </c>
      <c r="H1217" s="35">
        <v>1</v>
      </c>
      <c r="I1217" s="38"/>
    </row>
    <row r="1218" spans="1:9" ht="28.5" customHeight="1" x14ac:dyDescent="0.25">
      <c r="A1218" s="10"/>
      <c r="B1218" s="10" t="s">
        <v>2092</v>
      </c>
      <c r="C1218" s="10" t="s">
        <v>105</v>
      </c>
      <c r="D1218" s="19" t="s">
        <v>38</v>
      </c>
      <c r="E1218" s="19" t="s">
        <v>35</v>
      </c>
      <c r="F1218" s="19">
        <v>0</v>
      </c>
      <c r="G1218" s="19">
        <f>F1218*H1218</f>
        <v>0</v>
      </c>
      <c r="H1218" s="35">
        <v>1</v>
      </c>
      <c r="I1218" s="38"/>
    </row>
    <row r="1219" spans="1:9" ht="28.5" customHeight="1" x14ac:dyDescent="0.25">
      <c r="A1219" s="10"/>
      <c r="B1219" s="10" t="s">
        <v>1980</v>
      </c>
      <c r="C1219" s="10" t="s">
        <v>112</v>
      </c>
      <c r="D1219" s="19" t="s">
        <v>41</v>
      </c>
      <c r="E1219" s="19" t="s">
        <v>35</v>
      </c>
      <c r="F1219" s="19">
        <v>294000</v>
      </c>
      <c r="G1219" s="19">
        <f>F1219*H1219</f>
        <v>294000</v>
      </c>
      <c r="H1219" s="19">
        <v>1</v>
      </c>
      <c r="I1219" s="38"/>
    </row>
    <row r="1220" spans="1:9" ht="28.5" customHeight="1" x14ac:dyDescent="0.25">
      <c r="A1220" s="10"/>
      <c r="B1220" s="10" t="s">
        <v>1981</v>
      </c>
      <c r="C1220" s="10" t="s">
        <v>112</v>
      </c>
      <c r="D1220" s="10" t="s">
        <v>41</v>
      </c>
      <c r="E1220" s="10" t="s">
        <v>35</v>
      </c>
      <c r="F1220" s="19">
        <v>200000</v>
      </c>
      <c r="G1220" s="10">
        <f t="shared" ref="G1220:G1230" si="41">F1220*H1220</f>
        <v>200000</v>
      </c>
      <c r="H1220" s="10">
        <v>1</v>
      </c>
      <c r="I1220" s="38"/>
    </row>
    <row r="1221" spans="1:9" ht="28.5" customHeight="1" x14ac:dyDescent="0.25">
      <c r="A1221" s="10"/>
      <c r="B1221" s="10" t="s">
        <v>1982</v>
      </c>
      <c r="C1221" s="10" t="s">
        <v>112</v>
      </c>
      <c r="D1221" s="19" t="s">
        <v>41</v>
      </c>
      <c r="E1221" s="19" t="s">
        <v>35</v>
      </c>
      <c r="F1221" s="19">
        <v>660000</v>
      </c>
      <c r="G1221" s="19">
        <f t="shared" si="41"/>
        <v>660000</v>
      </c>
      <c r="H1221" s="19">
        <v>1</v>
      </c>
      <c r="I1221" s="38"/>
    </row>
    <row r="1222" spans="1:9" ht="28.5" customHeight="1" x14ac:dyDescent="0.25">
      <c r="A1222" s="10"/>
      <c r="B1222" s="10" t="s">
        <v>1983</v>
      </c>
      <c r="C1222" s="10" t="s">
        <v>112</v>
      </c>
      <c r="D1222" s="10" t="s">
        <v>41</v>
      </c>
      <c r="E1222" s="10" t="s">
        <v>35</v>
      </c>
      <c r="F1222" s="10">
        <v>200000</v>
      </c>
      <c r="G1222" s="10">
        <v>200000</v>
      </c>
      <c r="H1222" s="10">
        <v>1</v>
      </c>
      <c r="I1222" s="38"/>
    </row>
    <row r="1223" spans="1:9" ht="28.5" customHeight="1" x14ac:dyDescent="0.25">
      <c r="A1223" s="10"/>
      <c r="B1223" s="10" t="s">
        <v>1984</v>
      </c>
      <c r="C1223" s="10" t="s">
        <v>112</v>
      </c>
      <c r="D1223" s="19" t="s">
        <v>41</v>
      </c>
      <c r="E1223" s="19" t="s">
        <v>35</v>
      </c>
      <c r="F1223" s="19">
        <v>240000</v>
      </c>
      <c r="G1223" s="19">
        <f t="shared" si="41"/>
        <v>240000</v>
      </c>
      <c r="H1223" s="19">
        <v>1</v>
      </c>
      <c r="I1223" s="38"/>
    </row>
    <row r="1224" spans="1:9" ht="28.5" customHeight="1" x14ac:dyDescent="0.25">
      <c r="A1224" s="10"/>
      <c r="B1224" s="10" t="s">
        <v>1985</v>
      </c>
      <c r="C1224" s="10" t="s">
        <v>112</v>
      </c>
      <c r="D1224" s="19" t="s">
        <v>41</v>
      </c>
      <c r="E1224" s="19" t="s">
        <v>35</v>
      </c>
      <c r="F1224" s="19">
        <v>900000</v>
      </c>
      <c r="G1224" s="19">
        <f t="shared" si="41"/>
        <v>900000</v>
      </c>
      <c r="H1224" s="19">
        <v>1</v>
      </c>
      <c r="I1224" s="38"/>
    </row>
    <row r="1225" spans="1:9" ht="28.5" customHeight="1" x14ac:dyDescent="0.25">
      <c r="A1225" s="10"/>
      <c r="B1225" s="10" t="s">
        <v>1986</v>
      </c>
      <c r="C1225" s="10" t="s">
        <v>112</v>
      </c>
      <c r="D1225" s="19" t="s">
        <v>41</v>
      </c>
      <c r="E1225" s="19" t="s">
        <v>35</v>
      </c>
      <c r="F1225" s="19">
        <v>409196</v>
      </c>
      <c r="G1225" s="19">
        <f t="shared" si="41"/>
        <v>409196</v>
      </c>
      <c r="H1225" s="19">
        <v>1</v>
      </c>
      <c r="I1225" s="38"/>
    </row>
    <row r="1226" spans="1:9" ht="28.5" customHeight="1" x14ac:dyDescent="0.25">
      <c r="A1226" s="10"/>
      <c r="B1226" s="10" t="s">
        <v>1987</v>
      </c>
      <c r="C1226" s="10" t="s">
        <v>112</v>
      </c>
      <c r="D1226" s="19" t="s">
        <v>41</v>
      </c>
      <c r="E1226" s="19" t="s">
        <v>35</v>
      </c>
      <c r="F1226" s="19">
        <v>1170000</v>
      </c>
      <c r="G1226" s="19">
        <f t="shared" si="41"/>
        <v>1170000</v>
      </c>
      <c r="H1226" s="19">
        <v>1</v>
      </c>
      <c r="I1226" s="38"/>
    </row>
    <row r="1227" spans="1:9" ht="28.5" customHeight="1" x14ac:dyDescent="0.25">
      <c r="A1227" s="10"/>
      <c r="B1227" s="10" t="s">
        <v>1988</v>
      </c>
      <c r="C1227" s="10" t="s">
        <v>112</v>
      </c>
      <c r="D1227" s="19" t="s">
        <v>41</v>
      </c>
      <c r="E1227" s="19" t="s">
        <v>35</v>
      </c>
      <c r="F1227" s="19">
        <v>392160</v>
      </c>
      <c r="G1227" s="19">
        <f t="shared" si="41"/>
        <v>392160</v>
      </c>
      <c r="H1227" s="19">
        <v>1</v>
      </c>
      <c r="I1227" s="38"/>
    </row>
    <row r="1228" spans="1:9" ht="28.5" customHeight="1" x14ac:dyDescent="0.25">
      <c r="A1228" s="10"/>
      <c r="B1228" s="10" t="s">
        <v>1989</v>
      </c>
      <c r="C1228" s="10" t="s">
        <v>112</v>
      </c>
      <c r="D1228" s="19" t="s">
        <v>41</v>
      </c>
      <c r="E1228" s="19" t="s">
        <v>35</v>
      </c>
      <c r="F1228" s="19">
        <v>393000</v>
      </c>
      <c r="G1228" s="19">
        <f t="shared" si="41"/>
        <v>393000</v>
      </c>
      <c r="H1228" s="19">
        <v>1</v>
      </c>
      <c r="I1228" s="38"/>
    </row>
    <row r="1229" spans="1:9" ht="28.5" customHeight="1" x14ac:dyDescent="0.25">
      <c r="A1229" s="10"/>
      <c r="B1229" s="10" t="s">
        <v>1990</v>
      </c>
      <c r="C1229" s="10" t="s">
        <v>112</v>
      </c>
      <c r="D1229" s="19" t="s">
        <v>41</v>
      </c>
      <c r="E1229" s="19" t="s">
        <v>35</v>
      </c>
      <c r="F1229" s="19">
        <v>330000</v>
      </c>
      <c r="G1229" s="19">
        <f t="shared" si="41"/>
        <v>330000</v>
      </c>
      <c r="H1229" s="19">
        <v>1</v>
      </c>
      <c r="I1229" s="38"/>
    </row>
    <row r="1230" spans="1:9" ht="28.5" customHeight="1" x14ac:dyDescent="0.25">
      <c r="A1230" s="10"/>
      <c r="B1230" s="10" t="s">
        <v>1991</v>
      </c>
      <c r="C1230" s="10" t="s">
        <v>112</v>
      </c>
      <c r="D1230" s="19" t="s">
        <v>41</v>
      </c>
      <c r="E1230" s="19" t="s">
        <v>35</v>
      </c>
      <c r="F1230" s="19">
        <v>640000</v>
      </c>
      <c r="G1230" s="19">
        <f t="shared" si="41"/>
        <v>640000</v>
      </c>
      <c r="H1230" s="19">
        <v>1</v>
      </c>
      <c r="I1230" s="38"/>
    </row>
    <row r="1231" spans="1:9" ht="15" customHeight="1" x14ac:dyDescent="0.25">
      <c r="A1231" s="141" t="s">
        <v>2667</v>
      </c>
      <c r="B1231" s="142"/>
      <c r="C1231" s="142"/>
      <c r="D1231" s="142"/>
      <c r="E1231" s="142"/>
      <c r="F1231" s="142"/>
      <c r="G1231" s="142"/>
      <c r="H1231" s="142"/>
      <c r="I1231" s="38"/>
    </row>
    <row r="1232" spans="1:9" x14ac:dyDescent="0.25">
      <c r="A1232" s="143" t="s">
        <v>39</v>
      </c>
      <c r="B1232" s="144"/>
      <c r="C1232" s="144"/>
      <c r="D1232" s="144"/>
      <c r="E1232" s="144"/>
      <c r="F1232" s="144"/>
      <c r="G1232" s="144"/>
      <c r="H1232" s="147"/>
      <c r="I1232" s="38"/>
    </row>
    <row r="1233" spans="1:9" ht="27" x14ac:dyDescent="0.25">
      <c r="A1233" s="20">
        <v>5112</v>
      </c>
      <c r="B1233" s="20" t="s">
        <v>4225</v>
      </c>
      <c r="C1233" s="82" t="s">
        <v>190</v>
      </c>
      <c r="D1233" s="20" t="s">
        <v>38</v>
      </c>
      <c r="E1233" s="20" t="s">
        <v>35</v>
      </c>
      <c r="F1233" s="20">
        <v>5290440</v>
      </c>
      <c r="G1233" s="20">
        <v>5290440</v>
      </c>
      <c r="H1233" s="20">
        <v>1</v>
      </c>
      <c r="I1233" s="38"/>
    </row>
    <row r="1234" spans="1:9" ht="27" x14ac:dyDescent="0.25">
      <c r="A1234" s="20"/>
      <c r="B1234" s="20" t="s">
        <v>2431</v>
      </c>
      <c r="C1234" s="82" t="s">
        <v>245</v>
      </c>
      <c r="D1234" s="20" t="s">
        <v>38</v>
      </c>
      <c r="E1234" s="20" t="s">
        <v>35</v>
      </c>
      <c r="F1234" s="20">
        <v>27928464</v>
      </c>
      <c r="G1234" s="20">
        <v>27928464</v>
      </c>
      <c r="H1234" s="20">
        <v>1</v>
      </c>
      <c r="I1234" s="38"/>
    </row>
    <row r="1235" spans="1:9" ht="27" x14ac:dyDescent="0.25">
      <c r="A1235" s="20"/>
      <c r="B1235" s="20" t="s">
        <v>2432</v>
      </c>
      <c r="C1235" s="82" t="s">
        <v>245</v>
      </c>
      <c r="D1235" s="20" t="s">
        <v>38</v>
      </c>
      <c r="E1235" s="20" t="s">
        <v>35</v>
      </c>
      <c r="F1235" s="20">
        <v>89898000</v>
      </c>
      <c r="G1235" s="20">
        <v>89898000</v>
      </c>
      <c r="H1235" s="20">
        <v>1</v>
      </c>
      <c r="I1235" s="38"/>
    </row>
    <row r="1236" spans="1:9" ht="27" x14ac:dyDescent="0.25">
      <c r="A1236" s="20"/>
      <c r="B1236" s="20" t="s">
        <v>2433</v>
      </c>
      <c r="C1236" s="82" t="s">
        <v>245</v>
      </c>
      <c r="D1236" s="20" t="s">
        <v>38</v>
      </c>
      <c r="E1236" s="20" t="s">
        <v>35</v>
      </c>
      <c r="F1236" s="20">
        <v>11886864</v>
      </c>
      <c r="G1236" s="20">
        <v>11886864</v>
      </c>
      <c r="H1236" s="20">
        <v>1</v>
      </c>
      <c r="I1236" s="38"/>
    </row>
    <row r="1237" spans="1:9" ht="27" x14ac:dyDescent="0.25">
      <c r="A1237" s="20">
        <v>5112</v>
      </c>
      <c r="B1237" s="20" t="s">
        <v>3383</v>
      </c>
      <c r="C1237" s="82" t="s">
        <v>245</v>
      </c>
      <c r="D1237" s="20" t="s">
        <v>36</v>
      </c>
      <c r="E1237" s="20" t="s">
        <v>35</v>
      </c>
      <c r="F1237" s="20">
        <v>0</v>
      </c>
      <c r="G1237" s="20">
        <f>F1237*H1237</f>
        <v>0</v>
      </c>
      <c r="H1237" s="20">
        <v>1</v>
      </c>
      <c r="I1237" s="38"/>
    </row>
    <row r="1238" spans="1:9" ht="27" x14ac:dyDescent="0.25">
      <c r="A1238" s="20"/>
      <c r="B1238" s="20" t="s">
        <v>2419</v>
      </c>
      <c r="C1238" s="82" t="s">
        <v>245</v>
      </c>
      <c r="D1238" s="20" t="s">
        <v>36</v>
      </c>
      <c r="E1238" s="20" t="s">
        <v>35</v>
      </c>
      <c r="F1238" s="20">
        <v>41428018</v>
      </c>
      <c r="G1238" s="20">
        <v>41428018</v>
      </c>
      <c r="H1238" s="20">
        <v>1</v>
      </c>
      <c r="I1238" s="38"/>
    </row>
    <row r="1239" spans="1:9" ht="27" x14ac:dyDescent="0.25">
      <c r="A1239" s="20"/>
      <c r="B1239" s="20" t="s">
        <v>2420</v>
      </c>
      <c r="C1239" s="82" t="s">
        <v>245</v>
      </c>
      <c r="D1239" s="20" t="s">
        <v>36</v>
      </c>
      <c r="E1239" s="20" t="s">
        <v>35</v>
      </c>
      <c r="F1239" s="20">
        <v>13606919</v>
      </c>
      <c r="G1239" s="20">
        <v>13606919</v>
      </c>
      <c r="H1239" s="20">
        <v>1</v>
      </c>
      <c r="I1239" s="38"/>
    </row>
    <row r="1240" spans="1:9" ht="27" x14ac:dyDescent="0.25">
      <c r="A1240" s="20"/>
      <c r="B1240" s="20" t="s">
        <v>2421</v>
      </c>
      <c r="C1240" s="82" t="s">
        <v>245</v>
      </c>
      <c r="D1240" s="20" t="s">
        <v>36</v>
      </c>
      <c r="E1240" s="20" t="s">
        <v>35</v>
      </c>
      <c r="F1240" s="20">
        <v>0</v>
      </c>
      <c r="G1240" s="20">
        <f t="shared" ref="G1240:G1244" si="42">F1240*H1240</f>
        <v>0</v>
      </c>
      <c r="H1240" s="20">
        <v>1</v>
      </c>
      <c r="I1240" s="38"/>
    </row>
    <row r="1241" spans="1:9" ht="27" x14ac:dyDescent="0.25">
      <c r="A1241" s="10" t="s">
        <v>116</v>
      </c>
      <c r="B1241" s="20" t="s">
        <v>527</v>
      </c>
      <c r="C1241" s="82" t="s">
        <v>245</v>
      </c>
      <c r="D1241" s="20" t="s">
        <v>38</v>
      </c>
      <c r="E1241" s="20" t="s">
        <v>35</v>
      </c>
      <c r="F1241" s="20">
        <v>11880000</v>
      </c>
      <c r="G1241" s="20">
        <v>11880000</v>
      </c>
      <c r="H1241" s="20">
        <v>1</v>
      </c>
      <c r="I1241" s="38"/>
    </row>
    <row r="1242" spans="1:9" x14ac:dyDescent="0.25">
      <c r="A1242" s="10" t="s">
        <v>116</v>
      </c>
      <c r="B1242" s="10" t="s">
        <v>476</v>
      </c>
      <c r="C1242" s="10" t="s">
        <v>477</v>
      </c>
      <c r="D1242" s="19" t="s">
        <v>38</v>
      </c>
      <c r="E1242" s="19" t="s">
        <v>35</v>
      </c>
      <c r="F1242" s="19">
        <v>0</v>
      </c>
      <c r="G1242" s="19">
        <f t="shared" si="42"/>
        <v>0</v>
      </c>
      <c r="H1242" s="35">
        <v>1</v>
      </c>
      <c r="I1242" s="38"/>
    </row>
    <row r="1243" spans="1:9" ht="27" x14ac:dyDescent="0.25">
      <c r="A1243" s="20"/>
      <c r="B1243" s="19" t="s">
        <v>511</v>
      </c>
      <c r="C1243" s="19" t="s">
        <v>245</v>
      </c>
      <c r="D1243" s="19" t="s">
        <v>38</v>
      </c>
      <c r="E1243" s="19" t="s">
        <v>35</v>
      </c>
      <c r="F1243" s="19">
        <v>0</v>
      </c>
      <c r="G1243" s="19">
        <f t="shared" si="42"/>
        <v>0</v>
      </c>
      <c r="H1243" s="19">
        <v>1</v>
      </c>
      <c r="I1243" s="38"/>
    </row>
    <row r="1244" spans="1:9" ht="27" x14ac:dyDescent="0.25">
      <c r="A1244" s="20">
        <v>5113</v>
      </c>
      <c r="B1244" s="19" t="s">
        <v>250</v>
      </c>
      <c r="C1244" s="19" t="s">
        <v>105</v>
      </c>
      <c r="D1244" s="19" t="s">
        <v>38</v>
      </c>
      <c r="E1244" s="19" t="s">
        <v>35</v>
      </c>
      <c r="F1244" s="19">
        <v>362665000</v>
      </c>
      <c r="G1244" s="19">
        <f t="shared" si="42"/>
        <v>362665000</v>
      </c>
      <c r="H1244" s="19">
        <v>1</v>
      </c>
      <c r="I1244" s="38"/>
    </row>
    <row r="1245" spans="1:9" x14ac:dyDescent="0.25">
      <c r="A1245" s="20"/>
      <c r="B1245" s="17"/>
      <c r="C1245" s="19"/>
      <c r="D1245" s="24" t="s">
        <v>33</v>
      </c>
      <c r="E1245" s="19"/>
      <c r="F1245" s="19"/>
      <c r="G1245" s="19"/>
      <c r="H1245" s="35"/>
      <c r="I1245" s="38"/>
    </row>
    <row r="1246" spans="1:9" ht="27" x14ac:dyDescent="0.25">
      <c r="A1246" s="20">
        <v>5112</v>
      </c>
      <c r="B1246" s="20" t="s">
        <v>6357</v>
      </c>
      <c r="C1246" s="82" t="s">
        <v>62</v>
      </c>
      <c r="D1246" s="20" t="s">
        <v>34</v>
      </c>
      <c r="E1246" s="20" t="s">
        <v>35</v>
      </c>
      <c r="F1246" s="20">
        <v>89000</v>
      </c>
      <c r="G1246" s="20">
        <v>89000</v>
      </c>
      <c r="H1246" s="20">
        <v>1</v>
      </c>
      <c r="I1246" s="38"/>
    </row>
    <row r="1247" spans="1:9" ht="27" x14ac:dyDescent="0.25">
      <c r="A1247" s="20">
        <v>5112</v>
      </c>
      <c r="B1247" s="20" t="s">
        <v>6358</v>
      </c>
      <c r="C1247" s="82" t="s">
        <v>62</v>
      </c>
      <c r="D1247" s="20" t="s">
        <v>34</v>
      </c>
      <c r="E1247" s="20" t="s">
        <v>35</v>
      </c>
      <c r="F1247" s="20">
        <v>86000</v>
      </c>
      <c r="G1247" s="20">
        <v>86000</v>
      </c>
      <c r="H1247" s="20">
        <v>1</v>
      </c>
      <c r="I1247" s="38"/>
    </row>
    <row r="1248" spans="1:9" ht="27" x14ac:dyDescent="0.25">
      <c r="A1248" s="20">
        <v>5112</v>
      </c>
      <c r="B1248" s="20" t="s">
        <v>6359</v>
      </c>
      <c r="C1248" s="82" t="s">
        <v>62</v>
      </c>
      <c r="D1248" s="20" t="s">
        <v>34</v>
      </c>
      <c r="E1248" s="20" t="s">
        <v>35</v>
      </c>
      <c r="F1248" s="20">
        <v>190000</v>
      </c>
      <c r="G1248" s="20">
        <v>190000</v>
      </c>
      <c r="H1248" s="20">
        <v>1</v>
      </c>
      <c r="I1248" s="38"/>
    </row>
    <row r="1249" spans="1:9" ht="27" x14ac:dyDescent="0.25">
      <c r="A1249" s="20">
        <v>5112</v>
      </c>
      <c r="B1249" s="20" t="s">
        <v>6360</v>
      </c>
      <c r="C1249" s="82" t="s">
        <v>62</v>
      </c>
      <c r="D1249" s="20" t="s">
        <v>34</v>
      </c>
      <c r="E1249" s="20" t="s">
        <v>35</v>
      </c>
      <c r="F1249" s="20">
        <v>638000</v>
      </c>
      <c r="G1249" s="20">
        <v>638000</v>
      </c>
      <c r="H1249" s="20">
        <v>1</v>
      </c>
      <c r="I1249" s="38"/>
    </row>
    <row r="1250" spans="1:9" ht="27" x14ac:dyDescent="0.25">
      <c r="A1250" s="20">
        <v>5112</v>
      </c>
      <c r="B1250" s="20" t="s">
        <v>6361</v>
      </c>
      <c r="C1250" s="82" t="s">
        <v>62</v>
      </c>
      <c r="D1250" s="20" t="s">
        <v>34</v>
      </c>
      <c r="E1250" s="20" t="s">
        <v>35</v>
      </c>
      <c r="F1250" s="20">
        <v>111000</v>
      </c>
      <c r="G1250" s="20">
        <v>111000</v>
      </c>
      <c r="H1250" s="20">
        <v>1</v>
      </c>
      <c r="I1250" s="38"/>
    </row>
    <row r="1251" spans="1:9" ht="27" x14ac:dyDescent="0.25">
      <c r="A1251" s="20">
        <v>5111</v>
      </c>
      <c r="B1251" s="20" t="s">
        <v>4091</v>
      </c>
      <c r="C1251" s="82" t="s">
        <v>62</v>
      </c>
      <c r="D1251" s="20" t="s">
        <v>34</v>
      </c>
      <c r="E1251" s="20" t="s">
        <v>35</v>
      </c>
      <c r="F1251" s="20">
        <v>1524000</v>
      </c>
      <c r="G1251" s="20">
        <v>1524000</v>
      </c>
      <c r="H1251" s="20">
        <v>1</v>
      </c>
      <c r="I1251" s="38"/>
    </row>
    <row r="1252" spans="1:9" ht="27" x14ac:dyDescent="0.25">
      <c r="A1252" s="20">
        <v>4251</v>
      </c>
      <c r="B1252" s="20" t="s">
        <v>2907</v>
      </c>
      <c r="C1252" s="82" t="s">
        <v>112</v>
      </c>
      <c r="D1252" s="20" t="s">
        <v>38</v>
      </c>
      <c r="E1252" s="20" t="s">
        <v>35</v>
      </c>
      <c r="F1252" s="20">
        <v>1915000</v>
      </c>
      <c r="G1252" s="20">
        <v>1915000</v>
      </c>
      <c r="H1252" s="20">
        <v>1</v>
      </c>
      <c r="I1252" s="38"/>
    </row>
    <row r="1253" spans="1:9" ht="27" x14ac:dyDescent="0.25">
      <c r="A1253" s="20">
        <v>4251</v>
      </c>
      <c r="B1253" s="20" t="s">
        <v>2908</v>
      </c>
      <c r="C1253" s="82" t="s">
        <v>112</v>
      </c>
      <c r="D1253" s="20" t="s">
        <v>38</v>
      </c>
      <c r="E1253" s="20" t="s">
        <v>35</v>
      </c>
      <c r="F1253" s="20">
        <v>287600</v>
      </c>
      <c r="G1253" s="20">
        <v>287600</v>
      </c>
      <c r="H1253" s="20">
        <v>1</v>
      </c>
      <c r="I1253" s="38"/>
    </row>
    <row r="1254" spans="1:9" ht="27" x14ac:dyDescent="0.25">
      <c r="A1254" s="20">
        <v>4251</v>
      </c>
      <c r="B1254" s="20" t="s">
        <v>2909</v>
      </c>
      <c r="C1254" s="82" t="s">
        <v>112</v>
      </c>
      <c r="D1254" s="20" t="s">
        <v>38</v>
      </c>
      <c r="E1254" s="20" t="s">
        <v>35</v>
      </c>
      <c r="F1254" s="20">
        <v>636000</v>
      </c>
      <c r="G1254" s="20">
        <v>636000</v>
      </c>
      <c r="H1254" s="20">
        <v>1</v>
      </c>
      <c r="I1254" s="38"/>
    </row>
    <row r="1255" spans="1:9" ht="27" x14ac:dyDescent="0.25">
      <c r="A1255" s="10">
        <v>4251</v>
      </c>
      <c r="B1255" s="10" t="s">
        <v>2902</v>
      </c>
      <c r="C1255" s="10" t="s">
        <v>112</v>
      </c>
      <c r="D1255" s="10" t="s">
        <v>41</v>
      </c>
      <c r="E1255" s="10" t="s">
        <v>35</v>
      </c>
      <c r="F1255" s="10">
        <v>95000</v>
      </c>
      <c r="G1255" s="10">
        <v>95000</v>
      </c>
      <c r="H1255" s="10">
        <v>1</v>
      </c>
      <c r="I1255" s="38"/>
    </row>
    <row r="1256" spans="1:9" ht="27" x14ac:dyDescent="0.25">
      <c r="A1256" s="10">
        <v>4251</v>
      </c>
      <c r="B1256" s="10" t="s">
        <v>2901</v>
      </c>
      <c r="C1256" s="10" t="s">
        <v>112</v>
      </c>
      <c r="D1256" s="10" t="s">
        <v>41</v>
      </c>
      <c r="E1256" s="10" t="s">
        <v>35</v>
      </c>
      <c r="F1256" s="19">
        <v>0</v>
      </c>
      <c r="G1256" s="19">
        <f t="shared" ref="G1256:G1258" si="43">F1256*H1256</f>
        <v>0</v>
      </c>
      <c r="H1256" s="35">
        <v>1</v>
      </c>
      <c r="I1256" s="38"/>
    </row>
    <row r="1257" spans="1:9" ht="29.25" customHeight="1" x14ac:dyDescent="0.25">
      <c r="A1257" s="10" t="s">
        <v>116</v>
      </c>
      <c r="B1257" s="10" t="s">
        <v>889</v>
      </c>
      <c r="C1257" s="10" t="s">
        <v>112</v>
      </c>
      <c r="D1257" s="10" t="s">
        <v>38</v>
      </c>
      <c r="E1257" s="10" t="s">
        <v>35</v>
      </c>
      <c r="F1257" s="19">
        <v>114000</v>
      </c>
      <c r="G1257" s="19">
        <v>114000</v>
      </c>
      <c r="H1257" s="35">
        <v>1</v>
      </c>
      <c r="I1257" s="38"/>
    </row>
    <row r="1258" spans="1:9" ht="29.25" customHeight="1" x14ac:dyDescent="0.25">
      <c r="A1258" s="10" t="s">
        <v>116</v>
      </c>
      <c r="B1258" s="10" t="s">
        <v>888</v>
      </c>
      <c r="C1258" s="10" t="s">
        <v>112</v>
      </c>
      <c r="D1258" s="19" t="s">
        <v>38</v>
      </c>
      <c r="E1258" s="19" t="s">
        <v>35</v>
      </c>
      <c r="F1258" s="19">
        <v>0</v>
      </c>
      <c r="G1258" s="19">
        <f t="shared" si="43"/>
        <v>0</v>
      </c>
      <c r="H1258" s="35">
        <v>1</v>
      </c>
      <c r="I1258" s="38"/>
    </row>
    <row r="1259" spans="1:9" ht="22.5" customHeight="1" x14ac:dyDescent="0.25">
      <c r="A1259" s="168" t="s">
        <v>2579</v>
      </c>
      <c r="B1259" s="169"/>
      <c r="C1259" s="169"/>
      <c r="D1259" s="169"/>
      <c r="E1259" s="169"/>
      <c r="F1259" s="169"/>
      <c r="G1259" s="169"/>
      <c r="H1259" s="169"/>
      <c r="I1259" s="38"/>
    </row>
    <row r="1260" spans="1:9" x14ac:dyDescent="0.25">
      <c r="A1260" s="143" t="s">
        <v>39</v>
      </c>
      <c r="B1260" s="144"/>
      <c r="C1260" s="144"/>
      <c r="D1260" s="144"/>
      <c r="E1260" s="144"/>
      <c r="F1260" s="144"/>
      <c r="G1260" s="144"/>
      <c r="H1260" s="147"/>
      <c r="I1260" s="38"/>
    </row>
    <row r="1261" spans="1:9" ht="27" x14ac:dyDescent="0.25">
      <c r="A1261" s="37">
        <v>5113</v>
      </c>
      <c r="B1261" s="37" t="s">
        <v>5965</v>
      </c>
      <c r="C1261" s="37" t="s">
        <v>105</v>
      </c>
      <c r="D1261" s="37" t="s">
        <v>38</v>
      </c>
      <c r="E1261" s="37" t="s">
        <v>35</v>
      </c>
      <c r="F1261" s="37">
        <v>0</v>
      </c>
      <c r="G1261" s="37">
        <f>F1261*H1261</f>
        <v>0</v>
      </c>
      <c r="H1261" s="37">
        <v>1</v>
      </c>
      <c r="I1261" s="38"/>
    </row>
    <row r="1262" spans="1:9" ht="54" x14ac:dyDescent="0.25">
      <c r="A1262" s="10" t="s">
        <v>116</v>
      </c>
      <c r="B1262" s="10" t="s">
        <v>1827</v>
      </c>
      <c r="C1262" s="10" t="s">
        <v>264</v>
      </c>
      <c r="D1262" s="19" t="s">
        <v>38</v>
      </c>
      <c r="E1262" s="19" t="s">
        <v>35</v>
      </c>
      <c r="F1262" s="19">
        <v>0</v>
      </c>
      <c r="G1262" s="19">
        <f>F1262*H1262</f>
        <v>0</v>
      </c>
      <c r="H1262" s="35">
        <v>1</v>
      </c>
      <c r="I1262" s="38"/>
    </row>
    <row r="1263" spans="1:9" x14ac:dyDescent="0.25">
      <c r="I1263" s="38"/>
    </row>
    <row r="1264" spans="1:9" ht="51.75" customHeight="1" x14ac:dyDescent="0.25">
      <c r="A1264" s="10" t="s">
        <v>113</v>
      </c>
      <c r="B1264" s="10" t="s">
        <v>734</v>
      </c>
      <c r="C1264" s="10" t="s">
        <v>735</v>
      </c>
      <c r="D1264" s="19" t="s">
        <v>38</v>
      </c>
      <c r="E1264" s="19" t="s">
        <v>35</v>
      </c>
      <c r="F1264" s="19">
        <v>72563000</v>
      </c>
      <c r="G1264" s="19">
        <f>F1264*H1264</f>
        <v>72563000</v>
      </c>
      <c r="H1264" s="19">
        <v>1</v>
      </c>
      <c r="I1264" s="38"/>
    </row>
    <row r="1265" spans="1:9" x14ac:dyDescent="0.25">
      <c r="A1265" s="143" t="s">
        <v>33</v>
      </c>
      <c r="B1265" s="144"/>
      <c r="C1265" s="144"/>
      <c r="D1265" s="144"/>
      <c r="E1265" s="144"/>
      <c r="F1265" s="144"/>
      <c r="G1265" s="144"/>
      <c r="H1265" s="147"/>
      <c r="I1265" s="38"/>
    </row>
    <row r="1266" spans="1:9" ht="27" x14ac:dyDescent="0.25">
      <c r="A1266" s="10">
        <v>4861</v>
      </c>
      <c r="B1266" s="10" t="s">
        <v>284</v>
      </c>
      <c r="C1266" s="10" t="s">
        <v>251</v>
      </c>
      <c r="D1266" s="10" t="s">
        <v>38</v>
      </c>
      <c r="E1266" s="10" t="s">
        <v>35</v>
      </c>
      <c r="F1266" s="10">
        <v>88800000</v>
      </c>
      <c r="G1266" s="10">
        <f>F1266*H1266</f>
        <v>88800000</v>
      </c>
      <c r="H1266" s="10">
        <v>1</v>
      </c>
      <c r="I1266" s="38"/>
    </row>
    <row r="1267" spans="1:9" ht="27.75" customHeight="1" x14ac:dyDescent="0.25">
      <c r="A1267" s="10" t="s">
        <v>116</v>
      </c>
      <c r="B1267" s="10" t="s">
        <v>1947</v>
      </c>
      <c r="C1267" s="10" t="s">
        <v>112</v>
      </c>
      <c r="D1267" s="10" t="s">
        <v>38</v>
      </c>
      <c r="E1267" s="10" t="s">
        <v>35</v>
      </c>
      <c r="F1267" s="10">
        <v>0</v>
      </c>
      <c r="G1267" s="10">
        <f>F1267*H1267</f>
        <v>0</v>
      </c>
      <c r="H1267" s="10">
        <v>1</v>
      </c>
      <c r="I1267" s="38"/>
    </row>
    <row r="1268" spans="1:9" ht="27.75" customHeight="1" x14ac:dyDescent="0.25">
      <c r="A1268" s="10" t="s">
        <v>113</v>
      </c>
      <c r="B1268" s="10" t="s">
        <v>3876</v>
      </c>
      <c r="C1268" s="10" t="s">
        <v>62</v>
      </c>
      <c r="D1268" s="10" t="s">
        <v>34</v>
      </c>
      <c r="E1268" s="10" t="s">
        <v>35</v>
      </c>
      <c r="F1268" s="10">
        <v>609000</v>
      </c>
      <c r="G1268" s="10">
        <v>609000</v>
      </c>
      <c r="H1268" s="10">
        <v>1</v>
      </c>
      <c r="I1268" s="38"/>
    </row>
    <row r="1269" spans="1:9" ht="51.75" customHeight="1" x14ac:dyDescent="0.25">
      <c r="A1269" s="10" t="s">
        <v>113</v>
      </c>
      <c r="B1269" s="10" t="s">
        <v>1079</v>
      </c>
      <c r="C1269" s="10" t="s">
        <v>112</v>
      </c>
      <c r="D1269" s="10" t="s">
        <v>38</v>
      </c>
      <c r="E1269" s="10" t="s">
        <v>35</v>
      </c>
      <c r="F1269" s="10">
        <v>360000</v>
      </c>
      <c r="G1269" s="10">
        <v>360000</v>
      </c>
      <c r="H1269" s="10">
        <v>1</v>
      </c>
      <c r="I1269" s="38"/>
    </row>
    <row r="1270" spans="1:9" x14ac:dyDescent="0.25">
      <c r="A1270" s="141" t="s">
        <v>4882</v>
      </c>
      <c r="B1270" s="142"/>
      <c r="C1270" s="142"/>
      <c r="D1270" s="142"/>
      <c r="E1270" s="142"/>
      <c r="F1270" s="142"/>
      <c r="G1270" s="142"/>
      <c r="H1270" s="142"/>
      <c r="I1270" s="38"/>
    </row>
    <row r="1271" spans="1:9" x14ac:dyDescent="0.25">
      <c r="A1271" s="143" t="s">
        <v>39</v>
      </c>
      <c r="B1271" s="144"/>
      <c r="C1271" s="144"/>
      <c r="D1271" s="144"/>
      <c r="E1271" s="144"/>
      <c r="F1271" s="144"/>
      <c r="G1271" s="144"/>
      <c r="H1271" s="147"/>
      <c r="I1271" s="38"/>
    </row>
    <row r="1272" spans="1:9" ht="27" x14ac:dyDescent="0.25">
      <c r="A1272" s="33">
        <v>4251</v>
      </c>
      <c r="B1272" s="33" t="s">
        <v>4883</v>
      </c>
      <c r="C1272" s="33" t="s">
        <v>105</v>
      </c>
      <c r="D1272" s="33" t="s">
        <v>36</v>
      </c>
      <c r="E1272" s="33" t="s">
        <v>35</v>
      </c>
      <c r="F1272" s="33">
        <v>0</v>
      </c>
      <c r="G1272" s="33">
        <f>F1272*H1272</f>
        <v>0</v>
      </c>
      <c r="H1272" s="33">
        <v>1</v>
      </c>
      <c r="I1272" s="38"/>
    </row>
    <row r="1273" spans="1:9" ht="15" customHeight="1" x14ac:dyDescent="0.25">
      <c r="A1273" s="141" t="s">
        <v>2580</v>
      </c>
      <c r="B1273" s="142"/>
      <c r="C1273" s="142"/>
      <c r="D1273" s="142"/>
      <c r="E1273" s="142"/>
      <c r="F1273" s="142"/>
      <c r="G1273" s="142"/>
      <c r="H1273" s="142"/>
      <c r="I1273" s="38"/>
    </row>
    <row r="1274" spans="1:9" x14ac:dyDescent="0.25">
      <c r="A1274" s="143" t="s">
        <v>39</v>
      </c>
      <c r="B1274" s="144"/>
      <c r="C1274" s="144"/>
      <c r="D1274" s="144"/>
      <c r="E1274" s="144"/>
      <c r="F1274" s="144"/>
      <c r="G1274" s="144"/>
      <c r="H1274" s="147"/>
      <c r="I1274" s="38"/>
    </row>
    <row r="1275" spans="1:9" ht="27" x14ac:dyDescent="0.25">
      <c r="A1275" s="35">
        <v>4251</v>
      </c>
      <c r="B1275" s="35" t="s">
        <v>3966</v>
      </c>
      <c r="C1275" s="35" t="s">
        <v>105</v>
      </c>
      <c r="D1275" s="35" t="s">
        <v>36</v>
      </c>
      <c r="E1275" s="35" t="s">
        <v>35</v>
      </c>
      <c r="F1275" s="35">
        <v>0</v>
      </c>
      <c r="G1275" s="35">
        <f>F1275*H1275</f>
        <v>0</v>
      </c>
      <c r="H1275" s="35">
        <v>1</v>
      </c>
      <c r="I1275" s="38"/>
    </row>
    <row r="1276" spans="1:9" ht="27" x14ac:dyDescent="0.25">
      <c r="A1276" s="35"/>
      <c r="B1276" s="35" t="s">
        <v>2414</v>
      </c>
      <c r="C1276" s="35" t="s">
        <v>105</v>
      </c>
      <c r="D1276" s="35" t="s">
        <v>38</v>
      </c>
      <c r="E1276" s="35" t="s">
        <v>35</v>
      </c>
      <c r="F1276" s="35">
        <v>0</v>
      </c>
      <c r="G1276" s="35">
        <f>F1276*H1276</f>
        <v>0</v>
      </c>
      <c r="H1276" s="35">
        <v>1</v>
      </c>
      <c r="I1276" s="38"/>
    </row>
    <row r="1277" spans="1:9" x14ac:dyDescent="0.25">
      <c r="A1277" s="143" t="s">
        <v>33</v>
      </c>
      <c r="B1277" s="144"/>
      <c r="C1277" s="144"/>
      <c r="D1277" s="144"/>
      <c r="E1277" s="144"/>
      <c r="F1277" s="144"/>
      <c r="G1277" s="144"/>
      <c r="H1277" s="147"/>
      <c r="I1277" s="38"/>
    </row>
    <row r="1278" spans="1:9" ht="27" x14ac:dyDescent="0.25">
      <c r="A1278" s="10"/>
      <c r="B1278" s="10" t="s">
        <v>2067</v>
      </c>
      <c r="C1278" s="10" t="s">
        <v>112</v>
      </c>
      <c r="D1278" s="19" t="s">
        <v>38</v>
      </c>
      <c r="E1278" s="19" t="s">
        <v>35</v>
      </c>
      <c r="F1278" s="19">
        <v>90000</v>
      </c>
      <c r="G1278" s="19">
        <v>90000</v>
      </c>
      <c r="H1278" s="35">
        <v>1</v>
      </c>
      <c r="I1278" s="38"/>
    </row>
    <row r="1279" spans="1:9" ht="27" x14ac:dyDescent="0.25">
      <c r="A1279" s="10"/>
      <c r="B1279" s="10" t="s">
        <v>2068</v>
      </c>
      <c r="C1279" s="10" t="s">
        <v>112</v>
      </c>
      <c r="D1279" s="19" t="s">
        <v>38</v>
      </c>
      <c r="E1279" s="19" t="s">
        <v>35</v>
      </c>
      <c r="F1279" s="19">
        <v>90000</v>
      </c>
      <c r="G1279" s="19">
        <v>90000</v>
      </c>
      <c r="H1279" s="19">
        <v>1</v>
      </c>
      <c r="I1279" s="38"/>
    </row>
    <row r="1280" spans="1:9" ht="27" x14ac:dyDescent="0.25">
      <c r="A1280" s="10"/>
      <c r="B1280" s="10" t="s">
        <v>2069</v>
      </c>
      <c r="C1280" s="10" t="s">
        <v>112</v>
      </c>
      <c r="D1280" s="19" t="s">
        <v>38</v>
      </c>
      <c r="E1280" s="19" t="s">
        <v>35</v>
      </c>
      <c r="F1280" s="19">
        <v>0</v>
      </c>
      <c r="G1280" s="19">
        <f t="shared" ref="G1280:G1283" si="44">F1280*H1280</f>
        <v>0</v>
      </c>
      <c r="H1280" s="35">
        <v>1</v>
      </c>
      <c r="I1280" s="38"/>
    </row>
    <row r="1281" spans="1:9" ht="27" x14ac:dyDescent="0.25">
      <c r="A1281" s="10"/>
      <c r="B1281" s="10" t="s">
        <v>2070</v>
      </c>
      <c r="C1281" s="10" t="s">
        <v>112</v>
      </c>
      <c r="D1281" s="19" t="s">
        <v>38</v>
      </c>
      <c r="E1281" s="19" t="s">
        <v>35</v>
      </c>
      <c r="F1281" s="19">
        <v>0</v>
      </c>
      <c r="G1281" s="19">
        <f t="shared" si="44"/>
        <v>0</v>
      </c>
      <c r="H1281" s="35">
        <v>1</v>
      </c>
      <c r="I1281" s="38"/>
    </row>
    <row r="1282" spans="1:9" ht="27" x14ac:dyDescent="0.25">
      <c r="A1282" s="10"/>
      <c r="B1282" s="10" t="s">
        <v>2071</v>
      </c>
      <c r="C1282" s="10" t="s">
        <v>112</v>
      </c>
      <c r="D1282" s="19" t="s">
        <v>38</v>
      </c>
      <c r="E1282" s="19" t="s">
        <v>35</v>
      </c>
      <c r="F1282" s="19">
        <v>0</v>
      </c>
      <c r="G1282" s="19">
        <f t="shared" si="44"/>
        <v>0</v>
      </c>
      <c r="H1282" s="35">
        <v>1</v>
      </c>
      <c r="I1282" s="38"/>
    </row>
    <row r="1283" spans="1:9" ht="27" x14ac:dyDescent="0.25">
      <c r="A1283" s="10"/>
      <c r="B1283" s="10" t="s">
        <v>2072</v>
      </c>
      <c r="C1283" s="10" t="s">
        <v>112</v>
      </c>
      <c r="D1283" s="19" t="s">
        <v>38</v>
      </c>
      <c r="E1283" s="19" t="s">
        <v>35</v>
      </c>
      <c r="F1283" s="19">
        <v>0</v>
      </c>
      <c r="G1283" s="19">
        <f t="shared" si="44"/>
        <v>0</v>
      </c>
      <c r="H1283" s="35">
        <v>1</v>
      </c>
      <c r="I1283" s="38"/>
    </row>
    <row r="1284" spans="1:9" x14ac:dyDescent="0.25">
      <c r="A1284" s="141" t="s">
        <v>5528</v>
      </c>
      <c r="B1284" s="142"/>
      <c r="C1284" s="142"/>
      <c r="D1284" s="142"/>
      <c r="E1284" s="142"/>
      <c r="F1284" s="142"/>
      <c r="G1284" s="142"/>
      <c r="H1284" s="142"/>
      <c r="I1284" s="38"/>
    </row>
    <row r="1285" spans="1:9" x14ac:dyDescent="0.25">
      <c r="A1285" s="143" t="s">
        <v>33</v>
      </c>
      <c r="B1285" s="144"/>
      <c r="C1285" s="144"/>
      <c r="D1285" s="144"/>
      <c r="E1285" s="144"/>
      <c r="F1285" s="144"/>
      <c r="G1285" s="144"/>
      <c r="H1285" s="147"/>
      <c r="I1285" s="38"/>
    </row>
    <row r="1286" spans="1:9" ht="27" x14ac:dyDescent="0.25">
      <c r="A1286" s="33">
        <v>5113</v>
      </c>
      <c r="B1286" s="33" t="s">
        <v>5529</v>
      </c>
      <c r="C1286" s="33" t="s">
        <v>112</v>
      </c>
      <c r="D1286" s="33" t="s">
        <v>38</v>
      </c>
      <c r="E1286" s="33" t="s">
        <v>35</v>
      </c>
      <c r="F1286" s="33">
        <v>0</v>
      </c>
      <c r="G1286" s="33">
        <f t="shared" ref="G1286" si="45">F1286*H1286</f>
        <v>0</v>
      </c>
      <c r="H1286" s="33">
        <v>1</v>
      </c>
      <c r="I1286" s="38"/>
    </row>
    <row r="1287" spans="1:9" ht="15" customHeight="1" x14ac:dyDescent="0.25">
      <c r="A1287" s="141" t="s">
        <v>2668</v>
      </c>
      <c r="B1287" s="142"/>
      <c r="C1287" s="142"/>
      <c r="D1287" s="142"/>
      <c r="E1287" s="142"/>
      <c r="F1287" s="142"/>
      <c r="G1287" s="142"/>
      <c r="H1287" s="142"/>
      <c r="I1287" s="38"/>
    </row>
    <row r="1288" spans="1:9" x14ac:dyDescent="0.25">
      <c r="A1288" s="143" t="s">
        <v>33</v>
      </c>
      <c r="B1288" s="144"/>
      <c r="C1288" s="144"/>
      <c r="D1288" s="144"/>
      <c r="E1288" s="144"/>
      <c r="F1288" s="144"/>
      <c r="G1288" s="144"/>
      <c r="H1288" s="147"/>
      <c r="I1288" s="38"/>
    </row>
    <row r="1289" spans="1:9" ht="27" x14ac:dyDescent="0.25">
      <c r="A1289" s="37">
        <v>4213</v>
      </c>
      <c r="B1289" s="37" t="s">
        <v>5967</v>
      </c>
      <c r="C1289" s="37" t="s">
        <v>237</v>
      </c>
      <c r="D1289" s="37" t="s">
        <v>5968</v>
      </c>
      <c r="E1289" s="37" t="s">
        <v>35</v>
      </c>
      <c r="F1289" s="37">
        <v>9100</v>
      </c>
      <c r="G1289" s="37">
        <f>+F1289*H1289</f>
        <v>81900000</v>
      </c>
      <c r="H1289" s="37">
        <v>9000</v>
      </c>
      <c r="I1289" s="38"/>
    </row>
    <row r="1290" spans="1:9" ht="27" x14ac:dyDescent="0.25">
      <c r="A1290" s="37">
        <v>5129</v>
      </c>
      <c r="B1290" s="37" t="s">
        <v>3060</v>
      </c>
      <c r="C1290" s="37" t="s">
        <v>3061</v>
      </c>
      <c r="D1290" s="37" t="s">
        <v>11</v>
      </c>
      <c r="E1290" s="37" t="s">
        <v>35</v>
      </c>
      <c r="F1290" s="37">
        <v>692010</v>
      </c>
      <c r="G1290" s="37">
        <f>+F1290*H1290</f>
        <v>34600500</v>
      </c>
      <c r="H1290" s="37">
        <v>50</v>
      </c>
      <c r="I1290" s="38"/>
    </row>
    <row r="1291" spans="1:9" ht="27" x14ac:dyDescent="0.25">
      <c r="A1291" s="10">
        <v>4213</v>
      </c>
      <c r="B1291" s="10" t="s">
        <v>3722</v>
      </c>
      <c r="C1291" s="10" t="s">
        <v>112</v>
      </c>
      <c r="D1291" s="10" t="s">
        <v>38</v>
      </c>
      <c r="E1291" s="10" t="s">
        <v>35</v>
      </c>
      <c r="F1291" s="10">
        <v>0</v>
      </c>
      <c r="G1291" s="10">
        <v>0</v>
      </c>
      <c r="H1291" s="10">
        <v>1</v>
      </c>
      <c r="I1291" s="38"/>
    </row>
    <row r="1292" spans="1:9" ht="27" x14ac:dyDescent="0.25">
      <c r="A1292" s="10"/>
      <c r="B1292" s="10" t="s">
        <v>3722</v>
      </c>
      <c r="C1292" s="10" t="s">
        <v>112</v>
      </c>
      <c r="D1292" s="10" t="s">
        <v>41</v>
      </c>
      <c r="E1292" s="10" t="s">
        <v>12</v>
      </c>
      <c r="F1292" s="10">
        <v>0</v>
      </c>
      <c r="G1292" s="10">
        <f>F1292*H1292</f>
        <v>0</v>
      </c>
      <c r="H1292" s="10">
        <v>1</v>
      </c>
      <c r="I1292" s="38"/>
    </row>
    <row r="1293" spans="1:9" ht="15" customHeight="1" x14ac:dyDescent="0.25">
      <c r="A1293" s="141" t="s">
        <v>2581</v>
      </c>
      <c r="B1293" s="142"/>
      <c r="C1293" s="142"/>
      <c r="D1293" s="142"/>
      <c r="E1293" s="142"/>
      <c r="F1293" s="142"/>
      <c r="G1293" s="142"/>
      <c r="H1293" s="142"/>
      <c r="I1293" s="38"/>
    </row>
    <row r="1294" spans="1:9" ht="16.5" customHeight="1" x14ac:dyDescent="0.25">
      <c r="A1294" s="143" t="s">
        <v>9</v>
      </c>
      <c r="B1294" s="144"/>
      <c r="C1294" s="144"/>
      <c r="D1294" s="144"/>
      <c r="E1294" s="144"/>
      <c r="F1294" s="144"/>
      <c r="G1294" s="144"/>
      <c r="H1294" s="147"/>
      <c r="I1294" s="38"/>
    </row>
    <row r="1295" spans="1:9" ht="21.75" customHeight="1" x14ac:dyDescent="0.25">
      <c r="A1295" s="10">
        <v>5129</v>
      </c>
      <c r="B1295" s="10" t="s">
        <v>6692</v>
      </c>
      <c r="C1295" s="10" t="s">
        <v>1249</v>
      </c>
      <c r="D1295" s="10" t="s">
        <v>36</v>
      </c>
      <c r="E1295" s="10" t="s">
        <v>35</v>
      </c>
      <c r="F1295" s="10">
        <v>0</v>
      </c>
      <c r="G1295" s="10">
        <v>0</v>
      </c>
      <c r="H1295" s="10">
        <v>2</v>
      </c>
      <c r="I1295" s="38"/>
    </row>
    <row r="1296" spans="1:9" ht="21.75" customHeight="1" x14ac:dyDescent="0.25">
      <c r="A1296" s="10">
        <v>5129</v>
      </c>
      <c r="B1296" s="10" t="s">
        <v>2965</v>
      </c>
      <c r="C1296" s="10" t="s">
        <v>1249</v>
      </c>
      <c r="D1296" s="10" t="s">
        <v>36</v>
      </c>
      <c r="E1296" s="10" t="s">
        <v>35</v>
      </c>
      <c r="F1296" s="10">
        <v>0</v>
      </c>
      <c r="G1296" s="10">
        <v>0</v>
      </c>
      <c r="H1296" s="10">
        <v>10</v>
      </c>
      <c r="I1296" s="38"/>
    </row>
    <row r="1297" spans="1:9" ht="21.75" customHeight="1" x14ac:dyDescent="0.25">
      <c r="A1297" s="10">
        <v>5129</v>
      </c>
      <c r="B1297" s="10" t="s">
        <v>2990</v>
      </c>
      <c r="C1297" s="10" t="s">
        <v>1249</v>
      </c>
      <c r="D1297" s="10" t="s">
        <v>38</v>
      </c>
      <c r="E1297" s="10" t="s">
        <v>12</v>
      </c>
      <c r="F1297" s="10">
        <v>0</v>
      </c>
      <c r="G1297" s="10">
        <f t="shared" ref="G1297:G1304" si="46">F1297*H1297</f>
        <v>0</v>
      </c>
      <c r="H1297" s="10">
        <v>106</v>
      </c>
      <c r="I1297" s="38"/>
    </row>
    <row r="1298" spans="1:9" ht="21.75" customHeight="1" x14ac:dyDescent="0.25">
      <c r="A1298" s="10">
        <v>5129</v>
      </c>
      <c r="B1298" s="10" t="s">
        <v>2991</v>
      </c>
      <c r="C1298" s="10" t="s">
        <v>1249</v>
      </c>
      <c r="D1298" s="10" t="s">
        <v>38</v>
      </c>
      <c r="E1298" s="10" t="s">
        <v>12</v>
      </c>
      <c r="F1298" s="10">
        <v>0</v>
      </c>
      <c r="G1298" s="10">
        <f t="shared" si="46"/>
        <v>0</v>
      </c>
      <c r="H1298" s="10">
        <v>94</v>
      </c>
      <c r="I1298" s="38"/>
    </row>
    <row r="1299" spans="1:9" ht="21.75" customHeight="1" x14ac:dyDescent="0.25">
      <c r="A1299" s="10">
        <v>5129</v>
      </c>
      <c r="B1299" s="10" t="s">
        <v>2965</v>
      </c>
      <c r="C1299" s="10" t="s">
        <v>1249</v>
      </c>
      <c r="D1299" s="10" t="s">
        <v>38</v>
      </c>
      <c r="E1299" s="10" t="s">
        <v>12</v>
      </c>
      <c r="F1299" s="10">
        <v>0</v>
      </c>
      <c r="G1299" s="10">
        <f t="shared" si="46"/>
        <v>0</v>
      </c>
      <c r="H1299" s="10">
        <v>200</v>
      </c>
      <c r="I1299" s="38"/>
    </row>
    <row r="1300" spans="1:9" ht="21.75" customHeight="1" x14ac:dyDescent="0.25">
      <c r="A1300" s="10">
        <v>5129</v>
      </c>
      <c r="B1300" s="10" t="s">
        <v>2948</v>
      </c>
      <c r="C1300" s="10" t="s">
        <v>1249</v>
      </c>
      <c r="D1300" s="10" t="s">
        <v>38</v>
      </c>
      <c r="E1300" s="10" t="s">
        <v>12</v>
      </c>
      <c r="F1300" s="10">
        <v>0</v>
      </c>
      <c r="G1300" s="10">
        <f t="shared" si="46"/>
        <v>0</v>
      </c>
      <c r="H1300" s="10">
        <v>90</v>
      </c>
      <c r="I1300" s="38"/>
    </row>
    <row r="1301" spans="1:9" ht="21.75" customHeight="1" x14ac:dyDescent="0.25">
      <c r="A1301" s="10">
        <v>5129</v>
      </c>
      <c r="B1301" s="10" t="s">
        <v>2949</v>
      </c>
      <c r="C1301" s="10" t="s">
        <v>1249</v>
      </c>
      <c r="D1301" s="10" t="s">
        <v>38</v>
      </c>
      <c r="E1301" s="10" t="s">
        <v>12</v>
      </c>
      <c r="F1301" s="10">
        <v>0</v>
      </c>
      <c r="G1301" s="10">
        <f t="shared" si="46"/>
        <v>0</v>
      </c>
      <c r="H1301" s="10">
        <v>106</v>
      </c>
      <c r="I1301" s="38"/>
    </row>
    <row r="1302" spans="1:9" ht="21.75" customHeight="1" x14ac:dyDescent="0.25">
      <c r="A1302" s="10">
        <v>5129</v>
      </c>
      <c r="B1302" s="10" t="s">
        <v>1248</v>
      </c>
      <c r="C1302" s="10" t="s">
        <v>1249</v>
      </c>
      <c r="D1302" s="10" t="s">
        <v>38</v>
      </c>
      <c r="E1302" s="10" t="s">
        <v>12</v>
      </c>
      <c r="F1302" s="10">
        <v>0</v>
      </c>
      <c r="G1302" s="10">
        <f t="shared" si="46"/>
        <v>0</v>
      </c>
      <c r="H1302" s="10">
        <v>104</v>
      </c>
      <c r="I1302" s="38"/>
    </row>
    <row r="1303" spans="1:9" ht="21.75" customHeight="1" x14ac:dyDescent="0.25">
      <c r="A1303" s="10">
        <v>5129</v>
      </c>
      <c r="B1303" s="10" t="s">
        <v>2950</v>
      </c>
      <c r="C1303" s="10" t="s">
        <v>1249</v>
      </c>
      <c r="D1303" s="10" t="s">
        <v>38</v>
      </c>
      <c r="E1303" s="10" t="s">
        <v>12</v>
      </c>
      <c r="F1303" s="10">
        <v>0</v>
      </c>
      <c r="G1303" s="10">
        <f t="shared" si="46"/>
        <v>0</v>
      </c>
      <c r="H1303" s="10">
        <v>100</v>
      </c>
      <c r="I1303" s="38"/>
    </row>
    <row r="1304" spans="1:9" x14ac:dyDescent="0.25">
      <c r="A1304" s="10"/>
      <c r="B1304" s="10" t="s">
        <v>2369</v>
      </c>
      <c r="C1304" s="10" t="s">
        <v>1249</v>
      </c>
      <c r="D1304" s="19" t="s">
        <v>38</v>
      </c>
      <c r="E1304" s="19" t="s">
        <v>12</v>
      </c>
      <c r="F1304" s="19">
        <v>0</v>
      </c>
      <c r="G1304" s="19">
        <f t="shared" si="46"/>
        <v>0</v>
      </c>
      <c r="H1304" s="35">
        <v>200</v>
      </c>
      <c r="I1304" s="38"/>
    </row>
    <row r="1305" spans="1:9" x14ac:dyDescent="0.25">
      <c r="A1305" s="10"/>
      <c r="B1305" s="10" t="s">
        <v>2370</v>
      </c>
      <c r="C1305" s="10" t="s">
        <v>1249</v>
      </c>
      <c r="D1305" s="19" t="s">
        <v>38</v>
      </c>
      <c r="E1305" s="19" t="s">
        <v>12</v>
      </c>
      <c r="F1305" s="19">
        <v>0</v>
      </c>
      <c r="G1305" s="19">
        <v>0</v>
      </c>
      <c r="H1305" s="35">
        <v>400</v>
      </c>
      <c r="I1305" s="38"/>
    </row>
    <row r="1306" spans="1:9" x14ac:dyDescent="0.25">
      <c r="A1306" s="10">
        <v>5129</v>
      </c>
      <c r="B1306" s="10" t="s">
        <v>2368</v>
      </c>
      <c r="C1306" s="10" t="s">
        <v>1249</v>
      </c>
      <c r="D1306" s="10" t="s">
        <v>38</v>
      </c>
      <c r="E1306" s="10" t="s">
        <v>12</v>
      </c>
      <c r="F1306" s="10">
        <v>10000000</v>
      </c>
      <c r="G1306" s="10">
        <f>+F1306*H1306</f>
        <v>1000000000</v>
      </c>
      <c r="H1306" s="10">
        <v>100</v>
      </c>
      <c r="I1306" s="38"/>
    </row>
    <row r="1307" spans="1:9" ht="25.5" customHeight="1" x14ac:dyDescent="0.25">
      <c r="A1307" s="141" t="s">
        <v>2582</v>
      </c>
      <c r="B1307" s="142"/>
      <c r="C1307" s="142"/>
      <c r="D1307" s="142"/>
      <c r="E1307" s="142"/>
      <c r="F1307" s="142"/>
      <c r="G1307" s="142"/>
      <c r="H1307" s="142"/>
      <c r="I1307" s="38"/>
    </row>
    <row r="1308" spans="1:9" x14ac:dyDescent="0.25">
      <c r="A1308" s="143" t="s">
        <v>39</v>
      </c>
      <c r="B1308" s="144"/>
      <c r="C1308" s="144"/>
      <c r="D1308" s="144"/>
      <c r="E1308" s="144"/>
      <c r="F1308" s="144"/>
      <c r="G1308" s="144"/>
      <c r="H1308" s="147"/>
      <c r="I1308" s="38"/>
    </row>
    <row r="1309" spans="1:9" ht="27" x14ac:dyDescent="0.25">
      <c r="A1309" s="37">
        <v>5113</v>
      </c>
      <c r="B1309" s="37" t="s">
        <v>6446</v>
      </c>
      <c r="C1309" s="37" t="s">
        <v>6447</v>
      </c>
      <c r="D1309" s="37" t="s">
        <v>36</v>
      </c>
      <c r="E1309" s="37" t="s">
        <v>35</v>
      </c>
      <c r="F1309" s="37">
        <v>4845456</v>
      </c>
      <c r="G1309" s="37">
        <v>4845456</v>
      </c>
      <c r="H1309" s="37">
        <v>1</v>
      </c>
      <c r="I1309" s="38"/>
    </row>
    <row r="1310" spans="1:9" ht="27" x14ac:dyDescent="0.25">
      <c r="A1310" s="37" t="s">
        <v>134</v>
      </c>
      <c r="B1310" s="37" t="s">
        <v>414</v>
      </c>
      <c r="C1310" s="37" t="s">
        <v>415</v>
      </c>
      <c r="D1310" s="37" t="s">
        <v>38</v>
      </c>
      <c r="E1310" s="37" t="s">
        <v>35</v>
      </c>
      <c r="F1310" s="37">
        <v>460000000</v>
      </c>
      <c r="G1310" s="37">
        <f>F1310*H1310</f>
        <v>460000000</v>
      </c>
      <c r="H1310" s="37">
        <v>1</v>
      </c>
      <c r="I1310" s="38"/>
    </row>
    <row r="1311" spans="1:9" ht="27" x14ac:dyDescent="0.25">
      <c r="A1311" s="19" t="s">
        <v>134</v>
      </c>
      <c r="B1311" s="10" t="s">
        <v>260</v>
      </c>
      <c r="C1311" s="10" t="s">
        <v>105</v>
      </c>
      <c r="D1311" s="19" t="s">
        <v>38</v>
      </c>
      <c r="E1311" s="19" t="s">
        <v>35</v>
      </c>
      <c r="F1311" s="19">
        <v>12916944</v>
      </c>
      <c r="G1311" s="19">
        <v>12916944</v>
      </c>
      <c r="H1311" s="19">
        <v>1</v>
      </c>
      <c r="I1311" s="38"/>
    </row>
    <row r="1312" spans="1:9" x14ac:dyDescent="0.25">
      <c r="A1312" s="143" t="s">
        <v>33</v>
      </c>
      <c r="B1312" s="144"/>
      <c r="C1312" s="144"/>
      <c r="D1312" s="144"/>
      <c r="E1312" s="144"/>
      <c r="F1312" s="144"/>
      <c r="G1312" s="144"/>
      <c r="H1312" s="147"/>
      <c r="I1312" s="38"/>
    </row>
    <row r="1313" spans="1:9" ht="27" x14ac:dyDescent="0.25">
      <c r="A1313" s="19">
        <v>5113</v>
      </c>
      <c r="B1313" s="10" t="s">
        <v>1080</v>
      </c>
      <c r="C1313" s="10" t="s">
        <v>112</v>
      </c>
      <c r="D1313" s="10" t="s">
        <v>38</v>
      </c>
      <c r="E1313" s="10" t="s">
        <v>35</v>
      </c>
      <c r="F1313" s="10">
        <v>54000</v>
      </c>
      <c r="G1313" s="10">
        <v>54000</v>
      </c>
      <c r="H1313" s="10">
        <v>1</v>
      </c>
      <c r="I1313" s="38"/>
    </row>
    <row r="1314" spans="1:9" ht="25.5" customHeight="1" x14ac:dyDescent="0.25">
      <c r="A1314" s="141" t="s">
        <v>2583</v>
      </c>
      <c r="B1314" s="142"/>
      <c r="C1314" s="142"/>
      <c r="D1314" s="142"/>
      <c r="E1314" s="142"/>
      <c r="F1314" s="142"/>
      <c r="G1314" s="142"/>
      <c r="H1314" s="142"/>
      <c r="I1314" s="38"/>
    </row>
    <row r="1315" spans="1:9" x14ac:dyDescent="0.25">
      <c r="A1315" s="143" t="s">
        <v>39</v>
      </c>
      <c r="B1315" s="144"/>
      <c r="C1315" s="144"/>
      <c r="D1315" s="144"/>
      <c r="E1315" s="144"/>
      <c r="F1315" s="144"/>
      <c r="G1315" s="144"/>
      <c r="H1315" s="147"/>
      <c r="I1315" s="38"/>
    </row>
    <row r="1316" spans="1:9" ht="25.5" customHeight="1" x14ac:dyDescent="0.25">
      <c r="A1316" s="19"/>
      <c r="B1316" s="10" t="s">
        <v>2412</v>
      </c>
      <c r="C1316" s="10" t="s">
        <v>2363</v>
      </c>
      <c r="D1316" s="19" t="s">
        <v>38</v>
      </c>
      <c r="E1316" s="19" t="s">
        <v>35</v>
      </c>
      <c r="F1316" s="19">
        <v>0</v>
      </c>
      <c r="G1316" s="19">
        <f>F1316*H1316</f>
        <v>0</v>
      </c>
      <c r="H1316" s="35">
        <v>1</v>
      </c>
      <c r="I1316" s="38"/>
    </row>
    <row r="1317" spans="1:9" ht="25.5" customHeight="1" x14ac:dyDescent="0.25">
      <c r="A1317" s="19"/>
      <c r="B1317" s="10" t="s">
        <v>2413</v>
      </c>
      <c r="C1317" s="10" t="s">
        <v>2363</v>
      </c>
      <c r="D1317" s="19" t="s">
        <v>38</v>
      </c>
      <c r="E1317" s="19" t="s">
        <v>35</v>
      </c>
      <c r="F1317" s="19">
        <v>0</v>
      </c>
      <c r="G1317" s="19">
        <f>F1317*H1317</f>
        <v>0</v>
      </c>
      <c r="H1317" s="35">
        <v>1</v>
      </c>
      <c r="I1317" s="38"/>
    </row>
    <row r="1318" spans="1:9" ht="25.5" customHeight="1" x14ac:dyDescent="0.25">
      <c r="A1318" s="19"/>
      <c r="B1318" s="10" t="s">
        <v>272</v>
      </c>
      <c r="C1318" s="10" t="s">
        <v>252</v>
      </c>
      <c r="D1318" s="19" t="s">
        <v>38</v>
      </c>
      <c r="E1318" s="19" t="s">
        <v>35</v>
      </c>
      <c r="F1318" s="19">
        <v>0</v>
      </c>
      <c r="G1318" s="19">
        <f>F1318*H1318</f>
        <v>0</v>
      </c>
      <c r="H1318" s="35">
        <v>1</v>
      </c>
      <c r="I1318" s="38"/>
    </row>
    <row r="1319" spans="1:9" ht="25.5" customHeight="1" x14ac:dyDescent="0.25">
      <c r="A1319" s="19">
        <v>4251</v>
      </c>
      <c r="B1319" s="19" t="s">
        <v>6443</v>
      </c>
      <c r="C1319" s="19" t="s">
        <v>2363</v>
      </c>
      <c r="D1319" s="19" t="s">
        <v>38</v>
      </c>
      <c r="E1319" s="19" t="s">
        <v>35</v>
      </c>
      <c r="F1319" s="19">
        <v>0</v>
      </c>
      <c r="G1319" s="19">
        <v>0</v>
      </c>
      <c r="H1319" s="19">
        <v>1</v>
      </c>
      <c r="I1319" s="38"/>
    </row>
    <row r="1320" spans="1:9" ht="25.5" customHeight="1" x14ac:dyDescent="0.25">
      <c r="A1320" s="19">
        <v>4251</v>
      </c>
      <c r="B1320" s="19" t="s">
        <v>6444</v>
      </c>
      <c r="C1320" s="19" t="s">
        <v>2363</v>
      </c>
      <c r="D1320" s="19" t="s">
        <v>38</v>
      </c>
      <c r="E1320" s="19" t="s">
        <v>35</v>
      </c>
      <c r="F1320" s="19">
        <v>0</v>
      </c>
      <c r="G1320" s="19">
        <v>0</v>
      </c>
      <c r="H1320" s="19">
        <v>1</v>
      </c>
      <c r="I1320" s="38"/>
    </row>
    <row r="1321" spans="1:9" ht="25.5" customHeight="1" x14ac:dyDescent="0.25">
      <c r="A1321" s="19"/>
      <c r="B1321" s="19" t="s">
        <v>2362</v>
      </c>
      <c r="C1321" s="19" t="s">
        <v>2363</v>
      </c>
      <c r="D1321" s="19" t="s">
        <v>38</v>
      </c>
      <c r="E1321" s="19" t="s">
        <v>35</v>
      </c>
      <c r="F1321" s="19">
        <v>0</v>
      </c>
      <c r="G1321" s="19">
        <v>0</v>
      </c>
      <c r="H1321" s="19">
        <v>1</v>
      </c>
      <c r="I1321" s="38"/>
    </row>
    <row r="1322" spans="1:9" ht="25.5" customHeight="1" x14ac:dyDescent="0.25">
      <c r="A1322" s="19"/>
      <c r="B1322" s="10" t="s">
        <v>2365</v>
      </c>
      <c r="C1322" s="10" t="s">
        <v>2363</v>
      </c>
      <c r="D1322" s="19" t="s">
        <v>38</v>
      </c>
      <c r="E1322" s="19" t="s">
        <v>35</v>
      </c>
      <c r="F1322" s="19">
        <v>0</v>
      </c>
      <c r="G1322" s="19">
        <v>0</v>
      </c>
      <c r="H1322" s="35">
        <v>1</v>
      </c>
      <c r="I1322" s="38"/>
    </row>
    <row r="1323" spans="1:9" ht="25.5" customHeight="1" x14ac:dyDescent="0.25">
      <c r="A1323" s="19"/>
      <c r="B1323" s="10" t="s">
        <v>2364</v>
      </c>
      <c r="C1323" s="10" t="s">
        <v>2363</v>
      </c>
      <c r="D1323" s="10" t="s">
        <v>38</v>
      </c>
      <c r="E1323" s="10" t="s">
        <v>35</v>
      </c>
      <c r="F1323" s="10">
        <v>0</v>
      </c>
      <c r="G1323" s="10">
        <v>0</v>
      </c>
      <c r="H1323" s="35">
        <v>1</v>
      </c>
      <c r="I1323" s="38"/>
    </row>
    <row r="1324" spans="1:9" ht="27" x14ac:dyDescent="0.25">
      <c r="A1324" s="19" t="s">
        <v>132</v>
      </c>
      <c r="B1324" s="19" t="s">
        <v>2985</v>
      </c>
      <c r="C1324" s="10" t="s">
        <v>2363</v>
      </c>
      <c r="D1324" s="10" t="s">
        <v>38</v>
      </c>
      <c r="E1324" s="10" t="s">
        <v>35</v>
      </c>
      <c r="F1324" s="10">
        <v>0</v>
      </c>
      <c r="G1324" s="10">
        <v>0</v>
      </c>
      <c r="H1324" s="19">
        <v>1</v>
      </c>
      <c r="I1324" s="38"/>
    </row>
    <row r="1325" spans="1:9" ht="40.5" x14ac:dyDescent="0.25">
      <c r="A1325" s="19" t="s">
        <v>132</v>
      </c>
      <c r="B1325" s="10" t="s">
        <v>272</v>
      </c>
      <c r="C1325" s="10" t="s">
        <v>252</v>
      </c>
      <c r="D1325" s="19" t="s">
        <v>36</v>
      </c>
      <c r="E1325" s="19" t="s">
        <v>35</v>
      </c>
      <c r="F1325" s="19">
        <v>0</v>
      </c>
      <c r="G1325" s="19">
        <f t="shared" ref="G1325:G1336" si="47">F1325*H1325</f>
        <v>0</v>
      </c>
      <c r="H1325" s="35">
        <v>1</v>
      </c>
      <c r="I1325" s="38"/>
    </row>
    <row r="1326" spans="1:9" ht="33" customHeight="1" x14ac:dyDescent="0.25">
      <c r="A1326" s="19" t="s">
        <v>132</v>
      </c>
      <c r="B1326" s="10" t="s">
        <v>273</v>
      </c>
      <c r="C1326" s="10" t="s">
        <v>252</v>
      </c>
      <c r="D1326" s="19" t="s">
        <v>36</v>
      </c>
      <c r="E1326" s="19" t="s">
        <v>35</v>
      </c>
      <c r="F1326" s="19">
        <v>0</v>
      </c>
      <c r="G1326" s="19">
        <f t="shared" si="47"/>
        <v>0</v>
      </c>
      <c r="H1326" s="35">
        <v>1</v>
      </c>
      <c r="I1326" s="38"/>
    </row>
    <row r="1327" spans="1:9" ht="38.25" customHeight="1" x14ac:dyDescent="0.25">
      <c r="A1327" s="19" t="s">
        <v>132</v>
      </c>
      <c r="B1327" s="10" t="s">
        <v>274</v>
      </c>
      <c r="C1327" s="10" t="s">
        <v>252</v>
      </c>
      <c r="D1327" s="19" t="s">
        <v>36</v>
      </c>
      <c r="E1327" s="19" t="s">
        <v>35</v>
      </c>
      <c r="F1327" s="19">
        <v>0</v>
      </c>
      <c r="G1327" s="19">
        <f t="shared" si="47"/>
        <v>0</v>
      </c>
      <c r="H1327" s="35">
        <v>1</v>
      </c>
      <c r="I1327" s="38"/>
    </row>
    <row r="1328" spans="1:9" ht="36" customHeight="1" x14ac:dyDescent="0.25">
      <c r="A1328" s="19" t="s">
        <v>132</v>
      </c>
      <c r="B1328" s="10" t="s">
        <v>275</v>
      </c>
      <c r="C1328" s="10" t="s">
        <v>252</v>
      </c>
      <c r="D1328" s="19" t="s">
        <v>36</v>
      </c>
      <c r="E1328" s="19" t="s">
        <v>35</v>
      </c>
      <c r="F1328" s="19">
        <v>0</v>
      </c>
      <c r="G1328" s="19">
        <f t="shared" si="47"/>
        <v>0</v>
      </c>
      <c r="H1328" s="35">
        <v>1</v>
      </c>
      <c r="I1328" s="38"/>
    </row>
    <row r="1329" spans="1:9" ht="38.25" customHeight="1" x14ac:dyDescent="0.25">
      <c r="A1329" s="19" t="s">
        <v>132</v>
      </c>
      <c r="B1329" s="10" t="s">
        <v>276</v>
      </c>
      <c r="C1329" s="10" t="s">
        <v>252</v>
      </c>
      <c r="D1329" s="10" t="s">
        <v>36</v>
      </c>
      <c r="E1329" s="10" t="s">
        <v>35</v>
      </c>
      <c r="F1329" s="10">
        <v>6862740</v>
      </c>
      <c r="G1329" s="10">
        <v>6862740</v>
      </c>
      <c r="H1329" s="35">
        <v>1</v>
      </c>
      <c r="I1329" s="38"/>
    </row>
    <row r="1330" spans="1:9" ht="38.25" customHeight="1" x14ac:dyDescent="0.25">
      <c r="A1330" s="19" t="s">
        <v>132</v>
      </c>
      <c r="B1330" s="10" t="s">
        <v>540</v>
      </c>
      <c r="C1330" s="10" t="s">
        <v>252</v>
      </c>
      <c r="D1330" s="19" t="s">
        <v>38</v>
      </c>
      <c r="E1330" s="19" t="s">
        <v>35</v>
      </c>
      <c r="F1330" s="19">
        <v>22200000</v>
      </c>
      <c r="G1330" s="19">
        <v>22200000</v>
      </c>
      <c r="H1330" s="35">
        <v>1</v>
      </c>
      <c r="I1330" s="38"/>
    </row>
    <row r="1331" spans="1:9" ht="38.25" customHeight="1" x14ac:dyDescent="0.25">
      <c r="A1331" s="19" t="s">
        <v>132</v>
      </c>
      <c r="B1331" s="10" t="s">
        <v>541</v>
      </c>
      <c r="C1331" s="10" t="s">
        <v>252</v>
      </c>
      <c r="D1331" s="19" t="s">
        <v>38</v>
      </c>
      <c r="E1331" s="19" t="s">
        <v>35</v>
      </c>
      <c r="F1331" s="19">
        <v>22399560</v>
      </c>
      <c r="G1331" s="19">
        <v>22399560</v>
      </c>
      <c r="H1331" s="19">
        <v>1</v>
      </c>
      <c r="I1331" s="38"/>
    </row>
    <row r="1332" spans="1:9" ht="38.25" customHeight="1" x14ac:dyDescent="0.25">
      <c r="A1332" s="19" t="s">
        <v>132</v>
      </c>
      <c r="B1332" s="10" t="s">
        <v>542</v>
      </c>
      <c r="C1332" s="10" t="s">
        <v>252</v>
      </c>
      <c r="D1332" s="19" t="s">
        <v>38</v>
      </c>
      <c r="E1332" s="19" t="s">
        <v>35</v>
      </c>
      <c r="F1332" s="19">
        <v>16221060</v>
      </c>
      <c r="G1332" s="19">
        <v>16221060</v>
      </c>
      <c r="H1332" s="35">
        <v>1</v>
      </c>
      <c r="I1332" s="38"/>
    </row>
    <row r="1333" spans="1:9" ht="38.25" customHeight="1" x14ac:dyDescent="0.25">
      <c r="A1333" s="19" t="s">
        <v>132</v>
      </c>
      <c r="B1333" s="10" t="s">
        <v>543</v>
      </c>
      <c r="C1333" s="10" t="s">
        <v>252</v>
      </c>
      <c r="D1333" s="10" t="s">
        <v>38</v>
      </c>
      <c r="E1333" s="10" t="s">
        <v>35</v>
      </c>
      <c r="F1333" s="10">
        <v>22200000</v>
      </c>
      <c r="G1333" s="10">
        <v>22200000</v>
      </c>
      <c r="H1333" s="10">
        <v>1</v>
      </c>
      <c r="I1333" s="38"/>
    </row>
    <row r="1334" spans="1:9" ht="38.25" customHeight="1" x14ac:dyDescent="0.25">
      <c r="A1334" s="19" t="s">
        <v>132</v>
      </c>
      <c r="B1334" s="19" t="s">
        <v>544</v>
      </c>
      <c r="C1334" s="19" t="s">
        <v>252</v>
      </c>
      <c r="D1334" s="19" t="s">
        <v>38</v>
      </c>
      <c r="E1334" s="19" t="s">
        <v>35</v>
      </c>
      <c r="F1334" s="19">
        <v>23940000</v>
      </c>
      <c r="G1334" s="19">
        <v>23940000</v>
      </c>
      <c r="H1334" s="19">
        <v>1</v>
      </c>
      <c r="I1334" s="38"/>
    </row>
    <row r="1335" spans="1:9" ht="38.25" customHeight="1" x14ac:dyDescent="0.25">
      <c r="A1335" s="19" t="s">
        <v>132</v>
      </c>
      <c r="B1335" s="10" t="s">
        <v>545</v>
      </c>
      <c r="C1335" s="10" t="s">
        <v>252</v>
      </c>
      <c r="D1335" s="10" t="s">
        <v>38</v>
      </c>
      <c r="E1335" s="10" t="s">
        <v>35</v>
      </c>
      <c r="F1335" s="10">
        <v>21494400</v>
      </c>
      <c r="G1335" s="10">
        <v>21494400</v>
      </c>
      <c r="H1335" s="10">
        <v>1</v>
      </c>
      <c r="I1335" s="38"/>
    </row>
    <row r="1336" spans="1:9" ht="33.75" customHeight="1" x14ac:dyDescent="0.25">
      <c r="A1336" s="19" t="s">
        <v>132</v>
      </c>
      <c r="B1336" s="10" t="s">
        <v>277</v>
      </c>
      <c r="C1336" s="19" t="s">
        <v>252</v>
      </c>
      <c r="D1336" s="19" t="s">
        <v>36</v>
      </c>
      <c r="E1336" s="19" t="s">
        <v>35</v>
      </c>
      <c r="F1336" s="19">
        <v>0</v>
      </c>
      <c r="G1336" s="19">
        <f t="shared" si="47"/>
        <v>0</v>
      </c>
      <c r="H1336" s="35">
        <v>1</v>
      </c>
      <c r="I1336" s="38"/>
    </row>
    <row r="1337" spans="1:9" ht="33.75" customHeight="1" x14ac:dyDescent="0.25">
      <c r="A1337" s="19">
        <v>4861</v>
      </c>
      <c r="B1337" s="10" t="s">
        <v>5684</v>
      </c>
      <c r="C1337" s="19" t="s">
        <v>143</v>
      </c>
      <c r="D1337" s="19" t="s">
        <v>36</v>
      </c>
      <c r="E1337" s="19" t="s">
        <v>12</v>
      </c>
      <c r="F1337" s="19">
        <v>0</v>
      </c>
      <c r="G1337" s="19">
        <v>0</v>
      </c>
      <c r="H1337" s="35">
        <v>4</v>
      </c>
      <c r="I1337" s="38"/>
    </row>
    <row r="1338" spans="1:9" ht="33.75" customHeight="1" x14ac:dyDescent="0.25">
      <c r="A1338" s="19">
        <v>4861</v>
      </c>
      <c r="B1338" s="10" t="s">
        <v>5685</v>
      </c>
      <c r="C1338" s="19" t="s">
        <v>143</v>
      </c>
      <c r="D1338" s="19" t="s">
        <v>36</v>
      </c>
      <c r="E1338" s="19" t="s">
        <v>12</v>
      </c>
      <c r="F1338" s="19">
        <v>0</v>
      </c>
      <c r="G1338" s="19">
        <v>0</v>
      </c>
      <c r="H1338" s="35">
        <v>4</v>
      </c>
      <c r="I1338" s="38"/>
    </row>
    <row r="1339" spans="1:9" ht="33.75" customHeight="1" x14ac:dyDescent="0.25">
      <c r="A1339" s="19"/>
      <c r="B1339" s="10" t="s">
        <v>2446</v>
      </c>
      <c r="C1339" s="19" t="s">
        <v>143</v>
      </c>
      <c r="D1339" s="19" t="s">
        <v>36</v>
      </c>
      <c r="E1339" s="19" t="s">
        <v>12</v>
      </c>
      <c r="F1339" s="19">
        <v>0</v>
      </c>
      <c r="G1339" s="19">
        <v>0</v>
      </c>
      <c r="H1339" s="35">
        <v>4</v>
      </c>
      <c r="I1339" s="38"/>
    </row>
    <row r="1340" spans="1:9" x14ac:dyDescent="0.25">
      <c r="A1340" s="143" t="s">
        <v>33</v>
      </c>
      <c r="B1340" s="144"/>
      <c r="C1340" s="144"/>
      <c r="D1340" s="144"/>
      <c r="E1340" s="144"/>
      <c r="F1340" s="144"/>
      <c r="G1340" s="144"/>
      <c r="H1340" s="144"/>
      <c r="I1340" s="38"/>
    </row>
    <row r="1341" spans="1:9" ht="27" x14ac:dyDescent="0.25">
      <c r="A1341" s="35">
        <v>4251</v>
      </c>
      <c r="B1341" s="35" t="s">
        <v>3078</v>
      </c>
      <c r="C1341" s="35" t="s">
        <v>112</v>
      </c>
      <c r="D1341" s="35" t="s">
        <v>38</v>
      </c>
      <c r="E1341" s="35" t="s">
        <v>35</v>
      </c>
      <c r="F1341" s="35">
        <v>560100</v>
      </c>
      <c r="G1341" s="35">
        <f t="shared" ref="G1341:G1345" si="48">F1341*H1341</f>
        <v>560100</v>
      </c>
      <c r="H1341" s="35">
        <v>1</v>
      </c>
      <c r="I1341" s="38"/>
    </row>
    <row r="1342" spans="1:9" ht="27" x14ac:dyDescent="0.25">
      <c r="A1342" s="35">
        <v>4251</v>
      </c>
      <c r="B1342" s="35" t="s">
        <v>3079</v>
      </c>
      <c r="C1342" s="35" t="s">
        <v>112</v>
      </c>
      <c r="D1342" s="35" t="s">
        <v>38</v>
      </c>
      <c r="E1342" s="35" t="s">
        <v>35</v>
      </c>
      <c r="F1342" s="35">
        <v>2040000</v>
      </c>
      <c r="G1342" s="35">
        <v>2040000</v>
      </c>
      <c r="H1342" s="35">
        <v>1</v>
      </c>
      <c r="I1342" s="38"/>
    </row>
    <row r="1343" spans="1:9" ht="27" x14ac:dyDescent="0.25">
      <c r="A1343" s="35">
        <v>4251</v>
      </c>
      <c r="B1343" s="35" t="s">
        <v>3080</v>
      </c>
      <c r="C1343" s="35" t="s">
        <v>112</v>
      </c>
      <c r="D1343" s="35" t="s">
        <v>38</v>
      </c>
      <c r="E1343" s="35" t="s">
        <v>35</v>
      </c>
      <c r="F1343" s="35">
        <v>1527000</v>
      </c>
      <c r="G1343" s="35">
        <v>1527000</v>
      </c>
      <c r="H1343" s="35">
        <v>1</v>
      </c>
      <c r="I1343" s="38"/>
    </row>
    <row r="1344" spans="1:9" ht="27" x14ac:dyDescent="0.25">
      <c r="A1344" s="35">
        <v>4251</v>
      </c>
      <c r="B1344" s="35" t="s">
        <v>3082</v>
      </c>
      <c r="C1344" s="35" t="s">
        <v>112</v>
      </c>
      <c r="D1344" s="35" t="s">
        <v>38</v>
      </c>
      <c r="E1344" s="35" t="s">
        <v>35</v>
      </c>
      <c r="F1344" s="35">
        <v>2340000</v>
      </c>
      <c r="G1344" s="35">
        <f t="shared" si="48"/>
        <v>2340000</v>
      </c>
      <c r="H1344" s="35">
        <v>1</v>
      </c>
      <c r="I1344" s="38"/>
    </row>
    <row r="1345" spans="1:9" ht="27" x14ac:dyDescent="0.25">
      <c r="A1345" s="35">
        <v>4251</v>
      </c>
      <c r="B1345" s="35" t="s">
        <v>3083</v>
      </c>
      <c r="C1345" s="35" t="s">
        <v>112</v>
      </c>
      <c r="D1345" s="35" t="s">
        <v>38</v>
      </c>
      <c r="E1345" s="35" t="s">
        <v>35</v>
      </c>
      <c r="F1345" s="35">
        <v>664520</v>
      </c>
      <c r="G1345" s="35">
        <f t="shared" si="48"/>
        <v>664520</v>
      </c>
      <c r="H1345" s="35">
        <v>1</v>
      </c>
      <c r="I1345" s="38"/>
    </row>
    <row r="1346" spans="1:9" ht="27" x14ac:dyDescent="0.25">
      <c r="A1346" s="35">
        <v>4251</v>
      </c>
      <c r="B1346" s="35" t="s">
        <v>2905</v>
      </c>
      <c r="C1346" s="35" t="s">
        <v>112</v>
      </c>
      <c r="D1346" s="35" t="s">
        <v>38</v>
      </c>
      <c r="E1346" s="35" t="s">
        <v>35</v>
      </c>
      <c r="F1346" s="35">
        <v>0</v>
      </c>
      <c r="G1346" s="35">
        <f>F1346*H1346</f>
        <v>0</v>
      </c>
      <c r="H1346" s="35">
        <v>1</v>
      </c>
      <c r="I1346" s="38"/>
    </row>
    <row r="1347" spans="1:9" ht="27" x14ac:dyDescent="0.25">
      <c r="A1347" s="35">
        <v>4251</v>
      </c>
      <c r="B1347" s="35" t="s">
        <v>2906</v>
      </c>
      <c r="C1347" s="35" t="s">
        <v>112</v>
      </c>
      <c r="D1347" s="35" t="s">
        <v>38</v>
      </c>
      <c r="E1347" s="35" t="s">
        <v>35</v>
      </c>
      <c r="F1347" s="35">
        <v>0</v>
      </c>
      <c r="G1347" s="35">
        <f>F1347*H1347</f>
        <v>0</v>
      </c>
      <c r="H1347" s="35">
        <v>1</v>
      </c>
      <c r="I1347" s="38"/>
    </row>
    <row r="1348" spans="1:9" x14ac:dyDescent="0.25">
      <c r="A1348" s="168" t="s">
        <v>2761</v>
      </c>
      <c r="B1348" s="169"/>
      <c r="C1348" s="169"/>
      <c r="D1348" s="169"/>
      <c r="E1348" s="169"/>
      <c r="F1348" s="169"/>
      <c r="G1348" s="169"/>
      <c r="H1348" s="169"/>
      <c r="I1348" s="38"/>
    </row>
    <row r="1349" spans="1:9" ht="33.75" customHeight="1" x14ac:dyDescent="0.25">
      <c r="A1349" s="19"/>
      <c r="B1349" s="10" t="s">
        <v>2435</v>
      </c>
      <c r="C1349" s="10" t="s">
        <v>112</v>
      </c>
      <c r="D1349" s="19" t="s">
        <v>38</v>
      </c>
      <c r="E1349" s="19" t="s">
        <v>35</v>
      </c>
      <c r="F1349" s="19">
        <v>816600</v>
      </c>
      <c r="G1349" s="19">
        <v>816600</v>
      </c>
      <c r="H1349" s="19">
        <v>1</v>
      </c>
      <c r="I1349" s="38"/>
    </row>
    <row r="1350" spans="1:9" ht="33.75" customHeight="1" x14ac:dyDescent="0.25">
      <c r="A1350" s="19"/>
      <c r="B1350" s="10" t="s">
        <v>2436</v>
      </c>
      <c r="C1350" s="10" t="s">
        <v>112</v>
      </c>
      <c r="D1350" s="19" t="s">
        <v>38</v>
      </c>
      <c r="E1350" s="19" t="s">
        <v>35</v>
      </c>
      <c r="F1350" s="19">
        <v>636700</v>
      </c>
      <c r="G1350" s="19">
        <v>636700</v>
      </c>
      <c r="H1350" s="19">
        <v>1</v>
      </c>
      <c r="I1350" s="38"/>
    </row>
    <row r="1351" spans="1:9" ht="33.75" customHeight="1" x14ac:dyDescent="0.25">
      <c r="A1351" s="19"/>
      <c r="B1351" s="10" t="s">
        <v>2437</v>
      </c>
      <c r="C1351" s="10" t="s">
        <v>112</v>
      </c>
      <c r="D1351" s="19" t="s">
        <v>38</v>
      </c>
      <c r="E1351" s="19" t="s">
        <v>35</v>
      </c>
      <c r="F1351" s="19">
        <v>2312000</v>
      </c>
      <c r="G1351" s="19">
        <v>2312000</v>
      </c>
      <c r="H1351" s="19">
        <v>1</v>
      </c>
      <c r="I1351" s="38"/>
    </row>
    <row r="1352" spans="1:9" ht="33.75" customHeight="1" x14ac:dyDescent="0.25">
      <c r="A1352" s="19"/>
      <c r="B1352" s="10" t="s">
        <v>2438</v>
      </c>
      <c r="C1352" s="10" t="s">
        <v>112</v>
      </c>
      <c r="D1352" s="19" t="s">
        <v>38</v>
      </c>
      <c r="E1352" s="19" t="s">
        <v>35</v>
      </c>
      <c r="F1352" s="19">
        <v>1015000</v>
      </c>
      <c r="G1352" s="19">
        <v>1015000</v>
      </c>
      <c r="H1352" s="19">
        <v>1</v>
      </c>
      <c r="I1352" s="38"/>
    </row>
    <row r="1353" spans="1:9" ht="33.75" customHeight="1" x14ac:dyDescent="0.25">
      <c r="A1353" s="19"/>
      <c r="B1353" s="10" t="s">
        <v>2439</v>
      </c>
      <c r="C1353" s="10" t="s">
        <v>112</v>
      </c>
      <c r="D1353" s="19" t="s">
        <v>38</v>
      </c>
      <c r="E1353" s="19" t="s">
        <v>35</v>
      </c>
      <c r="F1353" s="19">
        <v>2556200</v>
      </c>
      <c r="G1353" s="19">
        <v>2556200</v>
      </c>
      <c r="H1353" s="35">
        <v>1</v>
      </c>
      <c r="I1353" s="38"/>
    </row>
    <row r="1354" spans="1:9" ht="33.75" customHeight="1" x14ac:dyDescent="0.25">
      <c r="A1354" s="19">
        <v>4251</v>
      </c>
      <c r="B1354" s="10" t="s">
        <v>2758</v>
      </c>
      <c r="C1354" s="10" t="s">
        <v>112</v>
      </c>
      <c r="D1354" s="19" t="s">
        <v>38</v>
      </c>
      <c r="E1354" s="19" t="s">
        <v>35</v>
      </c>
      <c r="F1354" s="19">
        <v>0</v>
      </c>
      <c r="G1354" s="19">
        <f t="shared" ref="G1354:G1357" si="49">F1354*H1354</f>
        <v>0</v>
      </c>
      <c r="H1354" s="35">
        <v>1</v>
      </c>
      <c r="I1354" s="38"/>
    </row>
    <row r="1355" spans="1:9" ht="33.75" customHeight="1" x14ac:dyDescent="0.25">
      <c r="A1355" s="19">
        <v>4251</v>
      </c>
      <c r="B1355" s="10" t="s">
        <v>2759</v>
      </c>
      <c r="C1355" s="10" t="s">
        <v>112</v>
      </c>
      <c r="D1355" s="19" t="s">
        <v>38</v>
      </c>
      <c r="E1355" s="19" t="s">
        <v>35</v>
      </c>
      <c r="F1355" s="19">
        <v>0</v>
      </c>
      <c r="G1355" s="19">
        <f t="shared" si="49"/>
        <v>0</v>
      </c>
      <c r="H1355" s="35">
        <v>1</v>
      </c>
      <c r="I1355" s="38"/>
    </row>
    <row r="1356" spans="1:9" ht="33.75" customHeight="1" x14ac:dyDescent="0.25">
      <c r="A1356" s="19">
        <v>4251</v>
      </c>
      <c r="B1356" s="10" t="s">
        <v>2760</v>
      </c>
      <c r="C1356" s="10" t="s">
        <v>112</v>
      </c>
      <c r="D1356" s="19" t="s">
        <v>38</v>
      </c>
      <c r="E1356" s="19" t="s">
        <v>35</v>
      </c>
      <c r="F1356" s="19">
        <v>0</v>
      </c>
      <c r="G1356" s="19">
        <f t="shared" si="49"/>
        <v>0</v>
      </c>
      <c r="H1356" s="35">
        <v>1</v>
      </c>
      <c r="I1356" s="38"/>
    </row>
    <row r="1357" spans="1:9" ht="33.75" customHeight="1" x14ac:dyDescent="0.25">
      <c r="A1357" s="19"/>
      <c r="B1357" s="10" t="s">
        <v>2292</v>
      </c>
      <c r="C1357" s="10" t="s">
        <v>112</v>
      </c>
      <c r="D1357" s="19" t="s">
        <v>38</v>
      </c>
      <c r="E1357" s="19" t="s">
        <v>35</v>
      </c>
      <c r="F1357" s="19">
        <v>0</v>
      </c>
      <c r="G1357" s="19">
        <f t="shared" si="49"/>
        <v>0</v>
      </c>
      <c r="H1357" s="35">
        <v>1</v>
      </c>
      <c r="I1357" s="38"/>
    </row>
    <row r="1358" spans="1:9" ht="15" customHeight="1" x14ac:dyDescent="0.25">
      <c r="A1358" s="168" t="s">
        <v>4274</v>
      </c>
      <c r="B1358" s="169"/>
      <c r="C1358" s="169"/>
      <c r="D1358" s="169"/>
      <c r="E1358" s="169"/>
      <c r="F1358" s="169"/>
      <c r="G1358" s="169"/>
      <c r="H1358" s="169"/>
      <c r="I1358" s="38"/>
    </row>
    <row r="1359" spans="1:9" ht="15" customHeight="1" x14ac:dyDescent="0.25">
      <c r="A1359" s="143" t="s">
        <v>33</v>
      </c>
      <c r="B1359" s="144"/>
      <c r="C1359" s="144"/>
      <c r="D1359" s="144"/>
      <c r="E1359" s="144"/>
      <c r="F1359" s="144"/>
      <c r="G1359" s="144"/>
      <c r="H1359" s="144"/>
      <c r="I1359" s="38"/>
    </row>
    <row r="1360" spans="1:9" ht="27" x14ac:dyDescent="0.25">
      <c r="A1360" s="19" t="s">
        <v>116</v>
      </c>
      <c r="B1360" s="19" t="s">
        <v>6802</v>
      </c>
      <c r="C1360" s="19" t="s">
        <v>112</v>
      </c>
      <c r="D1360" s="19" t="s">
        <v>38</v>
      </c>
      <c r="E1360" s="19" t="s">
        <v>35</v>
      </c>
      <c r="F1360" s="19">
        <v>0</v>
      </c>
      <c r="G1360" s="19">
        <v>0</v>
      </c>
      <c r="H1360" s="19">
        <v>1</v>
      </c>
      <c r="I1360" s="38"/>
    </row>
    <row r="1361" spans="1:11" ht="27" x14ac:dyDescent="0.25">
      <c r="A1361" s="19">
        <v>5113</v>
      </c>
      <c r="B1361" s="19" t="s">
        <v>4678</v>
      </c>
      <c r="C1361" s="19" t="s">
        <v>62</v>
      </c>
      <c r="D1361" s="19" t="s">
        <v>34</v>
      </c>
      <c r="E1361" s="19" t="s">
        <v>35</v>
      </c>
      <c r="F1361" s="19">
        <v>358000</v>
      </c>
      <c r="G1361" s="19">
        <v>358000</v>
      </c>
      <c r="H1361" s="19">
        <v>1</v>
      </c>
      <c r="I1361" s="38"/>
    </row>
    <row r="1362" spans="1:11" ht="27" x14ac:dyDescent="0.25">
      <c r="A1362" s="37">
        <v>5113</v>
      </c>
      <c r="B1362" s="37" t="s">
        <v>4677</v>
      </c>
      <c r="C1362" s="37" t="s">
        <v>62</v>
      </c>
      <c r="D1362" s="37" t="s">
        <v>34</v>
      </c>
      <c r="E1362" s="37" t="s">
        <v>35</v>
      </c>
      <c r="F1362" s="37">
        <v>358000</v>
      </c>
      <c r="G1362" s="37">
        <v>358000</v>
      </c>
      <c r="H1362" s="37">
        <v>1</v>
      </c>
      <c r="I1362" s="38"/>
    </row>
    <row r="1363" spans="1:11" ht="27" x14ac:dyDescent="0.25">
      <c r="A1363" s="37">
        <v>5113</v>
      </c>
      <c r="B1363" s="37" t="s">
        <v>4223</v>
      </c>
      <c r="C1363" s="37" t="s">
        <v>62</v>
      </c>
      <c r="D1363" s="37" t="s">
        <v>34</v>
      </c>
      <c r="E1363" s="37" t="s">
        <v>35</v>
      </c>
      <c r="F1363" s="37">
        <v>1524000</v>
      </c>
      <c r="G1363" s="37">
        <v>1524000</v>
      </c>
      <c r="H1363" s="37">
        <v>1</v>
      </c>
      <c r="I1363" s="38"/>
    </row>
    <row r="1364" spans="1:11" x14ac:dyDescent="0.25">
      <c r="A1364" s="143" t="s">
        <v>39</v>
      </c>
      <c r="B1364" s="144"/>
      <c r="C1364" s="144"/>
      <c r="D1364" s="144"/>
      <c r="E1364" s="144"/>
      <c r="F1364" s="144"/>
      <c r="G1364" s="144"/>
      <c r="H1364" s="144"/>
      <c r="I1364" s="38"/>
    </row>
    <row r="1365" spans="1:11" ht="27" x14ac:dyDescent="0.25">
      <c r="A1365" s="37">
        <v>5113</v>
      </c>
      <c r="B1365" s="37" t="s">
        <v>250</v>
      </c>
      <c r="C1365" s="37" t="s">
        <v>105</v>
      </c>
      <c r="D1365" s="37" t="s">
        <v>38</v>
      </c>
      <c r="E1365" s="37" t="s">
        <v>35</v>
      </c>
      <c r="F1365" s="37">
        <v>90823836</v>
      </c>
      <c r="G1365" s="37">
        <v>90823836</v>
      </c>
      <c r="H1365" s="37">
        <v>1</v>
      </c>
      <c r="I1365" s="38"/>
    </row>
    <row r="1366" spans="1:11" ht="27" x14ac:dyDescent="0.25">
      <c r="A1366" s="37">
        <v>5112</v>
      </c>
      <c r="B1366" s="37" t="s">
        <v>6536</v>
      </c>
      <c r="C1366" s="37" t="s">
        <v>6537</v>
      </c>
      <c r="D1366" s="37" t="s">
        <v>38</v>
      </c>
      <c r="E1366" s="37" t="s">
        <v>35</v>
      </c>
      <c r="F1366" s="37">
        <v>0</v>
      </c>
      <c r="G1366" s="37">
        <v>0</v>
      </c>
      <c r="H1366" s="37">
        <v>1</v>
      </c>
      <c r="I1366" s="38"/>
    </row>
    <row r="1367" spans="1:11" ht="15" customHeight="1" x14ac:dyDescent="0.25">
      <c r="A1367" s="143" t="s">
        <v>9</v>
      </c>
      <c r="B1367" s="144"/>
      <c r="C1367" s="144"/>
      <c r="D1367" s="144"/>
      <c r="E1367" s="144"/>
      <c r="F1367" s="144"/>
      <c r="G1367" s="144"/>
      <c r="H1367" s="147"/>
      <c r="I1367" s="38"/>
    </row>
    <row r="1368" spans="1:11" ht="15" customHeight="1" x14ac:dyDescent="0.25">
      <c r="A1368" s="37">
        <v>5121</v>
      </c>
      <c r="B1368" s="37" t="s">
        <v>5904</v>
      </c>
      <c r="C1368" s="37" t="s">
        <v>2870</v>
      </c>
      <c r="D1368" s="37" t="s">
        <v>38</v>
      </c>
      <c r="E1368" s="37" t="s">
        <v>12</v>
      </c>
      <c r="F1368" s="37">
        <v>0</v>
      </c>
      <c r="G1368" s="37">
        <v>0</v>
      </c>
      <c r="H1368" s="37">
        <v>15</v>
      </c>
      <c r="I1368" s="38"/>
    </row>
    <row r="1369" spans="1:11" ht="15" customHeight="1" x14ac:dyDescent="0.25">
      <c r="A1369" s="37">
        <v>5121</v>
      </c>
      <c r="B1369" s="37" t="s">
        <v>2869</v>
      </c>
      <c r="C1369" s="37" t="s">
        <v>2870</v>
      </c>
      <c r="D1369" s="37" t="s">
        <v>38</v>
      </c>
      <c r="E1369" s="37" t="s">
        <v>12</v>
      </c>
      <c r="F1369" s="37">
        <v>0</v>
      </c>
      <c r="G1369" s="37">
        <v>0</v>
      </c>
      <c r="H1369" s="37">
        <v>15</v>
      </c>
      <c r="I1369" s="38"/>
    </row>
    <row r="1370" spans="1:11" ht="24" customHeight="1" x14ac:dyDescent="0.25">
      <c r="A1370" s="141" t="s">
        <v>2584</v>
      </c>
      <c r="B1370" s="142"/>
      <c r="C1370" s="142"/>
      <c r="D1370" s="142"/>
      <c r="E1370" s="142"/>
      <c r="F1370" s="142"/>
      <c r="G1370" s="142"/>
      <c r="H1370" s="142"/>
      <c r="I1370" s="38"/>
    </row>
    <row r="1371" spans="1:11" ht="15" customHeight="1" x14ac:dyDescent="0.25">
      <c r="A1371" s="143" t="s">
        <v>39</v>
      </c>
      <c r="B1371" s="144"/>
      <c r="C1371" s="144"/>
      <c r="D1371" s="144"/>
      <c r="E1371" s="144"/>
      <c r="F1371" s="144"/>
      <c r="G1371" s="144"/>
      <c r="H1371" s="144"/>
      <c r="I1371" s="38"/>
    </row>
    <row r="1372" spans="1:11" ht="36" customHeight="1" x14ac:dyDescent="0.25">
      <c r="A1372" s="25">
        <v>5113</v>
      </c>
      <c r="B1372" s="19" t="s">
        <v>284</v>
      </c>
      <c r="C1372" s="19" t="s">
        <v>251</v>
      </c>
      <c r="D1372" s="19" t="s">
        <v>38</v>
      </c>
      <c r="E1372" s="19" t="s">
        <v>35</v>
      </c>
      <c r="F1372" s="19">
        <v>0</v>
      </c>
      <c r="G1372" s="19">
        <f>F1372*H1372</f>
        <v>0</v>
      </c>
      <c r="H1372" s="35">
        <v>1</v>
      </c>
      <c r="I1372" s="38"/>
      <c r="K1372" t="s">
        <v>2868</v>
      </c>
    </row>
    <row r="1373" spans="1:11" ht="41.25" customHeight="1" x14ac:dyDescent="0.25">
      <c r="A1373" s="25">
        <v>5113</v>
      </c>
      <c r="B1373" s="19" t="s">
        <v>349</v>
      </c>
      <c r="C1373" s="19" t="s">
        <v>139</v>
      </c>
      <c r="D1373" s="19" t="s">
        <v>38</v>
      </c>
      <c r="E1373" s="19" t="s">
        <v>35</v>
      </c>
      <c r="F1373" s="19">
        <v>0</v>
      </c>
      <c r="G1373" s="19">
        <f>F1373*H1373</f>
        <v>0</v>
      </c>
      <c r="H1373" s="35">
        <v>1</v>
      </c>
      <c r="I1373" s="38"/>
    </row>
    <row r="1374" spans="1:11" ht="15" customHeight="1" x14ac:dyDescent="0.25">
      <c r="A1374" s="141" t="s">
        <v>2585</v>
      </c>
      <c r="B1374" s="142"/>
      <c r="C1374" s="142"/>
      <c r="D1374" s="142"/>
      <c r="E1374" s="142"/>
      <c r="F1374" s="142"/>
      <c r="G1374" s="142"/>
      <c r="H1374" s="142"/>
      <c r="I1374" s="38"/>
    </row>
    <row r="1375" spans="1:11" ht="15" customHeight="1" x14ac:dyDescent="0.25">
      <c r="A1375" s="214" t="s">
        <v>9</v>
      </c>
      <c r="B1375" s="215"/>
      <c r="C1375" s="215"/>
      <c r="D1375" s="215"/>
      <c r="E1375" s="215"/>
      <c r="F1375" s="215"/>
      <c r="G1375" s="215"/>
      <c r="H1375" s="216"/>
      <c r="I1375" s="38"/>
    </row>
    <row r="1376" spans="1:11" ht="27" x14ac:dyDescent="0.25">
      <c r="A1376" s="10" t="s">
        <v>132</v>
      </c>
      <c r="B1376" s="10" t="s">
        <v>6894</v>
      </c>
      <c r="C1376" s="10" t="s">
        <v>5396</v>
      </c>
      <c r="D1376" s="10" t="s">
        <v>36</v>
      </c>
      <c r="E1376" s="10" t="s">
        <v>35</v>
      </c>
      <c r="F1376" s="10">
        <v>2000000</v>
      </c>
      <c r="G1376" s="10">
        <v>2000000</v>
      </c>
      <c r="H1376" s="10">
        <v>1</v>
      </c>
      <c r="I1376" s="38"/>
    </row>
    <row r="1377" spans="1:9" ht="15" customHeight="1" x14ac:dyDescent="0.25">
      <c r="A1377" s="10">
        <v>5129</v>
      </c>
      <c r="B1377" s="37" t="s">
        <v>5143</v>
      </c>
      <c r="C1377" s="37" t="s">
        <v>5144</v>
      </c>
      <c r="D1377" s="37" t="s">
        <v>36</v>
      </c>
      <c r="E1377" s="37" t="s">
        <v>35</v>
      </c>
      <c r="F1377" s="37">
        <v>5300000</v>
      </c>
      <c r="G1377" s="37">
        <v>5300000</v>
      </c>
      <c r="H1377" s="37">
        <v>1</v>
      </c>
      <c r="I1377" s="38"/>
    </row>
    <row r="1378" spans="1:9" ht="20.25" customHeight="1" x14ac:dyDescent="0.25">
      <c r="A1378" s="10" t="s">
        <v>136</v>
      </c>
      <c r="B1378" s="37" t="s">
        <v>3783</v>
      </c>
      <c r="C1378" s="37" t="s">
        <v>97</v>
      </c>
      <c r="D1378" s="37" t="s">
        <v>11</v>
      </c>
      <c r="E1378" s="37" t="s">
        <v>35</v>
      </c>
      <c r="F1378" s="37">
        <v>155000</v>
      </c>
      <c r="G1378" s="37">
        <f>+F1378*H1378</f>
        <v>4650000</v>
      </c>
      <c r="H1378" s="37">
        <v>30</v>
      </c>
      <c r="I1378" s="38"/>
    </row>
    <row r="1379" spans="1:9" ht="27" x14ac:dyDescent="0.25">
      <c r="A1379" s="10" t="s">
        <v>136</v>
      </c>
      <c r="B1379" s="10" t="s">
        <v>430</v>
      </c>
      <c r="C1379" s="10" t="s">
        <v>248</v>
      </c>
      <c r="D1379" s="10" t="s">
        <v>11</v>
      </c>
      <c r="E1379" s="10" t="s">
        <v>35</v>
      </c>
      <c r="F1379" s="10">
        <v>0</v>
      </c>
      <c r="G1379" s="10">
        <f t="shared" ref="G1379:G1384" si="50">F1379*H1379</f>
        <v>0</v>
      </c>
      <c r="H1379" s="10">
        <v>1</v>
      </c>
      <c r="I1379" s="38"/>
    </row>
    <row r="1380" spans="1:9" ht="27" x14ac:dyDescent="0.25">
      <c r="A1380" s="10" t="s">
        <v>136</v>
      </c>
      <c r="B1380" s="10" t="s">
        <v>431</v>
      </c>
      <c r="C1380" s="10" t="s">
        <v>248</v>
      </c>
      <c r="D1380" s="19" t="s">
        <v>11</v>
      </c>
      <c r="E1380" s="19" t="s">
        <v>35</v>
      </c>
      <c r="F1380" s="19">
        <v>0</v>
      </c>
      <c r="G1380" s="19">
        <f t="shared" si="50"/>
        <v>0</v>
      </c>
      <c r="H1380" s="35">
        <v>1</v>
      </c>
      <c r="I1380" s="38"/>
    </row>
    <row r="1381" spans="1:9" ht="27" x14ac:dyDescent="0.25">
      <c r="A1381" s="10" t="s">
        <v>136</v>
      </c>
      <c r="B1381" s="10" t="s">
        <v>432</v>
      </c>
      <c r="C1381" s="10" t="s">
        <v>248</v>
      </c>
      <c r="D1381" s="19" t="s">
        <v>11</v>
      </c>
      <c r="E1381" s="19" t="s">
        <v>35</v>
      </c>
      <c r="F1381" s="19">
        <v>0</v>
      </c>
      <c r="G1381" s="19">
        <f t="shared" si="50"/>
        <v>0</v>
      </c>
      <c r="H1381" s="35">
        <v>1</v>
      </c>
      <c r="I1381" s="38"/>
    </row>
    <row r="1382" spans="1:9" ht="27" x14ac:dyDescent="0.25">
      <c r="A1382" s="10" t="s">
        <v>136</v>
      </c>
      <c r="B1382" s="10" t="s">
        <v>433</v>
      </c>
      <c r="C1382" s="10" t="s">
        <v>248</v>
      </c>
      <c r="D1382" s="19" t="s">
        <v>11</v>
      </c>
      <c r="E1382" s="19" t="s">
        <v>35</v>
      </c>
      <c r="F1382" s="19">
        <v>0</v>
      </c>
      <c r="G1382" s="19">
        <f t="shared" si="50"/>
        <v>0</v>
      </c>
      <c r="H1382" s="35">
        <v>1</v>
      </c>
      <c r="I1382" s="38"/>
    </row>
    <row r="1383" spans="1:9" ht="27" x14ac:dyDescent="0.25">
      <c r="A1383" s="10" t="s">
        <v>136</v>
      </c>
      <c r="B1383" s="10" t="s">
        <v>434</v>
      </c>
      <c r="C1383" s="10" t="s">
        <v>248</v>
      </c>
      <c r="D1383" s="19" t="s">
        <v>11</v>
      </c>
      <c r="E1383" s="35" t="s">
        <v>35</v>
      </c>
      <c r="F1383" s="35">
        <v>0</v>
      </c>
      <c r="G1383" s="35">
        <f t="shared" si="50"/>
        <v>0</v>
      </c>
      <c r="H1383" s="35">
        <v>1</v>
      </c>
      <c r="I1383" s="38"/>
    </row>
    <row r="1384" spans="1:9" x14ac:dyDescent="0.25">
      <c r="A1384" s="13">
        <v>5129</v>
      </c>
      <c r="B1384" s="10" t="s">
        <v>435</v>
      </c>
      <c r="C1384" s="10" t="s">
        <v>241</v>
      </c>
      <c r="D1384" s="19" t="s">
        <v>36</v>
      </c>
      <c r="E1384" s="35" t="s">
        <v>12</v>
      </c>
      <c r="F1384" s="35">
        <v>1188000</v>
      </c>
      <c r="G1384" s="35">
        <f t="shared" si="50"/>
        <v>23760000</v>
      </c>
      <c r="H1384" s="35">
        <v>20</v>
      </c>
      <c r="I1384" s="38"/>
    </row>
    <row r="1385" spans="1:9" ht="15" customHeight="1" x14ac:dyDescent="0.25">
      <c r="A1385" s="143" t="s">
        <v>39</v>
      </c>
      <c r="B1385" s="144"/>
      <c r="C1385" s="144"/>
      <c r="D1385" s="144"/>
      <c r="E1385" s="144"/>
      <c r="F1385" s="144"/>
      <c r="G1385" s="144"/>
      <c r="H1385" s="144"/>
      <c r="I1385" s="38"/>
    </row>
    <row r="1386" spans="1:9" ht="15" customHeight="1" x14ac:dyDescent="0.25">
      <c r="A1386" s="10">
        <v>5129</v>
      </c>
      <c r="B1386" s="10" t="s">
        <v>3620</v>
      </c>
      <c r="C1386" s="10" t="s">
        <v>2417</v>
      </c>
      <c r="D1386" s="10" t="s">
        <v>36</v>
      </c>
      <c r="E1386" s="10" t="s">
        <v>12</v>
      </c>
      <c r="F1386" s="10">
        <v>44560</v>
      </c>
      <c r="G1386" s="10">
        <f>+F1386*H1386</f>
        <v>14704800</v>
      </c>
      <c r="H1386" s="10">
        <v>330</v>
      </c>
      <c r="I1386" s="38"/>
    </row>
    <row r="1387" spans="1:9" x14ac:dyDescent="0.25">
      <c r="A1387" s="10" t="s">
        <v>136</v>
      </c>
      <c r="B1387" s="10" t="s">
        <v>2416</v>
      </c>
      <c r="C1387" s="10" t="s">
        <v>2417</v>
      </c>
      <c r="D1387" s="10" t="s">
        <v>36</v>
      </c>
      <c r="E1387" s="10" t="s">
        <v>35</v>
      </c>
      <c r="F1387" s="10">
        <v>0</v>
      </c>
      <c r="G1387" s="10">
        <f>F1387*H1387</f>
        <v>0</v>
      </c>
      <c r="H1387" s="10">
        <v>1</v>
      </c>
      <c r="I1387" s="38"/>
    </row>
    <row r="1388" spans="1:9" ht="15" customHeight="1" x14ac:dyDescent="0.25">
      <c r="A1388" s="143" t="s">
        <v>33</v>
      </c>
      <c r="B1388" s="144"/>
      <c r="C1388" s="144"/>
      <c r="D1388" s="144"/>
      <c r="E1388" s="144"/>
      <c r="F1388" s="144"/>
      <c r="G1388" s="144"/>
      <c r="H1388" s="144"/>
      <c r="I1388" s="38"/>
    </row>
    <row r="1389" spans="1:9" ht="15" customHeight="1" x14ac:dyDescent="0.25">
      <c r="A1389" s="10" t="s">
        <v>136</v>
      </c>
      <c r="B1389" s="10" t="s">
        <v>3509</v>
      </c>
      <c r="C1389" s="10" t="s">
        <v>1877</v>
      </c>
      <c r="D1389" s="10" t="s">
        <v>36</v>
      </c>
      <c r="E1389" s="10" t="s">
        <v>35</v>
      </c>
      <c r="F1389" s="10">
        <v>0</v>
      </c>
      <c r="G1389" s="10">
        <f>F1389*H1389</f>
        <v>0</v>
      </c>
      <c r="H1389" s="10">
        <v>1</v>
      </c>
      <c r="I1389" s="38"/>
    </row>
    <row r="1390" spans="1:9" ht="27" x14ac:dyDescent="0.25">
      <c r="A1390" s="10">
        <v>2239</v>
      </c>
      <c r="B1390" s="10" t="s">
        <v>3133</v>
      </c>
      <c r="C1390" s="10" t="s">
        <v>2739</v>
      </c>
      <c r="D1390" s="10" t="s">
        <v>34</v>
      </c>
      <c r="E1390" s="10" t="s">
        <v>35</v>
      </c>
      <c r="F1390" s="10">
        <v>980000</v>
      </c>
      <c r="G1390" s="10">
        <v>980000</v>
      </c>
      <c r="H1390" s="10">
        <v>1</v>
      </c>
      <c r="I1390" s="38"/>
    </row>
    <row r="1391" spans="1:9" ht="27" x14ac:dyDescent="0.25">
      <c r="A1391" s="10">
        <v>5129</v>
      </c>
      <c r="B1391" s="10" t="s">
        <v>2923</v>
      </c>
      <c r="C1391" s="10" t="s">
        <v>112</v>
      </c>
      <c r="D1391" s="10" t="s">
        <v>41</v>
      </c>
      <c r="E1391" s="10" t="s">
        <v>35</v>
      </c>
      <c r="F1391" s="10">
        <v>295000</v>
      </c>
      <c r="G1391" s="10">
        <f>F1391*H1391</f>
        <v>295000</v>
      </c>
      <c r="H1391" s="10">
        <v>1</v>
      </c>
      <c r="I1391" s="38"/>
    </row>
    <row r="1392" spans="1:9" x14ac:dyDescent="0.25">
      <c r="A1392" s="10" t="s">
        <v>134</v>
      </c>
      <c r="B1392" s="10" t="s">
        <v>530</v>
      </c>
      <c r="C1392" s="10" t="s">
        <v>195</v>
      </c>
      <c r="D1392" s="19" t="s">
        <v>11</v>
      </c>
      <c r="E1392" s="19" t="s">
        <v>35</v>
      </c>
      <c r="F1392" s="19">
        <v>0</v>
      </c>
      <c r="G1392" s="19">
        <f>F1392*H1392</f>
        <v>0</v>
      </c>
      <c r="H1392" s="35">
        <v>1</v>
      </c>
      <c r="I1392" s="38"/>
    </row>
    <row r="1393" spans="1:9" x14ac:dyDescent="0.25">
      <c r="A1393" s="168" t="s">
        <v>6386</v>
      </c>
      <c r="B1393" s="169"/>
      <c r="C1393" s="169"/>
      <c r="D1393" s="169"/>
      <c r="E1393" s="169"/>
      <c r="F1393" s="169"/>
      <c r="G1393" s="169"/>
      <c r="H1393" s="169"/>
      <c r="I1393" s="38"/>
    </row>
    <row r="1394" spans="1:9" x14ac:dyDescent="0.25">
      <c r="A1394" s="143" t="s">
        <v>33</v>
      </c>
      <c r="B1394" s="144"/>
      <c r="C1394" s="144"/>
      <c r="D1394" s="144"/>
      <c r="E1394" s="144"/>
      <c r="F1394" s="144"/>
      <c r="G1394" s="144"/>
      <c r="H1394" s="144"/>
      <c r="I1394" s="38"/>
    </row>
    <row r="1395" spans="1:9" ht="27" x14ac:dyDescent="0.25">
      <c r="A1395" s="37">
        <v>5113</v>
      </c>
      <c r="B1395" s="37" t="s">
        <v>6817</v>
      </c>
      <c r="C1395" s="37" t="s">
        <v>112</v>
      </c>
      <c r="D1395" s="37" t="s">
        <v>38</v>
      </c>
      <c r="E1395" s="37" t="s">
        <v>35</v>
      </c>
      <c r="F1395" s="37">
        <v>2262000</v>
      </c>
      <c r="G1395" s="37">
        <v>2262000</v>
      </c>
      <c r="H1395" s="37">
        <v>1</v>
      </c>
      <c r="I1395" s="38"/>
    </row>
    <row r="1396" spans="1:9" ht="27" x14ac:dyDescent="0.25">
      <c r="A1396" s="37">
        <v>5112</v>
      </c>
      <c r="B1396" s="37" t="s">
        <v>6589</v>
      </c>
      <c r="C1396" s="37" t="s">
        <v>62</v>
      </c>
      <c r="D1396" s="37" t="s">
        <v>34</v>
      </c>
      <c r="E1396" s="37" t="s">
        <v>35</v>
      </c>
      <c r="F1396" s="37">
        <v>603000</v>
      </c>
      <c r="G1396" s="37">
        <v>603000</v>
      </c>
      <c r="H1396" s="37">
        <v>1</v>
      </c>
      <c r="I1396" s="38"/>
    </row>
    <row r="1397" spans="1:9" x14ac:dyDescent="0.25">
      <c r="A1397" s="143" t="s">
        <v>39</v>
      </c>
      <c r="B1397" s="144"/>
      <c r="C1397" s="144"/>
      <c r="D1397" s="144"/>
      <c r="E1397" s="144"/>
      <c r="F1397" s="144"/>
      <c r="G1397" s="144"/>
      <c r="H1397" s="144"/>
      <c r="I1397" s="38"/>
    </row>
    <row r="1398" spans="1:9" ht="40.5" x14ac:dyDescent="0.25">
      <c r="A1398" s="37">
        <v>5112</v>
      </c>
      <c r="B1398" s="37" t="s">
        <v>6387</v>
      </c>
      <c r="C1398" s="37" t="s">
        <v>6388</v>
      </c>
      <c r="D1398" s="37" t="s">
        <v>38</v>
      </c>
      <c r="E1398" s="37" t="s">
        <v>35</v>
      </c>
      <c r="F1398" s="37">
        <v>116836300</v>
      </c>
      <c r="G1398" s="37">
        <v>116836300</v>
      </c>
      <c r="H1398" s="37">
        <v>1</v>
      </c>
      <c r="I1398" s="38"/>
    </row>
    <row r="1399" spans="1:9" ht="40.5" x14ac:dyDescent="0.25">
      <c r="A1399" s="37">
        <v>5112</v>
      </c>
      <c r="B1399" s="37" t="s">
        <v>6389</v>
      </c>
      <c r="C1399" s="37" t="s">
        <v>6388</v>
      </c>
      <c r="D1399" s="37" t="s">
        <v>38</v>
      </c>
      <c r="E1399" s="37" t="s">
        <v>35</v>
      </c>
      <c r="F1399" s="37">
        <v>0</v>
      </c>
      <c r="G1399" s="37">
        <v>0</v>
      </c>
      <c r="H1399" s="37">
        <v>1</v>
      </c>
      <c r="I1399" s="38"/>
    </row>
    <row r="1400" spans="1:9" ht="15.75" customHeight="1" x14ac:dyDescent="0.25">
      <c r="A1400" s="168" t="s">
        <v>2669</v>
      </c>
      <c r="B1400" s="169"/>
      <c r="C1400" s="169"/>
      <c r="D1400" s="169"/>
      <c r="E1400" s="169"/>
      <c r="F1400" s="169"/>
      <c r="G1400" s="169"/>
      <c r="H1400" s="169"/>
      <c r="I1400" s="38"/>
    </row>
    <row r="1401" spans="1:9" x14ac:dyDescent="0.25">
      <c r="A1401" s="143" t="s">
        <v>33</v>
      </c>
      <c r="B1401" s="144"/>
      <c r="C1401" s="144"/>
      <c r="D1401" s="144"/>
      <c r="E1401" s="144"/>
      <c r="F1401" s="144"/>
      <c r="G1401" s="144"/>
      <c r="H1401" s="144"/>
      <c r="I1401" s="38"/>
    </row>
    <row r="1402" spans="1:9" ht="27" x14ac:dyDescent="0.25">
      <c r="A1402" s="10">
        <v>4213</v>
      </c>
      <c r="B1402" s="10" t="s">
        <v>6574</v>
      </c>
      <c r="C1402" s="10" t="s">
        <v>255</v>
      </c>
      <c r="D1402" s="10" t="s">
        <v>38</v>
      </c>
      <c r="E1402" s="10" t="s">
        <v>35</v>
      </c>
      <c r="F1402" s="10">
        <v>3997000</v>
      </c>
      <c r="G1402" s="10">
        <v>3997000</v>
      </c>
      <c r="H1402" s="10">
        <v>1</v>
      </c>
      <c r="I1402" s="38"/>
    </row>
    <row r="1403" spans="1:9" ht="27" x14ac:dyDescent="0.25">
      <c r="A1403" s="10" t="s">
        <v>256</v>
      </c>
      <c r="B1403" s="10" t="s">
        <v>428</v>
      </c>
      <c r="C1403" s="10" t="s">
        <v>255</v>
      </c>
      <c r="D1403" s="10" t="s">
        <v>38</v>
      </c>
      <c r="E1403" s="10" t="s">
        <v>35</v>
      </c>
      <c r="F1403" s="10">
        <v>0</v>
      </c>
      <c r="G1403" s="10">
        <f>F1403*H1403</f>
        <v>0</v>
      </c>
      <c r="H1403" s="10">
        <v>1</v>
      </c>
      <c r="I1403" s="38"/>
    </row>
    <row r="1404" spans="1:9" x14ac:dyDescent="0.25">
      <c r="A1404" s="141" t="s">
        <v>2670</v>
      </c>
      <c r="B1404" s="142"/>
      <c r="C1404" s="142"/>
      <c r="D1404" s="142"/>
      <c r="E1404" s="142"/>
      <c r="F1404" s="142"/>
      <c r="G1404" s="142"/>
      <c r="H1404" s="142"/>
      <c r="I1404" s="38"/>
    </row>
    <row r="1405" spans="1:9" ht="15" customHeight="1" x14ac:dyDescent="0.25">
      <c r="A1405" s="143" t="s">
        <v>33</v>
      </c>
      <c r="B1405" s="144"/>
      <c r="C1405" s="144"/>
      <c r="D1405" s="144"/>
      <c r="E1405" s="144"/>
      <c r="F1405" s="144"/>
      <c r="G1405" s="144"/>
      <c r="H1405" s="144"/>
      <c r="I1405" s="38"/>
    </row>
    <row r="1406" spans="1:9" ht="27" x14ac:dyDescent="0.25">
      <c r="A1406" s="10">
        <v>4234</v>
      </c>
      <c r="B1406" s="10" t="s">
        <v>3012</v>
      </c>
      <c r="C1406" s="10" t="s">
        <v>286</v>
      </c>
      <c r="D1406" s="10" t="s">
        <v>38</v>
      </c>
      <c r="E1406" s="10" t="s">
        <v>35</v>
      </c>
      <c r="F1406" s="10">
        <v>7000000</v>
      </c>
      <c r="G1406" s="10">
        <v>7000000</v>
      </c>
      <c r="H1406" s="10"/>
      <c r="I1406" s="38"/>
    </row>
    <row r="1407" spans="1:9" ht="27" x14ac:dyDescent="0.25">
      <c r="A1407" s="10" t="s">
        <v>203</v>
      </c>
      <c r="B1407" s="10" t="s">
        <v>285</v>
      </c>
      <c r="C1407" s="10" t="s">
        <v>286</v>
      </c>
      <c r="D1407" s="10" t="s">
        <v>38</v>
      </c>
      <c r="E1407" s="10" t="s">
        <v>35</v>
      </c>
      <c r="F1407" s="10">
        <v>0</v>
      </c>
      <c r="G1407" s="10">
        <v>0</v>
      </c>
      <c r="H1407" s="10">
        <v>1</v>
      </c>
      <c r="I1407" s="38"/>
    </row>
    <row r="1408" spans="1:9" ht="27" x14ac:dyDescent="0.25">
      <c r="A1408" s="10">
        <v>5134</v>
      </c>
      <c r="B1408" s="10" t="s">
        <v>2896</v>
      </c>
      <c r="C1408" s="10" t="s">
        <v>286</v>
      </c>
      <c r="D1408" s="10" t="s">
        <v>38</v>
      </c>
      <c r="E1408" s="10" t="s">
        <v>35</v>
      </c>
      <c r="F1408" s="10">
        <v>0</v>
      </c>
      <c r="G1408" s="10">
        <v>0</v>
      </c>
      <c r="H1408" s="10">
        <v>1</v>
      </c>
      <c r="I1408" s="38"/>
    </row>
    <row r="1409" spans="1:9" ht="15" customHeight="1" x14ac:dyDescent="0.25">
      <c r="A1409" s="141" t="s">
        <v>2586</v>
      </c>
      <c r="B1409" s="142"/>
      <c r="C1409" s="142"/>
      <c r="D1409" s="142"/>
      <c r="E1409" s="142"/>
      <c r="F1409" s="142"/>
      <c r="G1409" s="142"/>
      <c r="H1409" s="142"/>
      <c r="I1409" s="38"/>
    </row>
    <row r="1410" spans="1:9" ht="15" customHeight="1" x14ac:dyDescent="0.25">
      <c r="A1410" s="143" t="s">
        <v>39</v>
      </c>
      <c r="B1410" s="144"/>
      <c r="C1410" s="144"/>
      <c r="D1410" s="144"/>
      <c r="E1410" s="144"/>
      <c r="F1410" s="144"/>
      <c r="G1410" s="144"/>
      <c r="H1410" s="144"/>
      <c r="I1410" s="38"/>
    </row>
    <row r="1411" spans="1:9" ht="40.5" x14ac:dyDescent="0.25">
      <c r="A1411" s="37">
        <v>5113</v>
      </c>
      <c r="B1411" s="37" t="s">
        <v>5902</v>
      </c>
      <c r="C1411" s="37" t="s">
        <v>5903</v>
      </c>
      <c r="D1411" s="37" t="s">
        <v>41</v>
      </c>
      <c r="E1411" s="37" t="s">
        <v>35</v>
      </c>
      <c r="F1411" s="37">
        <v>68400000</v>
      </c>
      <c r="G1411" s="37">
        <v>68400000</v>
      </c>
      <c r="H1411" s="37">
        <v>1</v>
      </c>
      <c r="I1411" s="38"/>
    </row>
    <row r="1412" spans="1:9" ht="27" x14ac:dyDescent="0.25">
      <c r="A1412" s="10">
        <v>5113</v>
      </c>
      <c r="B1412" s="10" t="s">
        <v>4366</v>
      </c>
      <c r="C1412" s="10" t="s">
        <v>105</v>
      </c>
      <c r="D1412" s="10" t="s">
        <v>36</v>
      </c>
      <c r="E1412" s="10" t="s">
        <v>35</v>
      </c>
      <c r="F1412" s="10">
        <v>13900000</v>
      </c>
      <c r="G1412" s="10">
        <v>13900000</v>
      </c>
      <c r="H1412" s="10">
        <v>1</v>
      </c>
      <c r="I1412" s="38"/>
    </row>
    <row r="1413" spans="1:9" ht="27" x14ac:dyDescent="0.25">
      <c r="A1413" s="10">
        <v>5113</v>
      </c>
      <c r="B1413" s="10" t="s">
        <v>3045</v>
      </c>
      <c r="C1413" s="10" t="s">
        <v>105</v>
      </c>
      <c r="D1413" s="10" t="s">
        <v>36</v>
      </c>
      <c r="E1413" s="10" t="s">
        <v>35</v>
      </c>
      <c r="F1413" s="10">
        <v>13900000</v>
      </c>
      <c r="G1413" s="10">
        <f>+F1413*H1413</f>
        <v>13900000</v>
      </c>
      <c r="H1413" s="10">
        <v>1</v>
      </c>
      <c r="I1413" s="38"/>
    </row>
    <row r="1414" spans="1:9" ht="40.5" x14ac:dyDescent="0.25">
      <c r="A1414" s="10" t="s">
        <v>132</v>
      </c>
      <c r="B1414" s="10" t="s">
        <v>1906</v>
      </c>
      <c r="C1414" s="10" t="s">
        <v>64</v>
      </c>
      <c r="D1414" s="10" t="s">
        <v>38</v>
      </c>
      <c r="E1414" s="10" t="s">
        <v>35</v>
      </c>
      <c r="F1414" s="10">
        <v>0</v>
      </c>
      <c r="G1414" s="10">
        <v>0</v>
      </c>
      <c r="H1414" s="10">
        <v>1</v>
      </c>
      <c r="I1414" s="38"/>
    </row>
    <row r="1415" spans="1:9" ht="15" customHeight="1" x14ac:dyDescent="0.25">
      <c r="A1415" s="143" t="s">
        <v>33</v>
      </c>
      <c r="B1415" s="144"/>
      <c r="C1415" s="144"/>
      <c r="D1415" s="144"/>
      <c r="E1415" s="144"/>
      <c r="F1415" s="144"/>
      <c r="G1415" s="144"/>
      <c r="H1415" s="144"/>
      <c r="I1415" s="38"/>
    </row>
    <row r="1416" spans="1:9" ht="27" x14ac:dyDescent="0.25">
      <c r="A1416" s="37">
        <v>5113</v>
      </c>
      <c r="B1416" s="37" t="s">
        <v>6816</v>
      </c>
      <c r="C1416" s="37" t="s">
        <v>112</v>
      </c>
      <c r="D1416" s="37" t="s">
        <v>38</v>
      </c>
      <c r="E1416" s="37" t="s">
        <v>35</v>
      </c>
      <c r="F1416" s="37">
        <v>2570000</v>
      </c>
      <c r="G1416" s="37">
        <v>2570000</v>
      </c>
      <c r="H1416" s="37">
        <v>1</v>
      </c>
      <c r="I1416" s="38"/>
    </row>
    <row r="1417" spans="1:9" ht="27" x14ac:dyDescent="0.25">
      <c r="A1417" s="37">
        <v>5113</v>
      </c>
      <c r="B1417" s="37" t="s">
        <v>6728</v>
      </c>
      <c r="C1417" s="37" t="s">
        <v>62</v>
      </c>
      <c r="D1417" s="37" t="s">
        <v>34</v>
      </c>
      <c r="E1417" s="37" t="s">
        <v>35</v>
      </c>
      <c r="F1417" s="37">
        <v>46000</v>
      </c>
      <c r="G1417" s="37">
        <v>46000</v>
      </c>
      <c r="H1417" s="37">
        <v>1</v>
      </c>
      <c r="I1417" s="38"/>
    </row>
    <row r="1418" spans="1:9" ht="27" x14ac:dyDescent="0.25">
      <c r="A1418" s="37">
        <v>5113</v>
      </c>
      <c r="B1418" s="37" t="s">
        <v>281</v>
      </c>
      <c r="C1418" s="37" t="s">
        <v>105</v>
      </c>
      <c r="D1418" s="37" t="s">
        <v>34</v>
      </c>
      <c r="E1418" s="37" t="s">
        <v>35</v>
      </c>
      <c r="F1418" s="37">
        <v>46000</v>
      </c>
      <c r="G1418" s="37">
        <v>46000</v>
      </c>
      <c r="H1418" s="37">
        <v>1</v>
      </c>
      <c r="I1418" s="38"/>
    </row>
    <row r="1419" spans="1:9" ht="27" x14ac:dyDescent="0.25">
      <c r="A1419" s="37">
        <v>5113</v>
      </c>
      <c r="B1419" s="37" t="s">
        <v>6538</v>
      </c>
      <c r="C1419" s="37" t="s">
        <v>62</v>
      </c>
      <c r="D1419" s="37" t="s">
        <v>34</v>
      </c>
      <c r="E1419" s="37" t="s">
        <v>35</v>
      </c>
      <c r="F1419" s="37">
        <v>1030000</v>
      </c>
      <c r="G1419" s="37">
        <v>1030000</v>
      </c>
      <c r="H1419" s="37">
        <v>1</v>
      </c>
      <c r="I1419" s="38"/>
    </row>
    <row r="1420" spans="1:9" ht="27" x14ac:dyDescent="0.25">
      <c r="A1420" s="10">
        <v>5113</v>
      </c>
      <c r="B1420" s="10" t="s">
        <v>3123</v>
      </c>
      <c r="C1420" s="10" t="s">
        <v>112</v>
      </c>
      <c r="D1420" s="10" t="s">
        <v>41</v>
      </c>
      <c r="E1420" s="10" t="s">
        <v>35</v>
      </c>
      <c r="F1420" s="10">
        <v>393000</v>
      </c>
      <c r="G1420" s="10">
        <f>+F1420*H1420</f>
        <v>393000</v>
      </c>
      <c r="H1420" s="10">
        <v>1</v>
      </c>
      <c r="I1420" s="38"/>
    </row>
    <row r="1421" spans="1:9" ht="32.25" customHeight="1" x14ac:dyDescent="0.25">
      <c r="A1421" s="10" t="s">
        <v>113</v>
      </c>
      <c r="B1421" s="10" t="s">
        <v>890</v>
      </c>
      <c r="C1421" s="10" t="s">
        <v>112</v>
      </c>
      <c r="D1421" s="10" t="s">
        <v>38</v>
      </c>
      <c r="E1421" s="10" t="s">
        <v>35</v>
      </c>
      <c r="F1421" s="10">
        <v>0</v>
      </c>
      <c r="G1421" s="10">
        <v>0</v>
      </c>
      <c r="H1421" s="10">
        <v>1</v>
      </c>
      <c r="I1421" s="38"/>
    </row>
    <row r="1422" spans="1:9" ht="20.25" customHeight="1" x14ac:dyDescent="0.25">
      <c r="A1422" s="141" t="s">
        <v>2671</v>
      </c>
      <c r="B1422" s="142"/>
      <c r="C1422" s="142"/>
      <c r="D1422" s="142"/>
      <c r="E1422" s="142"/>
      <c r="F1422" s="142"/>
      <c r="G1422" s="142"/>
      <c r="H1422" s="142"/>
      <c r="I1422" s="38"/>
    </row>
    <row r="1423" spans="1:9" ht="21" customHeight="1" x14ac:dyDescent="0.25">
      <c r="A1423" s="214" t="s">
        <v>39</v>
      </c>
      <c r="B1423" s="215"/>
      <c r="C1423" s="215"/>
      <c r="D1423" s="215"/>
      <c r="E1423" s="215"/>
      <c r="F1423" s="215"/>
      <c r="G1423" s="215"/>
      <c r="H1423" s="216"/>
      <c r="I1423" s="38"/>
    </row>
    <row r="1424" spans="1:9" ht="27" x14ac:dyDescent="0.25">
      <c r="A1424" s="95">
        <v>4251</v>
      </c>
      <c r="B1424" s="95" t="s">
        <v>6843</v>
      </c>
      <c r="C1424" s="95" t="s">
        <v>105</v>
      </c>
      <c r="D1424" s="95" t="s">
        <v>36</v>
      </c>
      <c r="E1424" s="95" t="s">
        <v>35</v>
      </c>
      <c r="F1424" s="95">
        <v>0</v>
      </c>
      <c r="G1424" s="95">
        <v>0</v>
      </c>
      <c r="H1424" s="95">
        <v>1</v>
      </c>
      <c r="I1424" s="38"/>
    </row>
    <row r="1425" spans="1:9" ht="27" x14ac:dyDescent="0.25">
      <c r="A1425" s="95">
        <v>4251</v>
      </c>
      <c r="B1425" s="95" t="s">
        <v>5906</v>
      </c>
      <c r="C1425" s="95" t="s">
        <v>105</v>
      </c>
      <c r="D1425" s="95" t="s">
        <v>36</v>
      </c>
      <c r="E1425" s="95" t="s">
        <v>35</v>
      </c>
      <c r="F1425" s="95">
        <v>0</v>
      </c>
      <c r="G1425" s="95">
        <v>0</v>
      </c>
      <c r="H1425" s="95">
        <v>1</v>
      </c>
      <c r="I1425" s="38"/>
    </row>
    <row r="1426" spans="1:9" ht="27" x14ac:dyDescent="0.25">
      <c r="A1426" s="37">
        <v>4251</v>
      </c>
      <c r="B1426" s="37" t="s">
        <v>5895</v>
      </c>
      <c r="C1426" s="37" t="s">
        <v>105</v>
      </c>
      <c r="D1426" s="37" t="s">
        <v>36</v>
      </c>
      <c r="E1426" s="37" t="s">
        <v>35</v>
      </c>
      <c r="F1426" s="37">
        <v>0</v>
      </c>
      <c r="G1426" s="37">
        <v>0</v>
      </c>
      <c r="H1426" s="37">
        <v>1</v>
      </c>
      <c r="I1426" s="38"/>
    </row>
    <row r="1427" spans="1:9" ht="27" x14ac:dyDescent="0.25">
      <c r="A1427" s="37">
        <v>4251</v>
      </c>
      <c r="B1427" s="37" t="s">
        <v>5894</v>
      </c>
      <c r="C1427" s="37" t="s">
        <v>105</v>
      </c>
      <c r="D1427" s="37" t="s">
        <v>36</v>
      </c>
      <c r="E1427" s="37" t="s">
        <v>35</v>
      </c>
      <c r="F1427" s="37">
        <v>19950970</v>
      </c>
      <c r="G1427" s="37">
        <v>19950970</v>
      </c>
      <c r="H1427" s="37">
        <v>1</v>
      </c>
      <c r="I1427" s="38"/>
    </row>
    <row r="1428" spans="1:9" ht="27" x14ac:dyDescent="0.25">
      <c r="A1428" s="37" t="s">
        <v>132</v>
      </c>
      <c r="B1428" s="37" t="s">
        <v>4270</v>
      </c>
      <c r="C1428" s="37" t="s">
        <v>105</v>
      </c>
      <c r="D1428" s="37" t="s">
        <v>41</v>
      </c>
      <c r="E1428" s="37" t="s">
        <v>35</v>
      </c>
      <c r="F1428" s="37">
        <v>14849076</v>
      </c>
      <c r="G1428" s="37">
        <v>14849076</v>
      </c>
      <c r="H1428" s="37">
        <v>1</v>
      </c>
      <c r="I1428" s="38"/>
    </row>
    <row r="1429" spans="1:9" ht="27" x14ac:dyDescent="0.25">
      <c r="A1429" s="10"/>
      <c r="B1429" s="10" t="s">
        <v>2318</v>
      </c>
      <c r="C1429" s="10" t="s">
        <v>158</v>
      </c>
      <c r="D1429" s="10" t="s">
        <v>36</v>
      </c>
      <c r="E1429" s="10" t="s">
        <v>35</v>
      </c>
      <c r="F1429" s="10">
        <v>0</v>
      </c>
      <c r="G1429" s="10">
        <v>0</v>
      </c>
      <c r="H1429" s="10">
        <v>1</v>
      </c>
      <c r="I1429" s="38"/>
    </row>
    <row r="1430" spans="1:9" ht="27" x14ac:dyDescent="0.25">
      <c r="A1430" s="10" t="s">
        <v>116</v>
      </c>
      <c r="B1430" s="10" t="s">
        <v>857</v>
      </c>
      <c r="C1430" s="10" t="s">
        <v>192</v>
      </c>
      <c r="D1430" s="19" t="s">
        <v>36</v>
      </c>
      <c r="E1430" s="19" t="s">
        <v>35</v>
      </c>
      <c r="F1430" s="19">
        <v>0</v>
      </c>
      <c r="G1430" s="19">
        <v>0</v>
      </c>
      <c r="H1430" s="19">
        <v>1</v>
      </c>
      <c r="I1430" s="38"/>
    </row>
    <row r="1431" spans="1:9" ht="27" x14ac:dyDescent="0.25">
      <c r="A1431" s="10">
        <v>4251</v>
      </c>
      <c r="B1431" s="10" t="s">
        <v>278</v>
      </c>
      <c r="C1431" s="10" t="s">
        <v>105</v>
      </c>
      <c r="D1431" s="19" t="s">
        <v>38</v>
      </c>
      <c r="E1431" s="19" t="s">
        <v>35</v>
      </c>
      <c r="F1431" s="19">
        <v>19169100</v>
      </c>
      <c r="G1431" s="19">
        <v>19169100</v>
      </c>
      <c r="H1431" s="19">
        <v>1</v>
      </c>
      <c r="I1431" s="38"/>
    </row>
    <row r="1432" spans="1:9" ht="15" customHeight="1" x14ac:dyDescent="0.25">
      <c r="A1432" s="143" t="s">
        <v>33</v>
      </c>
      <c r="B1432" s="144"/>
      <c r="C1432" s="144"/>
      <c r="D1432" s="144"/>
      <c r="E1432" s="144"/>
      <c r="F1432" s="144"/>
      <c r="G1432" s="144"/>
      <c r="H1432" s="144"/>
      <c r="I1432" s="38"/>
    </row>
    <row r="1433" spans="1:9" ht="27" x14ac:dyDescent="0.25">
      <c r="A1433" s="37">
        <v>4251</v>
      </c>
      <c r="B1433" s="37" t="s">
        <v>6193</v>
      </c>
      <c r="C1433" s="37" t="s">
        <v>112</v>
      </c>
      <c r="D1433" s="37" t="s">
        <v>41</v>
      </c>
      <c r="E1433" s="37" t="s">
        <v>35</v>
      </c>
      <c r="F1433" s="37">
        <v>60000</v>
      </c>
      <c r="G1433" s="37">
        <v>60000</v>
      </c>
      <c r="H1433" s="37">
        <v>1</v>
      </c>
      <c r="I1433" s="38"/>
    </row>
    <row r="1434" spans="1:9" ht="27" x14ac:dyDescent="0.25">
      <c r="A1434" s="37">
        <v>4251</v>
      </c>
      <c r="B1434" s="37" t="s">
        <v>5771</v>
      </c>
      <c r="C1434" s="37" t="s">
        <v>62</v>
      </c>
      <c r="D1434" s="37" t="s">
        <v>34</v>
      </c>
      <c r="E1434" s="37" t="s">
        <v>35</v>
      </c>
      <c r="F1434" s="37">
        <v>122000</v>
      </c>
      <c r="G1434" s="37">
        <v>122000</v>
      </c>
      <c r="H1434" s="37">
        <v>1</v>
      </c>
      <c r="I1434" s="38"/>
    </row>
    <row r="1435" spans="1:9" ht="27" x14ac:dyDescent="0.25">
      <c r="A1435" s="37">
        <v>4251</v>
      </c>
      <c r="B1435" s="37" t="s">
        <v>4936</v>
      </c>
      <c r="C1435" s="37" t="s">
        <v>112</v>
      </c>
      <c r="D1435" s="37" t="s">
        <v>41</v>
      </c>
      <c r="E1435" s="37" t="s">
        <v>35</v>
      </c>
      <c r="F1435" s="37">
        <v>100000</v>
      </c>
      <c r="G1435" s="37">
        <v>100000</v>
      </c>
      <c r="H1435" s="37">
        <v>1</v>
      </c>
      <c r="I1435" s="38"/>
    </row>
    <row r="1436" spans="1:9" ht="33" customHeight="1" x14ac:dyDescent="0.25">
      <c r="A1436" s="37" t="s">
        <v>113</v>
      </c>
      <c r="B1436" s="37" t="s">
        <v>893</v>
      </c>
      <c r="C1436" s="37" t="s">
        <v>112</v>
      </c>
      <c r="D1436" s="37" t="s">
        <v>38</v>
      </c>
      <c r="E1436" s="37" t="s">
        <v>35</v>
      </c>
      <c r="F1436" s="37">
        <v>0</v>
      </c>
      <c r="G1436" s="37">
        <v>0</v>
      </c>
      <c r="H1436" s="37">
        <v>1</v>
      </c>
      <c r="I1436" s="38"/>
    </row>
    <row r="1437" spans="1:9" ht="16.5" customHeight="1" x14ac:dyDescent="0.25">
      <c r="A1437" s="191" t="s">
        <v>2587</v>
      </c>
      <c r="B1437" s="192"/>
      <c r="C1437" s="192"/>
      <c r="D1437" s="192"/>
      <c r="E1437" s="192"/>
      <c r="F1437" s="192"/>
      <c r="G1437" s="192"/>
      <c r="H1437" s="192"/>
      <c r="I1437" s="38"/>
    </row>
    <row r="1438" spans="1:9" ht="15" customHeight="1" x14ac:dyDescent="0.25">
      <c r="A1438" s="244" t="s">
        <v>39</v>
      </c>
      <c r="B1438" s="245"/>
      <c r="C1438" s="245"/>
      <c r="D1438" s="245"/>
      <c r="E1438" s="245"/>
      <c r="F1438" s="245"/>
      <c r="G1438" s="245"/>
      <c r="H1438" s="246"/>
      <c r="I1438" s="38"/>
    </row>
    <row r="1439" spans="1:9" ht="24" customHeight="1" x14ac:dyDescent="0.25">
      <c r="A1439" s="26"/>
      <c r="B1439" s="10" t="s">
        <v>2317</v>
      </c>
      <c r="C1439" s="10" t="s">
        <v>158</v>
      </c>
      <c r="D1439" s="19" t="s">
        <v>36</v>
      </c>
      <c r="E1439" s="19" t="s">
        <v>35</v>
      </c>
      <c r="F1439" s="19">
        <v>0</v>
      </c>
      <c r="G1439" s="19">
        <v>0</v>
      </c>
      <c r="H1439" s="35">
        <v>1</v>
      </c>
      <c r="I1439" s="38"/>
    </row>
    <row r="1440" spans="1:9" ht="24" customHeight="1" x14ac:dyDescent="0.25">
      <c r="A1440" s="26"/>
      <c r="B1440" s="10" t="s">
        <v>2098</v>
      </c>
      <c r="C1440" s="10" t="s">
        <v>158</v>
      </c>
      <c r="D1440" s="19" t="s">
        <v>36</v>
      </c>
      <c r="E1440" s="19" t="s">
        <v>35</v>
      </c>
      <c r="F1440" s="19">
        <v>0</v>
      </c>
      <c r="G1440" s="19">
        <v>0</v>
      </c>
      <c r="H1440" s="35">
        <v>1</v>
      </c>
      <c r="I1440" s="38"/>
    </row>
    <row r="1441" spans="1:9" ht="41.25" customHeight="1" x14ac:dyDescent="0.25">
      <c r="A1441" s="10" t="s">
        <v>132</v>
      </c>
      <c r="B1441" s="10" t="s">
        <v>279</v>
      </c>
      <c r="C1441" s="19" t="s">
        <v>105</v>
      </c>
      <c r="D1441" s="19" t="s">
        <v>38</v>
      </c>
      <c r="E1441" s="19" t="s">
        <v>35</v>
      </c>
      <c r="F1441" s="19">
        <v>25000000</v>
      </c>
      <c r="G1441" s="19">
        <v>25000000</v>
      </c>
      <c r="H1441" s="35">
        <v>1</v>
      </c>
      <c r="I1441" s="38"/>
    </row>
    <row r="1442" spans="1:9" x14ac:dyDescent="0.25">
      <c r="A1442" s="10"/>
      <c r="B1442" s="15" t="s">
        <v>33</v>
      </c>
      <c r="C1442" s="15"/>
      <c r="D1442" s="15"/>
      <c r="E1442" s="15"/>
      <c r="F1442" s="15"/>
      <c r="G1442" s="15"/>
      <c r="H1442" s="35"/>
      <c r="I1442" s="38"/>
    </row>
    <row r="1443" spans="1:9" ht="27" x14ac:dyDescent="0.25">
      <c r="A1443" s="10" t="s">
        <v>113</v>
      </c>
      <c r="B1443" s="10" t="s">
        <v>886</v>
      </c>
      <c r="C1443" s="10" t="s">
        <v>112</v>
      </c>
      <c r="D1443" s="19" t="s">
        <v>38</v>
      </c>
      <c r="E1443" s="19" t="s">
        <v>35</v>
      </c>
      <c r="F1443" s="19">
        <v>0</v>
      </c>
      <c r="G1443" s="19">
        <v>0</v>
      </c>
      <c r="H1443" s="35">
        <v>1</v>
      </c>
      <c r="I1443" s="38"/>
    </row>
    <row r="1444" spans="1:9" ht="15" customHeight="1" x14ac:dyDescent="0.25">
      <c r="A1444" s="141" t="s">
        <v>2588</v>
      </c>
      <c r="B1444" s="142"/>
      <c r="C1444" s="142"/>
      <c r="D1444" s="142"/>
      <c r="E1444" s="142"/>
      <c r="F1444" s="142"/>
      <c r="G1444" s="142"/>
      <c r="H1444" s="142"/>
      <c r="I1444" s="38"/>
    </row>
    <row r="1445" spans="1:9" ht="21" customHeight="1" x14ac:dyDescent="0.25">
      <c r="A1445" s="143" t="s">
        <v>39</v>
      </c>
      <c r="B1445" s="144"/>
      <c r="C1445" s="144"/>
      <c r="D1445" s="144"/>
      <c r="E1445" s="144"/>
      <c r="F1445" s="144"/>
      <c r="G1445" s="144"/>
      <c r="H1445" s="144"/>
      <c r="I1445" s="38"/>
    </row>
    <row r="1446" spans="1:9" ht="27" x14ac:dyDescent="0.25">
      <c r="A1446" s="37">
        <v>4861</v>
      </c>
      <c r="B1446" s="37" t="s">
        <v>4921</v>
      </c>
      <c r="C1446" s="37" t="s">
        <v>105</v>
      </c>
      <c r="D1446" s="37" t="s">
        <v>36</v>
      </c>
      <c r="E1446" s="37" t="s">
        <v>35</v>
      </c>
      <c r="F1446" s="37">
        <v>0</v>
      </c>
      <c r="G1446" s="37">
        <v>0</v>
      </c>
      <c r="H1446" s="37">
        <v>1</v>
      </c>
      <c r="I1446" s="38"/>
    </row>
    <row r="1447" spans="1:9" ht="27" x14ac:dyDescent="0.25">
      <c r="A1447" s="19" t="s">
        <v>134</v>
      </c>
      <c r="B1447" s="19" t="s">
        <v>4146</v>
      </c>
      <c r="C1447" s="19" t="s">
        <v>105</v>
      </c>
      <c r="D1447" s="19" t="s">
        <v>36</v>
      </c>
      <c r="E1447" s="19" t="s">
        <v>35</v>
      </c>
      <c r="F1447" s="19">
        <v>0</v>
      </c>
      <c r="G1447" s="19">
        <v>0</v>
      </c>
      <c r="H1447" s="19">
        <v>1</v>
      </c>
      <c r="I1447" s="38"/>
    </row>
    <row r="1448" spans="1:9" ht="27" x14ac:dyDescent="0.25">
      <c r="A1448" s="19" t="s">
        <v>134</v>
      </c>
      <c r="B1448" s="19" t="s">
        <v>4147</v>
      </c>
      <c r="C1448" s="19" t="s">
        <v>105</v>
      </c>
      <c r="D1448" s="19" t="s">
        <v>36</v>
      </c>
      <c r="E1448" s="19" t="s">
        <v>35</v>
      </c>
      <c r="F1448" s="19">
        <v>0</v>
      </c>
      <c r="G1448" s="19">
        <v>0</v>
      </c>
      <c r="H1448" s="19">
        <v>1</v>
      </c>
      <c r="I1448" s="38"/>
    </row>
    <row r="1449" spans="1:9" ht="27" x14ac:dyDescent="0.25">
      <c r="A1449" s="19" t="s">
        <v>134</v>
      </c>
      <c r="B1449" s="19" t="s">
        <v>4148</v>
      </c>
      <c r="C1449" s="19" t="s">
        <v>105</v>
      </c>
      <c r="D1449" s="19" t="s">
        <v>36</v>
      </c>
      <c r="E1449" s="19" t="s">
        <v>35</v>
      </c>
      <c r="F1449" s="19">
        <v>0</v>
      </c>
      <c r="G1449" s="19">
        <v>0</v>
      </c>
      <c r="H1449" s="19">
        <v>1</v>
      </c>
      <c r="I1449" s="38"/>
    </row>
    <row r="1450" spans="1:9" ht="27" x14ac:dyDescent="0.25">
      <c r="A1450" s="19" t="s">
        <v>134</v>
      </c>
      <c r="B1450" s="19" t="s">
        <v>4149</v>
      </c>
      <c r="C1450" s="19" t="s">
        <v>105</v>
      </c>
      <c r="D1450" s="19" t="s">
        <v>36</v>
      </c>
      <c r="E1450" s="19" t="s">
        <v>35</v>
      </c>
      <c r="F1450" s="19">
        <v>0</v>
      </c>
      <c r="G1450" s="19">
        <v>0</v>
      </c>
      <c r="H1450" s="19">
        <v>1</v>
      </c>
      <c r="I1450" s="38"/>
    </row>
    <row r="1451" spans="1:9" ht="27" x14ac:dyDescent="0.25">
      <c r="A1451" s="19" t="s">
        <v>134</v>
      </c>
      <c r="B1451" s="19" t="s">
        <v>4150</v>
      </c>
      <c r="C1451" s="19" t="s">
        <v>105</v>
      </c>
      <c r="D1451" s="19" t="s">
        <v>36</v>
      </c>
      <c r="E1451" s="19" t="s">
        <v>35</v>
      </c>
      <c r="F1451" s="19">
        <v>0</v>
      </c>
      <c r="G1451" s="19">
        <v>0</v>
      </c>
      <c r="H1451" s="19">
        <v>1</v>
      </c>
      <c r="I1451" s="38"/>
    </row>
    <row r="1452" spans="1:9" ht="27" x14ac:dyDescent="0.25">
      <c r="A1452" s="19" t="s">
        <v>134</v>
      </c>
      <c r="B1452" s="19" t="s">
        <v>4151</v>
      </c>
      <c r="C1452" s="19" t="s">
        <v>105</v>
      </c>
      <c r="D1452" s="19" t="s">
        <v>36</v>
      </c>
      <c r="E1452" s="19" t="s">
        <v>35</v>
      </c>
      <c r="F1452" s="19">
        <v>0</v>
      </c>
      <c r="G1452" s="19">
        <v>0</v>
      </c>
      <c r="H1452" s="19">
        <v>1</v>
      </c>
      <c r="I1452" s="38"/>
    </row>
    <row r="1453" spans="1:9" ht="40.5" x14ac:dyDescent="0.25">
      <c r="A1453" s="19">
        <v>4239</v>
      </c>
      <c r="B1453" s="19" t="s">
        <v>3707</v>
      </c>
      <c r="C1453" s="19" t="s">
        <v>3708</v>
      </c>
      <c r="D1453" s="19" t="s">
        <v>34</v>
      </c>
      <c r="E1453" s="19" t="s">
        <v>35</v>
      </c>
      <c r="F1453" s="19">
        <v>2030000</v>
      </c>
      <c r="G1453" s="19">
        <v>2030000</v>
      </c>
      <c r="H1453" s="19">
        <v>1</v>
      </c>
      <c r="I1453" s="38"/>
    </row>
    <row r="1454" spans="1:9" ht="27" x14ac:dyDescent="0.25">
      <c r="A1454" s="19">
        <v>4239</v>
      </c>
      <c r="B1454" s="19" t="s">
        <v>3705</v>
      </c>
      <c r="C1454" s="19" t="s">
        <v>2999</v>
      </c>
      <c r="D1454" s="19" t="s">
        <v>34</v>
      </c>
      <c r="E1454" s="19" t="s">
        <v>35</v>
      </c>
      <c r="F1454" s="19">
        <v>3430000</v>
      </c>
      <c r="G1454" s="19">
        <v>3430000</v>
      </c>
      <c r="H1454" s="19">
        <v>1</v>
      </c>
      <c r="I1454" s="38"/>
    </row>
    <row r="1455" spans="1:9" ht="27" x14ac:dyDescent="0.25">
      <c r="A1455" s="19">
        <v>4239</v>
      </c>
      <c r="B1455" s="19" t="s">
        <v>3706</v>
      </c>
      <c r="C1455" s="19" t="s">
        <v>2999</v>
      </c>
      <c r="D1455" s="19" t="s">
        <v>34</v>
      </c>
      <c r="E1455" s="19" t="s">
        <v>35</v>
      </c>
      <c r="F1455" s="19">
        <v>4528000</v>
      </c>
      <c r="G1455" s="19">
        <v>4528000</v>
      </c>
      <c r="H1455" s="19">
        <v>1</v>
      </c>
      <c r="I1455" s="38"/>
    </row>
    <row r="1456" spans="1:9" ht="27" x14ac:dyDescent="0.25">
      <c r="A1456" s="19">
        <v>4239</v>
      </c>
      <c r="B1456" s="19" t="s">
        <v>3776</v>
      </c>
      <c r="C1456" s="19" t="s">
        <v>2999</v>
      </c>
      <c r="D1456" s="19" t="s">
        <v>34</v>
      </c>
      <c r="E1456" s="19" t="s">
        <v>35</v>
      </c>
      <c r="F1456" s="19">
        <v>1456000</v>
      </c>
      <c r="G1456" s="19">
        <v>1456000</v>
      </c>
      <c r="H1456" s="19">
        <v>1</v>
      </c>
      <c r="I1456" s="38"/>
    </row>
    <row r="1457" spans="1:11" ht="27" x14ac:dyDescent="0.25">
      <c r="A1457" s="19">
        <v>4239</v>
      </c>
      <c r="B1457" s="19" t="s">
        <v>3000</v>
      </c>
      <c r="C1457" s="19" t="s">
        <v>2999</v>
      </c>
      <c r="D1457" s="19" t="s">
        <v>34</v>
      </c>
      <c r="E1457" s="19" t="s">
        <v>35</v>
      </c>
      <c r="F1457" s="19">
        <v>384000</v>
      </c>
      <c r="G1457" s="19">
        <v>384000</v>
      </c>
      <c r="H1457" s="19">
        <v>1</v>
      </c>
      <c r="I1457" s="38"/>
    </row>
    <row r="1458" spans="1:11" ht="27" x14ac:dyDescent="0.25">
      <c r="A1458" s="19">
        <v>4239</v>
      </c>
      <c r="B1458" s="19" t="s">
        <v>3058</v>
      </c>
      <c r="C1458" s="19" t="s">
        <v>2999</v>
      </c>
      <c r="D1458" s="19" t="s">
        <v>34</v>
      </c>
      <c r="E1458" s="19" t="s">
        <v>35</v>
      </c>
      <c r="F1458" s="19">
        <v>7794000</v>
      </c>
      <c r="G1458" s="19">
        <v>7794000</v>
      </c>
      <c r="H1458" s="19">
        <v>1</v>
      </c>
      <c r="I1458" s="38"/>
    </row>
    <row r="1459" spans="1:11" ht="27" x14ac:dyDescent="0.25">
      <c r="A1459" s="19">
        <v>4239</v>
      </c>
      <c r="B1459" s="19" t="s">
        <v>2998</v>
      </c>
      <c r="C1459" s="19" t="s">
        <v>2999</v>
      </c>
      <c r="D1459" s="19" t="s">
        <v>34</v>
      </c>
      <c r="E1459" s="19" t="s">
        <v>35</v>
      </c>
      <c r="F1459" s="19">
        <v>10472000</v>
      </c>
      <c r="G1459" s="19">
        <v>10472000</v>
      </c>
      <c r="H1459" s="19">
        <v>1</v>
      </c>
      <c r="I1459" s="38"/>
      <c r="K1459" s="105"/>
    </row>
    <row r="1460" spans="1:11" ht="27" x14ac:dyDescent="0.25">
      <c r="A1460" s="15"/>
      <c r="B1460" s="19" t="s">
        <v>2569</v>
      </c>
      <c r="C1460" s="19" t="s">
        <v>105</v>
      </c>
      <c r="D1460" s="19" t="s">
        <v>38</v>
      </c>
      <c r="E1460" s="19" t="s">
        <v>35</v>
      </c>
      <c r="F1460" s="19">
        <v>0</v>
      </c>
      <c r="G1460" s="19">
        <v>0</v>
      </c>
      <c r="H1460" s="19">
        <v>1</v>
      </c>
      <c r="I1460" s="38"/>
    </row>
    <row r="1461" spans="1:11" ht="27" x14ac:dyDescent="0.25">
      <c r="A1461" s="10" t="s">
        <v>134</v>
      </c>
      <c r="B1461" s="19" t="s">
        <v>3588</v>
      </c>
      <c r="C1461" s="19" t="s">
        <v>105</v>
      </c>
      <c r="D1461" s="19" t="s">
        <v>36</v>
      </c>
      <c r="E1461" s="19" t="s">
        <v>35</v>
      </c>
      <c r="F1461" s="19">
        <v>49000000</v>
      </c>
      <c r="G1461" s="19">
        <v>49000000</v>
      </c>
      <c r="H1461" s="19">
        <v>1</v>
      </c>
      <c r="I1461" s="38"/>
    </row>
    <row r="1462" spans="1:11" ht="27" x14ac:dyDescent="0.25">
      <c r="A1462" s="15"/>
      <c r="B1462" s="19" t="s">
        <v>2366</v>
      </c>
      <c r="C1462" s="19" t="s">
        <v>105</v>
      </c>
      <c r="D1462" s="19" t="s">
        <v>36</v>
      </c>
      <c r="E1462" s="19" t="s">
        <v>35</v>
      </c>
      <c r="F1462" s="19">
        <v>0</v>
      </c>
      <c r="G1462" s="19">
        <v>0</v>
      </c>
      <c r="H1462" s="19">
        <v>1</v>
      </c>
      <c r="I1462" s="38"/>
    </row>
    <row r="1463" spans="1:11" ht="27" x14ac:dyDescent="0.25">
      <c r="A1463" s="10" t="s">
        <v>134</v>
      </c>
      <c r="B1463" s="19" t="s">
        <v>856</v>
      </c>
      <c r="C1463" s="19" t="s">
        <v>105</v>
      </c>
      <c r="D1463" s="19" t="s">
        <v>36</v>
      </c>
      <c r="E1463" s="19" t="s">
        <v>35</v>
      </c>
      <c r="F1463" s="19">
        <v>0</v>
      </c>
      <c r="G1463" s="19">
        <v>0</v>
      </c>
      <c r="H1463" s="19">
        <v>1</v>
      </c>
      <c r="I1463" s="38"/>
    </row>
    <row r="1464" spans="1:11" ht="21" customHeight="1" x14ac:dyDescent="0.25">
      <c r="A1464" s="10" t="s">
        <v>116</v>
      </c>
      <c r="B1464" s="19" t="s">
        <v>848</v>
      </c>
      <c r="C1464" s="19" t="s">
        <v>849</v>
      </c>
      <c r="D1464" s="19" t="s">
        <v>38</v>
      </c>
      <c r="E1464" s="19" t="s">
        <v>35</v>
      </c>
      <c r="F1464" s="19">
        <v>0</v>
      </c>
      <c r="G1464" s="19">
        <v>0</v>
      </c>
      <c r="H1464" s="19">
        <v>1</v>
      </c>
      <c r="I1464" s="38"/>
    </row>
    <row r="1465" spans="1:11" ht="40.5" customHeight="1" x14ac:dyDescent="0.25">
      <c r="A1465" s="25">
        <v>4861</v>
      </c>
      <c r="B1465" s="19" t="s">
        <v>289</v>
      </c>
      <c r="C1465" s="19" t="s">
        <v>105</v>
      </c>
      <c r="D1465" s="19" t="s">
        <v>38</v>
      </c>
      <c r="E1465" s="19" t="s">
        <v>35</v>
      </c>
      <c r="F1465" s="19">
        <v>0</v>
      </c>
      <c r="G1465" s="19">
        <v>0</v>
      </c>
      <c r="H1465" s="35">
        <v>1</v>
      </c>
      <c r="I1465" s="38"/>
    </row>
    <row r="1466" spans="1:11" ht="15" customHeight="1" x14ac:dyDescent="0.25">
      <c r="A1466" s="143" t="s">
        <v>33</v>
      </c>
      <c r="B1466" s="144"/>
      <c r="C1466" s="144"/>
      <c r="D1466" s="144"/>
      <c r="E1466" s="144"/>
      <c r="F1466" s="144"/>
      <c r="G1466" s="144"/>
      <c r="H1466" s="144"/>
      <c r="I1466" s="38"/>
    </row>
    <row r="1467" spans="1:11" ht="27" x14ac:dyDescent="0.25">
      <c r="A1467" s="37">
        <v>4239</v>
      </c>
      <c r="B1467" s="37" t="s">
        <v>4924</v>
      </c>
      <c r="C1467" s="37" t="s">
        <v>2999</v>
      </c>
      <c r="D1467" s="37" t="s">
        <v>34</v>
      </c>
      <c r="E1467" s="37" t="s">
        <v>35</v>
      </c>
      <c r="F1467" s="37">
        <v>5104000</v>
      </c>
      <c r="G1467" s="37">
        <v>5104000</v>
      </c>
      <c r="H1467" s="37">
        <v>1</v>
      </c>
      <c r="I1467" s="38"/>
    </row>
    <row r="1468" spans="1:11" ht="27" x14ac:dyDescent="0.25">
      <c r="A1468" s="37">
        <v>4239</v>
      </c>
      <c r="B1468" s="37" t="s">
        <v>4923</v>
      </c>
      <c r="C1468" s="37" t="s">
        <v>2999</v>
      </c>
      <c r="D1468" s="37" t="s">
        <v>34</v>
      </c>
      <c r="E1468" s="37" t="s">
        <v>35</v>
      </c>
      <c r="F1468" s="37">
        <v>660000</v>
      </c>
      <c r="G1468" s="37">
        <v>660000</v>
      </c>
      <c r="H1468" s="37">
        <v>1</v>
      </c>
      <c r="I1468" s="38"/>
    </row>
    <row r="1469" spans="1:11" ht="27" x14ac:dyDescent="0.25">
      <c r="A1469" s="37">
        <v>4239</v>
      </c>
      <c r="B1469" s="37" t="s">
        <v>4922</v>
      </c>
      <c r="C1469" s="37" t="s">
        <v>2999</v>
      </c>
      <c r="D1469" s="37" t="s">
        <v>34</v>
      </c>
      <c r="E1469" s="37" t="s">
        <v>35</v>
      </c>
      <c r="F1469" s="37">
        <v>2562000</v>
      </c>
      <c r="G1469" s="37">
        <v>2562000</v>
      </c>
      <c r="H1469" s="37">
        <v>1</v>
      </c>
      <c r="I1469" s="38"/>
    </row>
    <row r="1470" spans="1:11" ht="27" x14ac:dyDescent="0.25">
      <c r="A1470" s="37" t="s">
        <v>134</v>
      </c>
      <c r="B1470" s="37" t="s">
        <v>3749</v>
      </c>
      <c r="C1470" s="37" t="s">
        <v>112</v>
      </c>
      <c r="D1470" s="37" t="s">
        <v>41</v>
      </c>
      <c r="E1470" s="37" t="s">
        <v>35</v>
      </c>
      <c r="F1470" s="37">
        <v>1000000</v>
      </c>
      <c r="G1470" s="37">
        <v>1000000</v>
      </c>
      <c r="H1470" s="37">
        <v>1</v>
      </c>
      <c r="I1470" s="38"/>
    </row>
    <row r="1471" spans="1:11" ht="40.5" customHeight="1" x14ac:dyDescent="0.25">
      <c r="A1471" s="37" t="s">
        <v>134</v>
      </c>
      <c r="B1471" s="37" t="s">
        <v>2225</v>
      </c>
      <c r="C1471" s="37" t="s">
        <v>292</v>
      </c>
      <c r="D1471" s="37" t="s">
        <v>38</v>
      </c>
      <c r="E1471" s="37" t="s">
        <v>35</v>
      </c>
      <c r="F1471" s="37">
        <v>20000000</v>
      </c>
      <c r="G1471" s="37">
        <v>20000000</v>
      </c>
      <c r="H1471" s="37">
        <v>1</v>
      </c>
      <c r="I1471" s="38"/>
    </row>
    <row r="1472" spans="1:11" x14ac:dyDescent="0.25">
      <c r="A1472" s="141" t="s">
        <v>3151</v>
      </c>
      <c r="B1472" s="142"/>
      <c r="C1472" s="142"/>
      <c r="D1472" s="142"/>
      <c r="E1472" s="142"/>
      <c r="F1472" s="142"/>
      <c r="G1472" s="142"/>
      <c r="H1472" s="142"/>
      <c r="I1472" s="38"/>
    </row>
    <row r="1473" spans="1:9" x14ac:dyDescent="0.25">
      <c r="A1473" s="143" t="s">
        <v>33</v>
      </c>
      <c r="B1473" s="144"/>
      <c r="C1473" s="144"/>
      <c r="D1473" s="144"/>
      <c r="E1473" s="144"/>
      <c r="F1473" s="144"/>
      <c r="G1473" s="144"/>
      <c r="H1473" s="144"/>
      <c r="I1473" s="38"/>
    </row>
    <row r="1474" spans="1:9" ht="27" x14ac:dyDescent="0.25">
      <c r="A1474" s="33">
        <v>4239</v>
      </c>
      <c r="B1474" s="33" t="s">
        <v>946</v>
      </c>
      <c r="C1474" s="33" t="s">
        <v>120</v>
      </c>
      <c r="D1474" s="33" t="s">
        <v>36</v>
      </c>
      <c r="E1474" s="33" t="s">
        <v>35</v>
      </c>
      <c r="F1474" s="33">
        <v>1190000</v>
      </c>
      <c r="G1474" s="33">
        <v>1190000</v>
      </c>
      <c r="H1474" s="33">
        <v>1</v>
      </c>
      <c r="I1474" s="38"/>
    </row>
    <row r="1475" spans="1:9" ht="17.25" customHeight="1" x14ac:dyDescent="0.25">
      <c r="A1475" s="141" t="s">
        <v>4205</v>
      </c>
      <c r="B1475" s="142"/>
      <c r="C1475" s="142"/>
      <c r="D1475" s="142"/>
      <c r="E1475" s="142"/>
      <c r="F1475" s="142"/>
      <c r="G1475" s="142"/>
      <c r="H1475" s="142"/>
      <c r="I1475" s="38"/>
    </row>
    <row r="1476" spans="1:9" ht="15" customHeight="1" x14ac:dyDescent="0.25">
      <c r="A1476" s="143" t="s">
        <v>33</v>
      </c>
      <c r="B1476" s="144"/>
      <c r="C1476" s="144"/>
      <c r="D1476" s="144"/>
      <c r="E1476" s="144"/>
      <c r="F1476" s="144"/>
      <c r="G1476" s="144"/>
      <c r="H1476" s="144"/>
      <c r="I1476" s="38"/>
    </row>
    <row r="1477" spans="1:9" ht="27" x14ac:dyDescent="0.25">
      <c r="A1477" s="10" t="s">
        <v>113</v>
      </c>
      <c r="B1477" s="10" t="s">
        <v>4022</v>
      </c>
      <c r="C1477" s="10" t="s">
        <v>112</v>
      </c>
      <c r="D1477" s="10" t="s">
        <v>41</v>
      </c>
      <c r="E1477" s="10" t="s">
        <v>35</v>
      </c>
      <c r="F1477" s="10">
        <v>133296</v>
      </c>
      <c r="G1477" s="10">
        <v>133296</v>
      </c>
      <c r="H1477" s="10">
        <v>1</v>
      </c>
      <c r="I1477" s="38"/>
    </row>
    <row r="1478" spans="1:9" x14ac:dyDescent="0.25">
      <c r="A1478" s="141" t="s">
        <v>5708</v>
      </c>
      <c r="B1478" s="142"/>
      <c r="C1478" s="142"/>
      <c r="D1478" s="142"/>
      <c r="E1478" s="142"/>
      <c r="F1478" s="142"/>
      <c r="G1478" s="142"/>
      <c r="H1478" s="142"/>
      <c r="I1478" s="38"/>
    </row>
    <row r="1479" spans="1:9" x14ac:dyDescent="0.25">
      <c r="A1479" s="143" t="s">
        <v>33</v>
      </c>
      <c r="B1479" s="144"/>
      <c r="C1479" s="144"/>
      <c r="D1479" s="144"/>
      <c r="E1479" s="144"/>
      <c r="F1479" s="144"/>
      <c r="G1479" s="144"/>
      <c r="H1479" s="144"/>
      <c r="I1479" s="38"/>
    </row>
    <row r="1480" spans="1:9" ht="27" x14ac:dyDescent="0.25">
      <c r="A1480" s="33">
        <v>5113</v>
      </c>
      <c r="B1480" s="33" t="s">
        <v>5917</v>
      </c>
      <c r="C1480" s="33" t="s">
        <v>112</v>
      </c>
      <c r="D1480" s="33" t="s">
        <v>38</v>
      </c>
      <c r="E1480" s="33" t="s">
        <v>35</v>
      </c>
      <c r="F1480" s="33">
        <v>0</v>
      </c>
      <c r="G1480" s="33">
        <v>0</v>
      </c>
      <c r="H1480" s="33">
        <v>1</v>
      </c>
      <c r="I1480" s="38"/>
    </row>
    <row r="1481" spans="1:9" ht="27" x14ac:dyDescent="0.25">
      <c r="A1481" s="33">
        <v>4251</v>
      </c>
      <c r="B1481" s="33" t="s">
        <v>5709</v>
      </c>
      <c r="C1481" s="33" t="s">
        <v>5710</v>
      </c>
      <c r="D1481" s="33" t="s">
        <v>36</v>
      </c>
      <c r="E1481" s="33" t="s">
        <v>35</v>
      </c>
      <c r="F1481" s="33">
        <v>25815283</v>
      </c>
      <c r="G1481" s="33">
        <v>25815283</v>
      </c>
      <c r="H1481" s="33">
        <v>1</v>
      </c>
      <c r="I1481" s="38"/>
    </row>
    <row r="1482" spans="1:9" ht="17.25" customHeight="1" x14ac:dyDescent="0.25">
      <c r="A1482" s="141" t="s">
        <v>2589</v>
      </c>
      <c r="B1482" s="142"/>
      <c r="C1482" s="142"/>
      <c r="D1482" s="142"/>
      <c r="E1482" s="142"/>
      <c r="F1482" s="142"/>
      <c r="G1482" s="142"/>
      <c r="H1482" s="142"/>
      <c r="I1482" s="38"/>
    </row>
    <row r="1483" spans="1:9" ht="15" customHeight="1" x14ac:dyDescent="0.25">
      <c r="A1483" s="143" t="s">
        <v>33</v>
      </c>
      <c r="B1483" s="144"/>
      <c r="C1483" s="144"/>
      <c r="D1483" s="144"/>
      <c r="E1483" s="144"/>
      <c r="F1483" s="144"/>
      <c r="G1483" s="144"/>
      <c r="H1483" s="144"/>
      <c r="I1483" s="38"/>
    </row>
    <row r="1484" spans="1:9" ht="27" x14ac:dyDescent="0.25">
      <c r="A1484" s="10" t="s">
        <v>132</v>
      </c>
      <c r="B1484" s="10" t="s">
        <v>528</v>
      </c>
      <c r="C1484" s="10" t="s">
        <v>112</v>
      </c>
      <c r="D1484" s="19" t="s">
        <v>41</v>
      </c>
      <c r="E1484" s="19" t="s">
        <v>35</v>
      </c>
      <c r="F1484" s="19">
        <v>0</v>
      </c>
      <c r="G1484" s="19">
        <v>0</v>
      </c>
      <c r="H1484" s="35">
        <v>1</v>
      </c>
      <c r="I1484" s="38"/>
    </row>
    <row r="1485" spans="1:9" ht="25.5" customHeight="1" x14ac:dyDescent="0.25">
      <c r="A1485" s="141" t="s">
        <v>4361</v>
      </c>
      <c r="B1485" s="142"/>
      <c r="C1485" s="142"/>
      <c r="D1485" s="142"/>
      <c r="E1485" s="142"/>
      <c r="F1485" s="142"/>
      <c r="G1485" s="142"/>
      <c r="H1485" s="142"/>
      <c r="I1485" s="38"/>
    </row>
    <row r="1486" spans="1:9" ht="15" customHeight="1" x14ac:dyDescent="0.25">
      <c r="A1486" s="143" t="s">
        <v>33</v>
      </c>
      <c r="B1486" s="144"/>
      <c r="C1486" s="144"/>
      <c r="D1486" s="144"/>
      <c r="E1486" s="144"/>
      <c r="F1486" s="144"/>
      <c r="G1486" s="144"/>
      <c r="H1486" s="144"/>
      <c r="I1486" s="38"/>
    </row>
    <row r="1487" spans="1:9" ht="27" x14ac:dyDescent="0.25">
      <c r="A1487" s="37">
        <v>4861</v>
      </c>
      <c r="B1487" s="37" t="s">
        <v>5717</v>
      </c>
      <c r="C1487" s="37" t="s">
        <v>583</v>
      </c>
      <c r="D1487" s="37" t="s">
        <v>34</v>
      </c>
      <c r="E1487" s="37" t="s">
        <v>35</v>
      </c>
      <c r="F1487" s="37">
        <v>22336400</v>
      </c>
      <c r="G1487" s="37">
        <v>22336400</v>
      </c>
      <c r="H1487" s="37">
        <v>1</v>
      </c>
    </row>
    <row r="1488" spans="1:9" ht="40.5" customHeight="1" x14ac:dyDescent="0.25">
      <c r="A1488" s="10" t="s">
        <v>134</v>
      </c>
      <c r="B1488" s="10" t="s">
        <v>2280</v>
      </c>
      <c r="C1488" s="10" t="s">
        <v>582</v>
      </c>
      <c r="D1488" s="10" t="s">
        <v>38</v>
      </c>
      <c r="E1488" s="10" t="s">
        <v>35</v>
      </c>
      <c r="F1488" s="10">
        <v>154157200</v>
      </c>
      <c r="G1488" s="10">
        <v>154157200</v>
      </c>
      <c r="H1488" s="10">
        <v>1</v>
      </c>
    </row>
    <row r="1489" spans="1:8" ht="40.5" customHeight="1" x14ac:dyDescent="0.25">
      <c r="A1489" s="10" t="s">
        <v>134</v>
      </c>
      <c r="B1489" s="10" t="s">
        <v>2281</v>
      </c>
      <c r="C1489" s="10" t="s">
        <v>582</v>
      </c>
      <c r="D1489" s="19" t="s">
        <v>38</v>
      </c>
      <c r="E1489" s="19" t="s">
        <v>35</v>
      </c>
      <c r="F1489" s="19">
        <v>56400000</v>
      </c>
      <c r="G1489" s="19">
        <v>56400000</v>
      </c>
      <c r="H1489" s="19">
        <v>1</v>
      </c>
    </row>
    <row r="1490" spans="1:8" ht="40.5" customHeight="1" x14ac:dyDescent="0.25">
      <c r="A1490" s="10" t="s">
        <v>134</v>
      </c>
      <c r="B1490" s="10" t="s">
        <v>2282</v>
      </c>
      <c r="C1490" s="10" t="s">
        <v>582</v>
      </c>
      <c r="D1490" s="19" t="s">
        <v>38</v>
      </c>
      <c r="E1490" s="19" t="s">
        <v>35</v>
      </c>
      <c r="F1490" s="19">
        <v>31837080</v>
      </c>
      <c r="G1490" s="19">
        <v>31837080</v>
      </c>
      <c r="H1490" s="19">
        <v>1</v>
      </c>
    </row>
    <row r="1491" spans="1:8" ht="40.5" customHeight="1" x14ac:dyDescent="0.25">
      <c r="A1491" s="10" t="s">
        <v>134</v>
      </c>
      <c r="B1491" s="10" t="s">
        <v>2283</v>
      </c>
      <c r="C1491" s="10" t="s">
        <v>582</v>
      </c>
      <c r="D1491" s="19" t="s">
        <v>38</v>
      </c>
      <c r="E1491" s="19" t="s">
        <v>35</v>
      </c>
      <c r="F1491" s="19">
        <v>170414300</v>
      </c>
      <c r="G1491" s="19">
        <v>170414300</v>
      </c>
      <c r="H1491" s="19">
        <v>1</v>
      </c>
    </row>
    <row r="1492" spans="1:8" ht="40.5" customHeight="1" x14ac:dyDescent="0.25">
      <c r="A1492" s="10" t="s">
        <v>134</v>
      </c>
      <c r="B1492" s="10" t="s">
        <v>2284</v>
      </c>
      <c r="C1492" s="10" t="s">
        <v>582</v>
      </c>
      <c r="D1492" s="19" t="s">
        <v>38</v>
      </c>
      <c r="E1492" s="19" t="s">
        <v>35</v>
      </c>
      <c r="F1492" s="19">
        <v>40830100</v>
      </c>
      <c r="G1492" s="19">
        <v>40830100</v>
      </c>
      <c r="H1492" s="19">
        <v>1</v>
      </c>
    </row>
    <row r="1493" spans="1:8" ht="40.5" customHeight="1" x14ac:dyDescent="0.25">
      <c r="A1493" s="10" t="s">
        <v>134</v>
      </c>
      <c r="B1493" s="10" t="s">
        <v>2279</v>
      </c>
      <c r="C1493" s="10" t="s">
        <v>583</v>
      </c>
      <c r="D1493" s="10" t="s">
        <v>41</v>
      </c>
      <c r="E1493" s="10" t="s">
        <v>35</v>
      </c>
      <c r="F1493" s="10">
        <v>81900000</v>
      </c>
      <c r="G1493" s="10">
        <v>81900000</v>
      </c>
      <c r="H1493" s="10">
        <v>1</v>
      </c>
    </row>
    <row r="1494" spans="1:8" ht="40.5" customHeight="1" x14ac:dyDescent="0.25">
      <c r="A1494" s="10" t="s">
        <v>134</v>
      </c>
      <c r="B1494" s="10" t="s">
        <v>2285</v>
      </c>
      <c r="C1494" s="10" t="s">
        <v>195</v>
      </c>
      <c r="D1494" s="19" t="s">
        <v>11</v>
      </c>
      <c r="E1494" s="19" t="s">
        <v>35</v>
      </c>
      <c r="F1494" s="19">
        <v>14700000</v>
      </c>
      <c r="G1494" s="19">
        <v>14700000</v>
      </c>
      <c r="H1494" s="19">
        <v>1</v>
      </c>
    </row>
    <row r="1495" spans="1:8" ht="40.5" customHeight="1" x14ac:dyDescent="0.25">
      <c r="A1495" s="10" t="s">
        <v>6809</v>
      </c>
      <c r="B1495" s="10" t="s">
        <v>2292</v>
      </c>
      <c r="C1495" s="10" t="s">
        <v>112</v>
      </c>
      <c r="D1495" s="10" t="s">
        <v>38</v>
      </c>
      <c r="E1495" s="10" t="s">
        <v>35</v>
      </c>
      <c r="F1495" s="10">
        <v>60000</v>
      </c>
      <c r="G1495" s="10">
        <v>60000</v>
      </c>
      <c r="H1495" s="10">
        <v>1</v>
      </c>
    </row>
    <row r="1496" spans="1:8" ht="40.5" customHeight="1" x14ac:dyDescent="0.25">
      <c r="A1496" s="10"/>
      <c r="B1496" s="10" t="s">
        <v>2458</v>
      </c>
      <c r="C1496" s="10" t="s">
        <v>112</v>
      </c>
      <c r="D1496" s="19" t="s">
        <v>38</v>
      </c>
      <c r="E1496" s="19" t="s">
        <v>35</v>
      </c>
      <c r="F1496" s="19">
        <v>0</v>
      </c>
      <c r="G1496" s="19">
        <v>0</v>
      </c>
      <c r="H1496" s="19">
        <v>1</v>
      </c>
    </row>
    <row r="1497" spans="1:8" x14ac:dyDescent="0.25">
      <c r="A1497" s="143" t="s">
        <v>2359</v>
      </c>
      <c r="B1497" s="144"/>
      <c r="C1497" s="144"/>
      <c r="D1497" s="144"/>
      <c r="E1497" s="144"/>
      <c r="F1497" s="144"/>
      <c r="G1497" s="144"/>
      <c r="H1497" s="147"/>
    </row>
    <row r="1498" spans="1:8" ht="40.5" customHeight="1" x14ac:dyDescent="0.25">
      <c r="A1498" s="35" t="s">
        <v>134</v>
      </c>
      <c r="B1498" s="35" t="s">
        <v>1874</v>
      </c>
      <c r="C1498" s="35" t="s">
        <v>1875</v>
      </c>
      <c r="D1498" s="35" t="s">
        <v>36</v>
      </c>
      <c r="E1498" s="35" t="s">
        <v>35</v>
      </c>
      <c r="F1498" s="35">
        <v>79600000</v>
      </c>
      <c r="G1498" s="35">
        <v>79600000</v>
      </c>
      <c r="H1498" s="19">
        <v>1</v>
      </c>
    </row>
    <row r="1499" spans="1:8" ht="40.5" customHeight="1" x14ac:dyDescent="0.25">
      <c r="A1499" s="35">
        <v>4861</v>
      </c>
      <c r="B1499" s="35" t="s">
        <v>4362</v>
      </c>
      <c r="C1499" s="35" t="s">
        <v>1875</v>
      </c>
      <c r="D1499" s="35" t="s">
        <v>36</v>
      </c>
      <c r="E1499" s="35" t="s">
        <v>35</v>
      </c>
      <c r="F1499" s="35">
        <v>10600128</v>
      </c>
      <c r="G1499" s="35">
        <v>10600128</v>
      </c>
      <c r="H1499" s="19">
        <v>1</v>
      </c>
    </row>
    <row r="1500" spans="1:8" ht="40.5" customHeight="1" x14ac:dyDescent="0.25">
      <c r="A1500" s="10" t="s">
        <v>134</v>
      </c>
      <c r="B1500" s="10" t="s">
        <v>1876</v>
      </c>
      <c r="C1500" s="10" t="s">
        <v>1877</v>
      </c>
      <c r="D1500" s="19" t="s">
        <v>38</v>
      </c>
      <c r="E1500" s="19" t="s">
        <v>35</v>
      </c>
      <c r="F1500" s="19">
        <v>87716600</v>
      </c>
      <c r="G1500" s="19">
        <v>87716600</v>
      </c>
      <c r="H1500" s="19">
        <v>1</v>
      </c>
    </row>
    <row r="1501" spans="1:8" ht="15" customHeight="1" x14ac:dyDescent="0.25">
      <c r="A1501" s="168" t="s">
        <v>2590</v>
      </c>
      <c r="B1501" s="169"/>
      <c r="C1501" s="169"/>
      <c r="D1501" s="169"/>
      <c r="E1501" s="169"/>
      <c r="F1501" s="169"/>
      <c r="G1501" s="169"/>
      <c r="H1501" s="232"/>
    </row>
    <row r="1502" spans="1:8" x14ac:dyDescent="0.25">
      <c r="A1502" s="143" t="s">
        <v>9</v>
      </c>
      <c r="B1502" s="144"/>
      <c r="C1502" s="144"/>
      <c r="D1502" s="144"/>
      <c r="E1502" s="144"/>
      <c r="F1502" s="144"/>
      <c r="G1502" s="144"/>
      <c r="H1502" s="147"/>
    </row>
    <row r="1503" spans="1:8" x14ac:dyDescent="0.25">
      <c r="A1503" s="25">
        <v>5121</v>
      </c>
      <c r="B1503" s="25" t="s">
        <v>2350</v>
      </c>
      <c r="C1503" s="25" t="s">
        <v>2351</v>
      </c>
      <c r="D1503" s="25" t="s">
        <v>11</v>
      </c>
      <c r="E1503" s="25" t="s">
        <v>12</v>
      </c>
      <c r="F1503" s="25">
        <v>49000000</v>
      </c>
      <c r="G1503" s="25">
        <f>+F1503*H1503</f>
        <v>196000000</v>
      </c>
      <c r="H1503" s="25">
        <v>4</v>
      </c>
    </row>
    <row r="1504" spans="1:8" x14ac:dyDescent="0.25">
      <c r="A1504" s="143" t="s">
        <v>2359</v>
      </c>
      <c r="B1504" s="144"/>
      <c r="C1504" s="144"/>
      <c r="D1504" s="144"/>
      <c r="E1504" s="144"/>
      <c r="F1504" s="144"/>
      <c r="G1504" s="144"/>
      <c r="H1504" s="147"/>
    </row>
    <row r="1505" spans="1:29" ht="27" x14ac:dyDescent="0.25">
      <c r="A1505" s="35">
        <v>5112</v>
      </c>
      <c r="B1505" s="35" t="s">
        <v>2360</v>
      </c>
      <c r="C1505" s="35" t="s">
        <v>192</v>
      </c>
      <c r="D1505" s="35" t="s">
        <v>36</v>
      </c>
      <c r="E1505" s="35" t="s">
        <v>35</v>
      </c>
      <c r="F1505" s="35">
        <v>49000000</v>
      </c>
      <c r="G1505" s="35">
        <f>+F1505*H1505</f>
        <v>49000000</v>
      </c>
      <c r="H1505" s="19">
        <v>1</v>
      </c>
    </row>
    <row r="1506" spans="1:29" x14ac:dyDescent="0.25">
      <c r="A1506" s="143" t="s">
        <v>33</v>
      </c>
      <c r="B1506" s="144"/>
      <c r="C1506" s="144"/>
      <c r="D1506" s="144"/>
      <c r="E1506" s="144"/>
      <c r="F1506" s="144"/>
      <c r="G1506" s="144"/>
      <c r="H1506" s="147"/>
    </row>
    <row r="1507" spans="1:29" ht="27" x14ac:dyDescent="0.25">
      <c r="A1507" s="25">
        <v>5112</v>
      </c>
      <c r="B1507" s="25" t="s">
        <v>2315</v>
      </c>
      <c r="C1507" s="25" t="s">
        <v>112</v>
      </c>
      <c r="D1507" s="25" t="s">
        <v>41</v>
      </c>
      <c r="E1507" s="25" t="s">
        <v>35</v>
      </c>
      <c r="F1507" s="25">
        <v>1000000</v>
      </c>
      <c r="G1507" s="25">
        <v>1000000</v>
      </c>
      <c r="H1507" s="25">
        <v>1</v>
      </c>
    </row>
    <row r="1508" spans="1:29" ht="27" x14ac:dyDescent="0.25">
      <c r="A1508" s="10" t="s">
        <v>256</v>
      </c>
      <c r="B1508" s="10" t="s">
        <v>549</v>
      </c>
      <c r="C1508" s="10" t="s">
        <v>237</v>
      </c>
      <c r="D1508" s="10" t="s">
        <v>36</v>
      </c>
      <c r="E1508" s="10" t="s">
        <v>58</v>
      </c>
      <c r="F1508" s="10">
        <v>7000</v>
      </c>
      <c r="G1508" s="10">
        <f>+F1508*H1508</f>
        <v>7000000</v>
      </c>
      <c r="H1508" s="10">
        <v>1000</v>
      </c>
      <c r="AB1508" s="106"/>
      <c r="AC1508" s="96"/>
    </row>
    <row r="1509" spans="1:29" ht="27" x14ac:dyDescent="0.25">
      <c r="A1509" s="10" t="s">
        <v>256</v>
      </c>
      <c r="B1509" s="19" t="s">
        <v>429</v>
      </c>
      <c r="C1509" s="19" t="s">
        <v>237</v>
      </c>
      <c r="D1509" s="19" t="s">
        <v>38</v>
      </c>
      <c r="E1509" s="19" t="s">
        <v>35</v>
      </c>
      <c r="F1509" s="19">
        <v>0</v>
      </c>
      <c r="G1509" s="19">
        <v>0</v>
      </c>
      <c r="H1509" s="19">
        <v>1</v>
      </c>
      <c r="AB1509" s="106"/>
      <c r="AC1509" s="96"/>
    </row>
    <row r="1510" spans="1:29" ht="15" customHeight="1" x14ac:dyDescent="0.25">
      <c r="A1510" s="168" t="s">
        <v>2591</v>
      </c>
      <c r="B1510" s="169"/>
      <c r="C1510" s="169"/>
      <c r="D1510" s="169"/>
      <c r="E1510" s="169"/>
      <c r="F1510" s="169"/>
      <c r="G1510" s="169"/>
      <c r="H1510" s="232"/>
      <c r="AB1510" s="106"/>
      <c r="AC1510" s="96"/>
    </row>
    <row r="1511" spans="1:29" s="63" customFormat="1" ht="15" customHeight="1" x14ac:dyDescent="0.25">
      <c r="A1511" s="143" t="s">
        <v>9</v>
      </c>
      <c r="B1511" s="144"/>
      <c r="C1511" s="144"/>
      <c r="D1511" s="144"/>
      <c r="E1511" s="144"/>
      <c r="F1511" s="144"/>
      <c r="G1511" s="144"/>
      <c r="H1511" s="147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 s="107"/>
      <c r="AC1511" s="97"/>
    </row>
    <row r="1512" spans="1:29" s="63" customFormat="1" ht="27" x14ac:dyDescent="0.25">
      <c r="A1512" s="37">
        <v>5121</v>
      </c>
      <c r="B1512" s="37" t="s">
        <v>5003</v>
      </c>
      <c r="C1512" s="37" t="s">
        <v>291</v>
      </c>
      <c r="D1512" s="37" t="s">
        <v>11</v>
      </c>
      <c r="E1512" s="37" t="s">
        <v>12</v>
      </c>
      <c r="F1512" s="37">
        <v>40000000</v>
      </c>
      <c r="G1512" s="37">
        <f>+F1512*H1512</f>
        <v>80000000</v>
      </c>
      <c r="H1512" s="18">
        <v>2</v>
      </c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 s="107"/>
      <c r="AC1512" s="97"/>
    </row>
    <row r="1513" spans="1:29" s="63" customFormat="1" ht="27" x14ac:dyDescent="0.25">
      <c r="A1513" s="37">
        <v>5121</v>
      </c>
      <c r="B1513" s="37" t="s">
        <v>5002</v>
      </c>
      <c r="C1513" s="37" t="s">
        <v>291</v>
      </c>
      <c r="D1513" s="37" t="s">
        <v>11</v>
      </c>
      <c r="E1513" s="37" t="s">
        <v>12</v>
      </c>
      <c r="F1513" s="37">
        <v>70000000</v>
      </c>
      <c r="G1513" s="37">
        <v>70000000</v>
      </c>
      <c r="H1513" s="18">
        <v>1</v>
      </c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 s="107"/>
      <c r="AC1513" s="97"/>
    </row>
    <row r="1514" spans="1:29" s="68" customFormat="1" ht="15" customHeight="1" x14ac:dyDescent="0.25">
      <c r="A1514" s="19">
        <v>5131</v>
      </c>
      <c r="B1514" s="19" t="s">
        <v>313</v>
      </c>
      <c r="C1514" s="19" t="s">
        <v>307</v>
      </c>
      <c r="D1514" s="19" t="s">
        <v>36</v>
      </c>
      <c r="E1514" s="19" t="s">
        <v>12</v>
      </c>
      <c r="F1514" s="19">
        <v>59600</v>
      </c>
      <c r="G1514" s="19">
        <f>+H1514*F1514</f>
        <v>8940000</v>
      </c>
      <c r="H1514" s="19">
        <v>150</v>
      </c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 s="108"/>
      <c r="AC1514" s="98"/>
    </row>
    <row r="1515" spans="1:29" s="68" customFormat="1" ht="15" customHeight="1" x14ac:dyDescent="0.25">
      <c r="A1515" s="19">
        <v>5131</v>
      </c>
      <c r="B1515" s="19" t="s">
        <v>301</v>
      </c>
      <c r="C1515" s="19" t="s">
        <v>299</v>
      </c>
      <c r="D1515" s="19" t="s">
        <v>36</v>
      </c>
      <c r="E1515" s="19" t="s">
        <v>12</v>
      </c>
      <c r="F1515" s="19">
        <v>40440</v>
      </c>
      <c r="G1515" s="19">
        <f t="shared" ref="G1515:G1544" si="51">+H1515*F1515</f>
        <v>2022000</v>
      </c>
      <c r="H1515" s="19">
        <v>50</v>
      </c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 s="108"/>
      <c r="AC1515" s="98"/>
    </row>
    <row r="1516" spans="1:29" s="68" customFormat="1" ht="15" customHeight="1" x14ac:dyDescent="0.25">
      <c r="A1516" s="19">
        <v>5131</v>
      </c>
      <c r="B1516" s="19" t="s">
        <v>316</v>
      </c>
      <c r="C1516" s="19" t="s">
        <v>307</v>
      </c>
      <c r="D1516" s="19" t="s">
        <v>36</v>
      </c>
      <c r="E1516" s="19" t="s">
        <v>12</v>
      </c>
      <c r="F1516" s="19">
        <v>59400</v>
      </c>
      <c r="G1516" s="19">
        <f t="shared" si="51"/>
        <v>5940000</v>
      </c>
      <c r="H1516" s="19">
        <v>100</v>
      </c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 s="108"/>
      <c r="AC1516" s="98"/>
    </row>
    <row r="1517" spans="1:29" s="68" customFormat="1" ht="15" customHeight="1" x14ac:dyDescent="0.25">
      <c r="A1517" s="19">
        <v>5131</v>
      </c>
      <c r="B1517" s="19" t="s">
        <v>318</v>
      </c>
      <c r="C1517" s="19" t="s">
        <v>307</v>
      </c>
      <c r="D1517" s="19" t="s">
        <v>36</v>
      </c>
      <c r="E1517" s="19" t="s">
        <v>12</v>
      </c>
      <c r="F1517" s="19">
        <v>45000</v>
      </c>
      <c r="G1517" s="19">
        <f t="shared" si="51"/>
        <v>5400000</v>
      </c>
      <c r="H1517" s="19">
        <v>120</v>
      </c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 s="108"/>
      <c r="AC1517" s="98"/>
    </row>
    <row r="1518" spans="1:29" s="68" customFormat="1" ht="15" customHeight="1" x14ac:dyDescent="0.25">
      <c r="A1518" s="19">
        <v>5131</v>
      </c>
      <c r="B1518" s="19" t="s">
        <v>327</v>
      </c>
      <c r="C1518" s="19" t="s">
        <v>307</v>
      </c>
      <c r="D1518" s="19" t="s">
        <v>36</v>
      </c>
      <c r="E1518" s="19" t="s">
        <v>12</v>
      </c>
      <c r="F1518" s="19">
        <v>20000</v>
      </c>
      <c r="G1518" s="19">
        <f t="shared" si="51"/>
        <v>4000000</v>
      </c>
      <c r="H1518" s="19">
        <v>200</v>
      </c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 s="108"/>
      <c r="AC1518" s="98"/>
    </row>
    <row r="1519" spans="1:29" s="68" customFormat="1" ht="15" customHeight="1" x14ac:dyDescent="0.25">
      <c r="A1519" s="19">
        <v>5131</v>
      </c>
      <c r="B1519" s="19" t="s">
        <v>304</v>
      </c>
      <c r="C1519" s="19" t="s">
        <v>299</v>
      </c>
      <c r="D1519" s="19" t="s">
        <v>36</v>
      </c>
      <c r="E1519" s="19" t="s">
        <v>12</v>
      </c>
      <c r="F1519" s="19">
        <v>31200</v>
      </c>
      <c r="G1519" s="19">
        <f t="shared" si="51"/>
        <v>3120000</v>
      </c>
      <c r="H1519" s="19">
        <v>100</v>
      </c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 s="108"/>
      <c r="AC1519" s="98"/>
    </row>
    <row r="1520" spans="1:29" s="68" customFormat="1" ht="15" customHeight="1" x14ac:dyDescent="0.25">
      <c r="A1520" s="19">
        <v>5131</v>
      </c>
      <c r="B1520" s="19" t="s">
        <v>298</v>
      </c>
      <c r="C1520" s="19" t="s">
        <v>299</v>
      </c>
      <c r="D1520" s="19" t="s">
        <v>36</v>
      </c>
      <c r="E1520" s="19" t="s">
        <v>12</v>
      </c>
      <c r="F1520" s="19">
        <v>3333.34</v>
      </c>
      <c r="G1520" s="19">
        <f t="shared" si="51"/>
        <v>500001</v>
      </c>
      <c r="H1520" s="19">
        <v>150</v>
      </c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 s="108"/>
      <c r="AC1520" s="98"/>
    </row>
    <row r="1521" spans="1:32" s="68" customFormat="1" ht="15" customHeight="1" x14ac:dyDescent="0.25">
      <c r="A1521" s="19">
        <v>5131</v>
      </c>
      <c r="B1521" s="19" t="s">
        <v>323</v>
      </c>
      <c r="C1521" s="19" t="s">
        <v>307</v>
      </c>
      <c r="D1521" s="19" t="s">
        <v>36</v>
      </c>
      <c r="E1521" s="19" t="s">
        <v>12</v>
      </c>
      <c r="F1521" s="19">
        <v>20000</v>
      </c>
      <c r="G1521" s="19">
        <f t="shared" si="51"/>
        <v>2000000</v>
      </c>
      <c r="H1521" s="19">
        <v>100</v>
      </c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 s="109"/>
      <c r="AC1521" s="99"/>
      <c r="AD1521" s="100"/>
      <c r="AE1521" s="100"/>
      <c r="AF1521" s="100"/>
    </row>
    <row r="1522" spans="1:32" s="68" customFormat="1" ht="15" customHeight="1" x14ac:dyDescent="0.25">
      <c r="A1522" s="19">
        <v>5131</v>
      </c>
      <c r="B1522" s="19" t="s">
        <v>300</v>
      </c>
      <c r="C1522" s="19" t="s">
        <v>299</v>
      </c>
      <c r="D1522" s="19" t="s">
        <v>36</v>
      </c>
      <c r="E1522" s="19" t="s">
        <v>12</v>
      </c>
      <c r="F1522" s="19">
        <v>4666.67</v>
      </c>
      <c r="G1522" s="19">
        <f t="shared" si="51"/>
        <v>700000.5</v>
      </c>
      <c r="H1522" s="19">
        <v>150</v>
      </c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 s="109"/>
      <c r="AC1522" s="99"/>
      <c r="AD1522" s="100"/>
      <c r="AE1522" s="100"/>
      <c r="AF1522" s="100"/>
    </row>
    <row r="1523" spans="1:32" s="68" customFormat="1" ht="15" customHeight="1" x14ac:dyDescent="0.25">
      <c r="A1523" s="19">
        <v>5131</v>
      </c>
      <c r="B1523" s="19" t="s">
        <v>312</v>
      </c>
      <c r="C1523" s="19" t="s">
        <v>307</v>
      </c>
      <c r="D1523" s="19" t="s">
        <v>36</v>
      </c>
      <c r="E1523" s="19" t="s">
        <v>12</v>
      </c>
      <c r="F1523" s="19">
        <v>96000</v>
      </c>
      <c r="G1523" s="19">
        <f t="shared" si="51"/>
        <v>2880000</v>
      </c>
      <c r="H1523" s="19">
        <v>30</v>
      </c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 s="109"/>
      <c r="AC1523" s="99"/>
      <c r="AD1523" s="100"/>
      <c r="AE1523" s="100"/>
      <c r="AF1523" s="100"/>
    </row>
    <row r="1524" spans="1:32" s="68" customFormat="1" ht="15" customHeight="1" x14ac:dyDescent="0.25">
      <c r="A1524" s="19">
        <v>5131</v>
      </c>
      <c r="B1524" s="19" t="s">
        <v>315</v>
      </c>
      <c r="C1524" s="19" t="s">
        <v>307</v>
      </c>
      <c r="D1524" s="19" t="s">
        <v>36</v>
      </c>
      <c r="E1524" s="19" t="s">
        <v>12</v>
      </c>
      <c r="F1524" s="19">
        <v>45600</v>
      </c>
      <c r="G1524" s="19">
        <f t="shared" si="51"/>
        <v>9120000</v>
      </c>
      <c r="H1524" s="19">
        <v>200</v>
      </c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 s="109"/>
      <c r="AC1524" s="99"/>
      <c r="AD1524" s="100"/>
      <c r="AE1524" s="100"/>
      <c r="AF1524" s="100"/>
    </row>
    <row r="1525" spans="1:32" s="68" customFormat="1" ht="15" customHeight="1" x14ac:dyDescent="0.25">
      <c r="A1525" s="19">
        <v>5131</v>
      </c>
      <c r="B1525" s="19" t="s">
        <v>306</v>
      </c>
      <c r="C1525" s="19" t="s">
        <v>307</v>
      </c>
      <c r="D1525" s="19" t="s">
        <v>36</v>
      </c>
      <c r="E1525" s="19" t="s">
        <v>12</v>
      </c>
      <c r="F1525" s="19">
        <v>71400</v>
      </c>
      <c r="G1525" s="19">
        <f t="shared" si="51"/>
        <v>7140000</v>
      </c>
      <c r="H1525" s="19">
        <v>100</v>
      </c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 s="109"/>
      <c r="AC1525" s="99"/>
      <c r="AD1525" s="100"/>
      <c r="AE1525" s="100"/>
      <c r="AF1525" s="100"/>
    </row>
    <row r="1526" spans="1:32" s="68" customFormat="1" ht="15" customHeight="1" x14ac:dyDescent="0.25">
      <c r="A1526" s="19">
        <v>5131</v>
      </c>
      <c r="B1526" s="19" t="s">
        <v>314</v>
      </c>
      <c r="C1526" s="19" t="s">
        <v>307</v>
      </c>
      <c r="D1526" s="19" t="s">
        <v>36</v>
      </c>
      <c r="E1526" s="19" t="s">
        <v>12</v>
      </c>
      <c r="F1526" s="19">
        <v>55984</v>
      </c>
      <c r="G1526" s="19">
        <f t="shared" si="51"/>
        <v>8397600</v>
      </c>
      <c r="H1526" s="19">
        <v>150</v>
      </c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 s="110"/>
      <c r="AC1526" s="102"/>
      <c r="AD1526" s="100"/>
      <c r="AE1526" s="100"/>
      <c r="AF1526" s="100"/>
    </row>
    <row r="1527" spans="1:32" s="68" customFormat="1" ht="15" customHeight="1" x14ac:dyDescent="0.25">
      <c r="A1527" s="19">
        <v>5131</v>
      </c>
      <c r="B1527" s="19" t="s">
        <v>325</v>
      </c>
      <c r="C1527" s="19" t="s">
        <v>307</v>
      </c>
      <c r="D1527" s="19" t="s">
        <v>36</v>
      </c>
      <c r="E1527" s="19" t="s">
        <v>12</v>
      </c>
      <c r="F1527" s="19">
        <v>80700</v>
      </c>
      <c r="G1527" s="19">
        <f t="shared" si="51"/>
        <v>16140000</v>
      </c>
      <c r="H1527" s="19">
        <v>200</v>
      </c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 s="100"/>
      <c r="AC1527" s="100"/>
      <c r="AD1527" s="100"/>
      <c r="AE1527" s="103"/>
      <c r="AF1527" s="100"/>
    </row>
    <row r="1528" spans="1:32" s="68" customFormat="1" ht="15" customHeight="1" x14ac:dyDescent="0.25">
      <c r="A1528" s="19">
        <v>5131</v>
      </c>
      <c r="B1528" s="19" t="s">
        <v>322</v>
      </c>
      <c r="C1528" s="19" t="s">
        <v>307</v>
      </c>
      <c r="D1528" s="19" t="s">
        <v>36</v>
      </c>
      <c r="E1528" s="19" t="s">
        <v>12</v>
      </c>
      <c r="F1528" s="19">
        <v>20000</v>
      </c>
      <c r="G1528" s="19">
        <f t="shared" si="51"/>
        <v>400000</v>
      </c>
      <c r="H1528" s="19">
        <v>20</v>
      </c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 s="100"/>
      <c r="AC1528" s="100"/>
      <c r="AD1528" s="100"/>
      <c r="AE1528" s="103"/>
      <c r="AF1528" s="100"/>
    </row>
    <row r="1529" spans="1:32" s="68" customFormat="1" ht="15" customHeight="1" x14ac:dyDescent="0.25">
      <c r="A1529" s="19">
        <v>5131</v>
      </c>
      <c r="B1529" s="19" t="s">
        <v>311</v>
      </c>
      <c r="C1529" s="19" t="s">
        <v>307</v>
      </c>
      <c r="D1529" s="19" t="s">
        <v>36</v>
      </c>
      <c r="E1529" s="19" t="s">
        <v>12</v>
      </c>
      <c r="F1529" s="19">
        <v>44000</v>
      </c>
      <c r="G1529" s="19">
        <f t="shared" si="51"/>
        <v>4400000</v>
      </c>
      <c r="H1529" s="19">
        <v>100</v>
      </c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 s="100"/>
      <c r="AC1529" s="100"/>
      <c r="AD1529" s="100"/>
      <c r="AE1529" s="103"/>
      <c r="AF1529" s="100"/>
    </row>
    <row r="1530" spans="1:32" s="68" customFormat="1" ht="15" customHeight="1" x14ac:dyDescent="0.25">
      <c r="A1530" s="19">
        <v>5131</v>
      </c>
      <c r="B1530" s="19" t="s">
        <v>324</v>
      </c>
      <c r="C1530" s="19" t="s">
        <v>307</v>
      </c>
      <c r="D1530" s="19" t="s">
        <v>36</v>
      </c>
      <c r="E1530" s="19" t="s">
        <v>12</v>
      </c>
      <c r="F1530" s="19">
        <v>66000</v>
      </c>
      <c r="G1530" s="19">
        <f t="shared" si="51"/>
        <v>13200000</v>
      </c>
      <c r="H1530" s="19">
        <v>200</v>
      </c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 s="100"/>
      <c r="AC1530" s="100"/>
      <c r="AD1530" s="100"/>
      <c r="AE1530" s="103"/>
      <c r="AF1530" s="100"/>
    </row>
    <row r="1531" spans="1:32" s="68" customFormat="1" ht="15" customHeight="1" x14ac:dyDescent="0.25">
      <c r="A1531" s="19">
        <v>5131</v>
      </c>
      <c r="B1531" s="19" t="s">
        <v>319</v>
      </c>
      <c r="C1531" s="19" t="s">
        <v>307</v>
      </c>
      <c r="D1531" s="19" t="s">
        <v>36</v>
      </c>
      <c r="E1531" s="19" t="s">
        <v>12</v>
      </c>
      <c r="F1531" s="19">
        <v>57600</v>
      </c>
      <c r="G1531" s="19">
        <f t="shared" si="51"/>
        <v>2880000</v>
      </c>
      <c r="H1531" s="19">
        <v>50</v>
      </c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 s="100"/>
      <c r="AC1531" s="100"/>
      <c r="AD1531" s="100"/>
      <c r="AE1531" s="103"/>
      <c r="AF1531" s="100"/>
    </row>
    <row r="1532" spans="1:32" s="68" customFormat="1" ht="15" customHeight="1" x14ac:dyDescent="0.25">
      <c r="A1532" s="19">
        <v>5131</v>
      </c>
      <c r="B1532" s="19" t="s">
        <v>310</v>
      </c>
      <c r="C1532" s="19" t="s">
        <v>307</v>
      </c>
      <c r="D1532" s="19" t="s">
        <v>36</v>
      </c>
      <c r="E1532" s="19" t="s">
        <v>12</v>
      </c>
      <c r="F1532" s="19">
        <v>58200</v>
      </c>
      <c r="G1532" s="19">
        <f t="shared" si="51"/>
        <v>5820000</v>
      </c>
      <c r="H1532" s="19">
        <v>100</v>
      </c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 s="100"/>
      <c r="AC1532" s="100"/>
      <c r="AD1532" s="100"/>
      <c r="AE1532" s="103"/>
      <c r="AF1532" s="100"/>
    </row>
    <row r="1533" spans="1:32" s="68" customFormat="1" ht="15" customHeight="1" x14ac:dyDescent="0.25">
      <c r="A1533" s="19">
        <v>5131</v>
      </c>
      <c r="B1533" s="19" t="s">
        <v>3465</v>
      </c>
      <c r="C1533" s="19" t="s">
        <v>307</v>
      </c>
      <c r="D1533" s="19" t="s">
        <v>36</v>
      </c>
      <c r="E1533" s="19" t="s">
        <v>12</v>
      </c>
      <c r="F1533" s="19">
        <v>70800</v>
      </c>
      <c r="G1533" s="19">
        <f t="shared" si="51"/>
        <v>3540000</v>
      </c>
      <c r="H1533" s="19">
        <v>50</v>
      </c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 s="100"/>
      <c r="AC1533" s="100"/>
      <c r="AD1533" s="100"/>
      <c r="AE1533" s="103"/>
      <c r="AF1533" s="100"/>
    </row>
    <row r="1534" spans="1:32" s="68" customFormat="1" ht="15" customHeight="1" x14ac:dyDescent="0.25">
      <c r="A1534" s="19">
        <v>5131</v>
      </c>
      <c r="B1534" s="19" t="s">
        <v>305</v>
      </c>
      <c r="C1534" s="19" t="s">
        <v>299</v>
      </c>
      <c r="D1534" s="19" t="s">
        <v>36</v>
      </c>
      <c r="E1534" s="19" t="s">
        <v>12</v>
      </c>
      <c r="F1534" s="19">
        <v>8000</v>
      </c>
      <c r="G1534" s="19">
        <f t="shared" si="51"/>
        <v>800000</v>
      </c>
      <c r="H1534" s="19">
        <v>100</v>
      </c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 s="100"/>
      <c r="AC1534" s="100"/>
      <c r="AD1534" s="100"/>
      <c r="AE1534" s="103"/>
      <c r="AF1534" s="100"/>
    </row>
    <row r="1535" spans="1:32" s="68" customFormat="1" ht="15" customHeight="1" x14ac:dyDescent="0.25">
      <c r="A1535" s="19">
        <v>5131</v>
      </c>
      <c r="B1535" s="19" t="s">
        <v>308</v>
      </c>
      <c r="C1535" s="19" t="s">
        <v>307</v>
      </c>
      <c r="D1535" s="19" t="s">
        <v>36</v>
      </c>
      <c r="E1535" s="19" t="s">
        <v>12</v>
      </c>
      <c r="F1535" s="19">
        <v>60800</v>
      </c>
      <c r="G1535" s="19">
        <f t="shared" si="51"/>
        <v>1824000</v>
      </c>
      <c r="H1535" s="19">
        <v>30</v>
      </c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 s="100"/>
      <c r="AC1535" s="100"/>
      <c r="AD1535" s="100"/>
      <c r="AE1535" s="103"/>
      <c r="AF1535" s="100"/>
    </row>
    <row r="1536" spans="1:32" s="68" customFormat="1" ht="15" customHeight="1" x14ac:dyDescent="0.25">
      <c r="A1536" s="19">
        <v>5131</v>
      </c>
      <c r="B1536" s="19" t="s">
        <v>329</v>
      </c>
      <c r="C1536" s="19" t="s">
        <v>307</v>
      </c>
      <c r="D1536" s="19" t="s">
        <v>36</v>
      </c>
      <c r="E1536" s="19" t="s">
        <v>12</v>
      </c>
      <c r="F1536" s="19">
        <v>76000</v>
      </c>
      <c r="G1536" s="19">
        <f t="shared" si="51"/>
        <v>4560000</v>
      </c>
      <c r="H1536" s="19">
        <v>60</v>
      </c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 s="100"/>
      <c r="AC1536" s="100"/>
      <c r="AD1536" s="100"/>
      <c r="AE1536" s="103"/>
      <c r="AF1536" s="100"/>
    </row>
    <row r="1537" spans="1:32" s="68" customFormat="1" ht="15" customHeight="1" x14ac:dyDescent="0.25">
      <c r="A1537" s="19">
        <v>5131</v>
      </c>
      <c r="B1537" s="19" t="s">
        <v>317</v>
      </c>
      <c r="C1537" s="19" t="s">
        <v>307</v>
      </c>
      <c r="D1537" s="19" t="s">
        <v>36</v>
      </c>
      <c r="E1537" s="19" t="s">
        <v>12</v>
      </c>
      <c r="F1537" s="19">
        <v>70800</v>
      </c>
      <c r="G1537" s="19">
        <f t="shared" si="51"/>
        <v>7080000</v>
      </c>
      <c r="H1537" s="19">
        <v>100</v>
      </c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 s="100"/>
      <c r="AC1537" s="100"/>
      <c r="AD1537" s="100"/>
      <c r="AE1537" s="103"/>
      <c r="AF1537" s="100"/>
    </row>
    <row r="1538" spans="1:32" s="68" customFormat="1" ht="15" customHeight="1" x14ac:dyDescent="0.25">
      <c r="A1538" s="19">
        <v>5131</v>
      </c>
      <c r="B1538" s="19" t="s">
        <v>309</v>
      </c>
      <c r="C1538" s="19" t="s">
        <v>307</v>
      </c>
      <c r="D1538" s="19" t="s">
        <v>36</v>
      </c>
      <c r="E1538" s="19" t="s">
        <v>12</v>
      </c>
      <c r="F1538" s="19">
        <v>65400</v>
      </c>
      <c r="G1538" s="19">
        <f t="shared" si="51"/>
        <v>1308000</v>
      </c>
      <c r="H1538" s="19">
        <v>20</v>
      </c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 s="100"/>
      <c r="AC1538" s="100"/>
      <c r="AD1538" s="100"/>
      <c r="AE1538" s="103"/>
      <c r="AF1538" s="100"/>
    </row>
    <row r="1539" spans="1:32" s="68" customFormat="1" ht="15" customHeight="1" x14ac:dyDescent="0.25">
      <c r="A1539" s="19">
        <v>5131</v>
      </c>
      <c r="B1539" s="19" t="s">
        <v>326</v>
      </c>
      <c r="C1539" s="19" t="s">
        <v>307</v>
      </c>
      <c r="D1539" s="19" t="s">
        <v>36</v>
      </c>
      <c r="E1539" s="19" t="s">
        <v>12</v>
      </c>
      <c r="F1539" s="19">
        <v>54000</v>
      </c>
      <c r="G1539" s="19">
        <f t="shared" si="51"/>
        <v>5400000</v>
      </c>
      <c r="H1539" s="19">
        <v>100</v>
      </c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 s="100"/>
      <c r="AC1539" s="100"/>
      <c r="AD1539" s="100"/>
      <c r="AE1539" s="103"/>
      <c r="AF1539" s="100"/>
    </row>
    <row r="1540" spans="1:32" s="68" customFormat="1" ht="15" customHeight="1" x14ac:dyDescent="0.25">
      <c r="A1540" s="19">
        <v>5131</v>
      </c>
      <c r="B1540" s="19" t="s">
        <v>302</v>
      </c>
      <c r="C1540" s="19" t="s">
        <v>299</v>
      </c>
      <c r="D1540" s="19" t="s">
        <v>36</v>
      </c>
      <c r="E1540" s="19" t="s">
        <v>12</v>
      </c>
      <c r="F1540" s="19">
        <v>38400</v>
      </c>
      <c r="G1540" s="19">
        <f t="shared" si="51"/>
        <v>1920000</v>
      </c>
      <c r="H1540" s="19">
        <v>50</v>
      </c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 s="100"/>
      <c r="AC1540" s="100"/>
      <c r="AD1540" s="100"/>
      <c r="AE1540" s="103"/>
      <c r="AF1540" s="100"/>
    </row>
    <row r="1541" spans="1:32" s="68" customFormat="1" ht="15" customHeight="1" x14ac:dyDescent="0.25">
      <c r="A1541" s="19">
        <v>5131</v>
      </c>
      <c r="B1541" s="19" t="s">
        <v>321</v>
      </c>
      <c r="C1541" s="19" t="s">
        <v>307</v>
      </c>
      <c r="D1541" s="19" t="s">
        <v>36</v>
      </c>
      <c r="E1541" s="19" t="s">
        <v>12</v>
      </c>
      <c r="F1541" s="19">
        <v>73800</v>
      </c>
      <c r="G1541" s="19">
        <f t="shared" si="51"/>
        <v>7380000</v>
      </c>
      <c r="H1541" s="19">
        <v>100</v>
      </c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 s="100"/>
      <c r="AC1541" s="100"/>
      <c r="AD1541" s="100"/>
      <c r="AE1541" s="103"/>
      <c r="AF1541" s="100"/>
    </row>
    <row r="1542" spans="1:32" s="68" customFormat="1" ht="15" customHeight="1" x14ac:dyDescent="0.25">
      <c r="A1542" s="19">
        <v>5131</v>
      </c>
      <c r="B1542" s="19" t="s">
        <v>320</v>
      </c>
      <c r="C1542" s="19" t="s">
        <v>307</v>
      </c>
      <c r="D1542" s="19" t="s">
        <v>36</v>
      </c>
      <c r="E1542" s="19" t="s">
        <v>12</v>
      </c>
      <c r="F1542" s="19">
        <v>70800</v>
      </c>
      <c r="G1542" s="19">
        <f t="shared" si="51"/>
        <v>7080000</v>
      </c>
      <c r="H1542" s="19">
        <v>100</v>
      </c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 s="100"/>
      <c r="AC1542" s="100"/>
      <c r="AD1542" s="100"/>
      <c r="AE1542" s="103"/>
      <c r="AF1542" s="100"/>
    </row>
    <row r="1543" spans="1:32" s="68" customFormat="1" ht="15" customHeight="1" x14ac:dyDescent="0.25">
      <c r="A1543" s="19">
        <v>5131</v>
      </c>
      <c r="B1543" s="19" t="s">
        <v>328</v>
      </c>
      <c r="C1543" s="19" t="s">
        <v>307</v>
      </c>
      <c r="D1543" s="19" t="s">
        <v>36</v>
      </c>
      <c r="E1543" s="19" t="s">
        <v>12</v>
      </c>
      <c r="F1543" s="19">
        <v>58000</v>
      </c>
      <c r="G1543" s="19">
        <f t="shared" si="51"/>
        <v>1740000</v>
      </c>
      <c r="H1543" s="19">
        <v>30</v>
      </c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 s="100"/>
      <c r="AC1543" s="100"/>
      <c r="AD1543" s="100"/>
      <c r="AE1543" s="103"/>
      <c r="AF1543" s="100"/>
    </row>
    <row r="1544" spans="1:32" s="68" customFormat="1" ht="15" customHeight="1" x14ac:dyDescent="0.25">
      <c r="A1544" s="19">
        <v>5131</v>
      </c>
      <c r="B1544" s="19" t="s">
        <v>303</v>
      </c>
      <c r="C1544" s="19" t="s">
        <v>299</v>
      </c>
      <c r="D1544" s="19" t="s">
        <v>36</v>
      </c>
      <c r="E1544" s="19" t="s">
        <v>12</v>
      </c>
      <c r="F1544" s="19">
        <v>7000</v>
      </c>
      <c r="G1544" s="19">
        <f t="shared" si="51"/>
        <v>1400000</v>
      </c>
      <c r="H1544" s="19">
        <v>200</v>
      </c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 s="100"/>
      <c r="AC1544" s="100"/>
      <c r="AD1544" s="100"/>
      <c r="AE1544" s="103"/>
      <c r="AF1544" s="100"/>
    </row>
    <row r="1545" spans="1:32" ht="27" x14ac:dyDescent="0.25">
      <c r="A1545" s="19" t="s">
        <v>204</v>
      </c>
      <c r="B1545" s="19" t="s">
        <v>2272</v>
      </c>
      <c r="C1545" s="19" t="s">
        <v>291</v>
      </c>
      <c r="D1545" s="19" t="s">
        <v>11</v>
      </c>
      <c r="E1545" s="19" t="s">
        <v>12</v>
      </c>
      <c r="F1545" s="19">
        <v>0</v>
      </c>
      <c r="G1545" s="19">
        <v>0</v>
      </c>
      <c r="H1545" s="19">
        <v>2</v>
      </c>
      <c r="AB1545" s="101"/>
      <c r="AC1545" s="101"/>
      <c r="AD1545" s="101"/>
      <c r="AE1545" s="104"/>
      <c r="AF1545" s="101"/>
    </row>
    <row r="1546" spans="1:32" ht="27" x14ac:dyDescent="0.25">
      <c r="A1546" s="10" t="s">
        <v>204</v>
      </c>
      <c r="B1546" s="19" t="s">
        <v>436</v>
      </c>
      <c r="C1546" s="19" t="s">
        <v>291</v>
      </c>
      <c r="D1546" s="19" t="s">
        <v>11</v>
      </c>
      <c r="E1546" s="19" t="s">
        <v>12</v>
      </c>
      <c r="F1546" s="19">
        <v>0</v>
      </c>
      <c r="G1546" s="19">
        <v>0</v>
      </c>
      <c r="H1546" s="19">
        <v>1</v>
      </c>
      <c r="AB1546" s="101"/>
      <c r="AC1546" s="101"/>
      <c r="AD1546" s="101"/>
      <c r="AE1546" s="101"/>
      <c r="AF1546" s="101"/>
    </row>
    <row r="1547" spans="1:32" ht="27" x14ac:dyDescent="0.25">
      <c r="A1547" s="10" t="s">
        <v>204</v>
      </c>
      <c r="B1547" s="19" t="s">
        <v>438</v>
      </c>
      <c r="C1547" s="19" t="s">
        <v>291</v>
      </c>
      <c r="D1547" s="19" t="s">
        <v>11</v>
      </c>
      <c r="E1547" s="19" t="s">
        <v>12</v>
      </c>
      <c r="F1547" s="19">
        <v>0</v>
      </c>
      <c r="G1547" s="19">
        <v>0</v>
      </c>
      <c r="H1547" s="19">
        <v>1</v>
      </c>
      <c r="AB1547" s="101"/>
      <c r="AC1547" s="101"/>
      <c r="AD1547" s="101"/>
      <c r="AE1547" s="101"/>
      <c r="AF1547" s="101"/>
    </row>
    <row r="1548" spans="1:32" ht="27" x14ac:dyDescent="0.25">
      <c r="A1548" s="10" t="s">
        <v>204</v>
      </c>
      <c r="B1548" s="10" t="s">
        <v>439</v>
      </c>
      <c r="C1548" s="10" t="s">
        <v>291</v>
      </c>
      <c r="D1548" s="19" t="s">
        <v>11</v>
      </c>
      <c r="E1548" s="19" t="s">
        <v>12</v>
      </c>
      <c r="F1548" s="19">
        <v>0</v>
      </c>
      <c r="G1548" s="19">
        <v>0</v>
      </c>
      <c r="H1548" s="19">
        <v>1</v>
      </c>
      <c r="AB1548" s="101"/>
      <c r="AC1548" s="101"/>
      <c r="AD1548" s="101"/>
      <c r="AE1548" s="101"/>
      <c r="AF1548" s="101"/>
    </row>
    <row r="1549" spans="1:32" ht="27" x14ac:dyDescent="0.25">
      <c r="A1549" s="10" t="s">
        <v>204</v>
      </c>
      <c r="B1549" s="10" t="s">
        <v>437</v>
      </c>
      <c r="C1549" s="10" t="s">
        <v>291</v>
      </c>
      <c r="D1549" s="19" t="s">
        <v>11</v>
      </c>
      <c r="E1549" s="19" t="s">
        <v>12</v>
      </c>
      <c r="F1549" s="19">
        <v>0</v>
      </c>
      <c r="G1549" s="19">
        <v>0</v>
      </c>
      <c r="H1549" s="19">
        <v>1</v>
      </c>
      <c r="AB1549" s="101"/>
      <c r="AC1549" s="101"/>
      <c r="AD1549" s="101"/>
      <c r="AE1549" s="101"/>
      <c r="AF1549" s="101"/>
    </row>
    <row r="1550" spans="1:32" ht="15" customHeight="1" x14ac:dyDescent="0.25">
      <c r="A1550" s="141" t="s">
        <v>6716</v>
      </c>
      <c r="B1550" s="142"/>
      <c r="C1550" s="142"/>
      <c r="D1550" s="142"/>
      <c r="E1550" s="142"/>
      <c r="F1550" s="142"/>
      <c r="G1550" s="142"/>
      <c r="H1550" s="204"/>
    </row>
    <row r="1551" spans="1:32" ht="16.5" customHeight="1" x14ac:dyDescent="0.25">
      <c r="A1551" s="143" t="s">
        <v>39</v>
      </c>
      <c r="B1551" s="144"/>
      <c r="C1551" s="144"/>
      <c r="D1551" s="144"/>
      <c r="E1551" s="144"/>
      <c r="F1551" s="144"/>
      <c r="G1551" s="144"/>
      <c r="H1551" s="147"/>
    </row>
    <row r="1552" spans="1:32" ht="27" x14ac:dyDescent="0.25">
      <c r="A1552" s="37">
        <v>5112</v>
      </c>
      <c r="B1552" s="37" t="s">
        <v>6770</v>
      </c>
      <c r="C1552" s="37" t="s">
        <v>118</v>
      </c>
      <c r="D1552" s="37" t="s">
        <v>36</v>
      </c>
      <c r="E1552" s="37" t="s">
        <v>35</v>
      </c>
      <c r="F1552" s="37">
        <v>0</v>
      </c>
      <c r="G1552" s="37">
        <v>0</v>
      </c>
      <c r="H1552" s="18">
        <v>1</v>
      </c>
    </row>
    <row r="1553" spans="1:8" ht="27" x14ac:dyDescent="0.25">
      <c r="A1553" s="37">
        <v>5112</v>
      </c>
      <c r="B1553" s="37" t="s">
        <v>6771</v>
      </c>
      <c r="C1553" s="37" t="s">
        <v>118</v>
      </c>
      <c r="D1553" s="37" t="s">
        <v>41</v>
      </c>
      <c r="E1553" s="37" t="s">
        <v>35</v>
      </c>
      <c r="F1553" s="37">
        <v>0</v>
      </c>
      <c r="G1553" s="37">
        <v>0</v>
      </c>
      <c r="H1553" s="18">
        <v>1</v>
      </c>
    </row>
    <row r="1554" spans="1:8" ht="27" x14ac:dyDescent="0.25">
      <c r="A1554" s="37">
        <v>5112</v>
      </c>
      <c r="B1554" s="37" t="s">
        <v>6772</v>
      </c>
      <c r="C1554" s="37" t="s">
        <v>118</v>
      </c>
      <c r="D1554" s="37" t="s">
        <v>36</v>
      </c>
      <c r="E1554" s="37" t="s">
        <v>35</v>
      </c>
      <c r="F1554" s="37">
        <v>0</v>
      </c>
      <c r="G1554" s="37">
        <v>0</v>
      </c>
      <c r="H1554" s="18">
        <v>1</v>
      </c>
    </row>
    <row r="1555" spans="1:8" ht="27" x14ac:dyDescent="0.25">
      <c r="A1555" s="37">
        <v>5112</v>
      </c>
      <c r="B1555" s="37" t="s">
        <v>6773</v>
      </c>
      <c r="C1555" s="37" t="s">
        <v>118</v>
      </c>
      <c r="D1555" s="37" t="s">
        <v>36</v>
      </c>
      <c r="E1555" s="37" t="s">
        <v>35</v>
      </c>
      <c r="F1555" s="37">
        <v>0</v>
      </c>
      <c r="G1555" s="37">
        <v>0</v>
      </c>
      <c r="H1555" s="18">
        <v>1</v>
      </c>
    </row>
    <row r="1556" spans="1:8" ht="27" x14ac:dyDescent="0.25">
      <c r="A1556" s="37">
        <v>5112</v>
      </c>
      <c r="B1556" s="37" t="s">
        <v>6774</v>
      </c>
      <c r="C1556" s="37" t="s">
        <v>118</v>
      </c>
      <c r="D1556" s="37" t="s">
        <v>36</v>
      </c>
      <c r="E1556" s="37" t="s">
        <v>35</v>
      </c>
      <c r="F1556" s="37">
        <v>0</v>
      </c>
      <c r="G1556" s="37">
        <v>0</v>
      </c>
      <c r="H1556" s="18">
        <v>1</v>
      </c>
    </row>
    <row r="1557" spans="1:8" ht="27" x14ac:dyDescent="0.25">
      <c r="A1557" s="37">
        <v>5112</v>
      </c>
      <c r="B1557" s="37" t="s">
        <v>6775</v>
      </c>
      <c r="C1557" s="37" t="s">
        <v>118</v>
      </c>
      <c r="D1557" s="37" t="s">
        <v>36</v>
      </c>
      <c r="E1557" s="37" t="s">
        <v>35</v>
      </c>
      <c r="F1557" s="37">
        <v>0</v>
      </c>
      <c r="G1557" s="37">
        <v>0</v>
      </c>
      <c r="H1557" s="18">
        <v>1</v>
      </c>
    </row>
    <row r="1558" spans="1:8" ht="27" x14ac:dyDescent="0.25">
      <c r="A1558" s="37">
        <v>5112</v>
      </c>
      <c r="B1558" s="37" t="s">
        <v>4067</v>
      </c>
      <c r="C1558" s="37" t="s">
        <v>118</v>
      </c>
      <c r="D1558" s="37" t="s">
        <v>36</v>
      </c>
      <c r="E1558" s="37" t="s">
        <v>35</v>
      </c>
      <c r="F1558" s="37">
        <v>0</v>
      </c>
      <c r="G1558" s="37">
        <v>0</v>
      </c>
      <c r="H1558" s="18">
        <v>1</v>
      </c>
    </row>
    <row r="1559" spans="1:8" ht="27" x14ac:dyDescent="0.25">
      <c r="A1559" s="37">
        <v>5112</v>
      </c>
      <c r="B1559" s="37" t="s">
        <v>4068</v>
      </c>
      <c r="C1559" s="37" t="s">
        <v>118</v>
      </c>
      <c r="D1559" s="37" t="s">
        <v>36</v>
      </c>
      <c r="E1559" s="37" t="s">
        <v>35</v>
      </c>
      <c r="F1559" s="37">
        <v>0</v>
      </c>
      <c r="G1559" s="37">
        <v>0</v>
      </c>
      <c r="H1559" s="18">
        <v>1</v>
      </c>
    </row>
    <row r="1560" spans="1:8" ht="27" x14ac:dyDescent="0.25">
      <c r="A1560" s="19">
        <v>5112</v>
      </c>
      <c r="B1560" s="19" t="s">
        <v>4069</v>
      </c>
      <c r="C1560" s="19" t="s">
        <v>118</v>
      </c>
      <c r="D1560" s="19" t="s">
        <v>36</v>
      </c>
      <c r="E1560" s="19" t="s">
        <v>35</v>
      </c>
      <c r="F1560" s="19">
        <v>0</v>
      </c>
      <c r="G1560" s="19">
        <v>0</v>
      </c>
      <c r="H1560" s="19">
        <v>1</v>
      </c>
    </row>
    <row r="1561" spans="1:8" ht="27" x14ac:dyDescent="0.25">
      <c r="A1561" s="19">
        <v>5112</v>
      </c>
      <c r="B1561" s="19" t="s">
        <v>4070</v>
      </c>
      <c r="C1561" s="19" t="s">
        <v>118</v>
      </c>
      <c r="D1561" s="19" t="s">
        <v>36</v>
      </c>
      <c r="E1561" s="19" t="s">
        <v>35</v>
      </c>
      <c r="F1561" s="19">
        <v>0</v>
      </c>
      <c r="G1561" s="19">
        <v>0</v>
      </c>
      <c r="H1561" s="19">
        <v>1</v>
      </c>
    </row>
    <row r="1562" spans="1:8" ht="27" x14ac:dyDescent="0.25">
      <c r="A1562" s="19">
        <v>5112</v>
      </c>
      <c r="B1562" s="19" t="s">
        <v>4071</v>
      </c>
      <c r="C1562" s="19" t="s">
        <v>118</v>
      </c>
      <c r="D1562" s="19" t="s">
        <v>36</v>
      </c>
      <c r="E1562" s="19" t="s">
        <v>35</v>
      </c>
      <c r="F1562" s="19">
        <v>0</v>
      </c>
      <c r="G1562" s="19">
        <v>0</v>
      </c>
      <c r="H1562" s="19">
        <v>1</v>
      </c>
    </row>
    <row r="1563" spans="1:8" ht="27" x14ac:dyDescent="0.25">
      <c r="A1563" s="19">
        <v>5112</v>
      </c>
      <c r="B1563" s="19" t="s">
        <v>4072</v>
      </c>
      <c r="C1563" s="19" t="s">
        <v>118</v>
      </c>
      <c r="D1563" s="19" t="s">
        <v>36</v>
      </c>
      <c r="E1563" s="19" t="s">
        <v>35</v>
      </c>
      <c r="F1563" s="19">
        <v>0</v>
      </c>
      <c r="G1563" s="19">
        <v>0</v>
      </c>
      <c r="H1563" s="19">
        <v>1</v>
      </c>
    </row>
    <row r="1564" spans="1:8" ht="27" x14ac:dyDescent="0.25">
      <c r="A1564" s="19">
        <v>5112</v>
      </c>
      <c r="B1564" s="19" t="s">
        <v>4073</v>
      </c>
      <c r="C1564" s="19" t="s">
        <v>118</v>
      </c>
      <c r="D1564" s="19" t="s">
        <v>36</v>
      </c>
      <c r="E1564" s="19" t="s">
        <v>35</v>
      </c>
      <c r="F1564" s="19">
        <v>0</v>
      </c>
      <c r="G1564" s="19">
        <v>0</v>
      </c>
      <c r="H1564" s="19">
        <v>1</v>
      </c>
    </row>
    <row r="1565" spans="1:8" ht="27" x14ac:dyDescent="0.25">
      <c r="A1565" s="19">
        <v>5112</v>
      </c>
      <c r="B1565" s="19" t="s">
        <v>4074</v>
      </c>
      <c r="C1565" s="19" t="s">
        <v>118</v>
      </c>
      <c r="D1565" s="19" t="s">
        <v>36</v>
      </c>
      <c r="E1565" s="19" t="s">
        <v>35</v>
      </c>
      <c r="F1565" s="19">
        <v>0</v>
      </c>
      <c r="G1565" s="19">
        <v>0</v>
      </c>
      <c r="H1565" s="19">
        <v>1</v>
      </c>
    </row>
    <row r="1566" spans="1:8" ht="27" x14ac:dyDescent="0.25">
      <c r="A1566" s="19">
        <v>5112</v>
      </c>
      <c r="B1566" s="19" t="s">
        <v>4075</v>
      </c>
      <c r="C1566" s="19" t="s">
        <v>118</v>
      </c>
      <c r="D1566" s="19" t="s">
        <v>36</v>
      </c>
      <c r="E1566" s="19" t="s">
        <v>35</v>
      </c>
      <c r="F1566" s="19">
        <v>16878546</v>
      </c>
      <c r="G1566" s="19">
        <v>16878546</v>
      </c>
      <c r="H1566" s="19">
        <v>1</v>
      </c>
    </row>
    <row r="1567" spans="1:8" ht="27" x14ac:dyDescent="0.25">
      <c r="A1567" s="19">
        <v>5112</v>
      </c>
      <c r="B1567" s="19" t="s">
        <v>4076</v>
      </c>
      <c r="C1567" s="19" t="s">
        <v>118</v>
      </c>
      <c r="D1567" s="19" t="s">
        <v>36</v>
      </c>
      <c r="E1567" s="19" t="s">
        <v>35</v>
      </c>
      <c r="F1567" s="19">
        <v>0</v>
      </c>
      <c r="G1567" s="19">
        <v>0</v>
      </c>
      <c r="H1567" s="19">
        <v>1</v>
      </c>
    </row>
    <row r="1568" spans="1:8" ht="27" x14ac:dyDescent="0.25">
      <c r="A1568" s="19">
        <v>5112</v>
      </c>
      <c r="B1568" s="19" t="s">
        <v>4077</v>
      </c>
      <c r="C1568" s="19" t="s">
        <v>118</v>
      </c>
      <c r="D1568" s="19" t="s">
        <v>36</v>
      </c>
      <c r="E1568" s="19" t="s">
        <v>35</v>
      </c>
      <c r="F1568" s="19">
        <v>0</v>
      </c>
      <c r="G1568" s="19">
        <v>0</v>
      </c>
      <c r="H1568" s="19">
        <v>1</v>
      </c>
    </row>
    <row r="1569" spans="1:8" ht="27" x14ac:dyDescent="0.25">
      <c r="A1569" s="19">
        <v>5112</v>
      </c>
      <c r="B1569" s="19" t="s">
        <v>3850</v>
      </c>
      <c r="C1569" s="19" t="s">
        <v>118</v>
      </c>
      <c r="D1569" s="19" t="s">
        <v>38</v>
      </c>
      <c r="E1569" s="19" t="s">
        <v>35</v>
      </c>
      <c r="F1569" s="19">
        <v>0</v>
      </c>
      <c r="G1569" s="19">
        <v>0</v>
      </c>
      <c r="H1569" s="19">
        <v>1</v>
      </c>
    </row>
    <row r="1570" spans="1:8" ht="27" x14ac:dyDescent="0.25">
      <c r="A1570" s="19">
        <v>5112</v>
      </c>
      <c r="B1570" s="19" t="s">
        <v>3851</v>
      </c>
      <c r="C1570" s="19" t="s">
        <v>118</v>
      </c>
      <c r="D1570" s="19" t="s">
        <v>38</v>
      </c>
      <c r="E1570" s="19" t="s">
        <v>35</v>
      </c>
      <c r="F1570" s="19">
        <v>0</v>
      </c>
      <c r="G1570" s="19">
        <v>0</v>
      </c>
      <c r="H1570" s="19">
        <v>1</v>
      </c>
    </row>
    <row r="1571" spans="1:8" ht="27" x14ac:dyDescent="0.25">
      <c r="A1571" s="19">
        <v>5112</v>
      </c>
      <c r="B1571" s="19" t="s">
        <v>3852</v>
      </c>
      <c r="C1571" s="19" t="s">
        <v>118</v>
      </c>
      <c r="D1571" s="19" t="s">
        <v>38</v>
      </c>
      <c r="E1571" s="19" t="s">
        <v>35</v>
      </c>
      <c r="F1571" s="19">
        <v>0</v>
      </c>
      <c r="G1571" s="19">
        <v>0</v>
      </c>
      <c r="H1571" s="19">
        <v>1</v>
      </c>
    </row>
    <row r="1572" spans="1:8" ht="27" x14ac:dyDescent="0.25">
      <c r="A1572" s="19">
        <v>5112</v>
      </c>
      <c r="B1572" s="19" t="s">
        <v>3853</v>
      </c>
      <c r="C1572" s="19" t="s">
        <v>118</v>
      </c>
      <c r="D1572" s="19" t="s">
        <v>38</v>
      </c>
      <c r="E1572" s="19" t="s">
        <v>35</v>
      </c>
      <c r="F1572" s="19">
        <v>0</v>
      </c>
      <c r="G1572" s="19">
        <v>0</v>
      </c>
      <c r="H1572" s="19">
        <v>1</v>
      </c>
    </row>
    <row r="1573" spans="1:8" ht="27" x14ac:dyDescent="0.25">
      <c r="A1573" s="19">
        <v>5112</v>
      </c>
      <c r="B1573" s="19" t="s">
        <v>3854</v>
      </c>
      <c r="C1573" s="19" t="s">
        <v>118</v>
      </c>
      <c r="D1573" s="19" t="s">
        <v>38</v>
      </c>
      <c r="E1573" s="19" t="s">
        <v>35</v>
      </c>
      <c r="F1573" s="19">
        <v>0</v>
      </c>
      <c r="G1573" s="19">
        <v>0</v>
      </c>
      <c r="H1573" s="19">
        <v>1</v>
      </c>
    </row>
    <row r="1574" spans="1:8" ht="27" x14ac:dyDescent="0.25">
      <c r="A1574" s="19">
        <v>5112</v>
      </c>
      <c r="B1574" s="19" t="s">
        <v>3855</v>
      </c>
      <c r="C1574" s="19" t="s">
        <v>118</v>
      </c>
      <c r="D1574" s="19" t="s">
        <v>38</v>
      </c>
      <c r="E1574" s="19" t="s">
        <v>35</v>
      </c>
      <c r="F1574" s="19">
        <v>0</v>
      </c>
      <c r="G1574" s="19">
        <v>0</v>
      </c>
      <c r="H1574" s="19">
        <v>1</v>
      </c>
    </row>
    <row r="1575" spans="1:8" ht="27" x14ac:dyDescent="0.25">
      <c r="A1575" s="19">
        <v>5112</v>
      </c>
      <c r="B1575" s="19" t="s">
        <v>3856</v>
      </c>
      <c r="C1575" s="19" t="s">
        <v>118</v>
      </c>
      <c r="D1575" s="19" t="s">
        <v>38</v>
      </c>
      <c r="E1575" s="19" t="s">
        <v>35</v>
      </c>
      <c r="F1575" s="19">
        <v>0</v>
      </c>
      <c r="G1575" s="19">
        <v>0</v>
      </c>
      <c r="H1575" s="19">
        <v>1</v>
      </c>
    </row>
    <row r="1576" spans="1:8" ht="27" x14ac:dyDescent="0.25">
      <c r="A1576" s="19">
        <v>5112</v>
      </c>
      <c r="B1576" s="19" t="s">
        <v>3857</v>
      </c>
      <c r="C1576" s="19" t="s">
        <v>118</v>
      </c>
      <c r="D1576" s="19" t="s">
        <v>38</v>
      </c>
      <c r="E1576" s="19" t="s">
        <v>35</v>
      </c>
      <c r="F1576" s="19">
        <v>0</v>
      </c>
      <c r="G1576" s="19">
        <v>0</v>
      </c>
      <c r="H1576" s="19">
        <v>1</v>
      </c>
    </row>
    <row r="1577" spans="1:8" ht="27" x14ac:dyDescent="0.25">
      <c r="A1577" s="19">
        <v>5112</v>
      </c>
      <c r="B1577" s="19" t="s">
        <v>3858</v>
      </c>
      <c r="C1577" s="19" t="s">
        <v>118</v>
      </c>
      <c r="D1577" s="19" t="s">
        <v>38</v>
      </c>
      <c r="E1577" s="19" t="s">
        <v>35</v>
      </c>
      <c r="F1577" s="19">
        <v>0</v>
      </c>
      <c r="G1577" s="19">
        <v>0</v>
      </c>
      <c r="H1577" s="19">
        <v>1</v>
      </c>
    </row>
    <row r="1578" spans="1:8" ht="27" x14ac:dyDescent="0.25">
      <c r="A1578" s="19">
        <v>5112</v>
      </c>
      <c r="B1578" s="19" t="s">
        <v>3859</v>
      </c>
      <c r="C1578" s="19" t="s">
        <v>118</v>
      </c>
      <c r="D1578" s="19" t="s">
        <v>38</v>
      </c>
      <c r="E1578" s="19" t="s">
        <v>35</v>
      </c>
      <c r="F1578" s="19">
        <v>0</v>
      </c>
      <c r="G1578" s="19">
        <v>0</v>
      </c>
      <c r="H1578" s="19">
        <v>1</v>
      </c>
    </row>
    <row r="1579" spans="1:8" ht="27" x14ac:dyDescent="0.25">
      <c r="A1579" s="19">
        <v>5112</v>
      </c>
      <c r="B1579" s="19" t="s">
        <v>3860</v>
      </c>
      <c r="C1579" s="19" t="s">
        <v>118</v>
      </c>
      <c r="D1579" s="19" t="s">
        <v>38</v>
      </c>
      <c r="E1579" s="19" t="s">
        <v>35</v>
      </c>
      <c r="F1579" s="19">
        <v>0</v>
      </c>
      <c r="G1579" s="19">
        <v>0</v>
      </c>
      <c r="H1579" s="19">
        <v>1</v>
      </c>
    </row>
    <row r="1580" spans="1:8" ht="27" x14ac:dyDescent="0.25">
      <c r="A1580" s="19">
        <v>5112</v>
      </c>
      <c r="B1580" s="19" t="s">
        <v>3861</v>
      </c>
      <c r="C1580" s="19" t="s">
        <v>118</v>
      </c>
      <c r="D1580" s="19" t="s">
        <v>38</v>
      </c>
      <c r="E1580" s="19" t="s">
        <v>35</v>
      </c>
      <c r="F1580" s="19">
        <v>0</v>
      </c>
      <c r="G1580" s="19">
        <v>0</v>
      </c>
      <c r="H1580" s="19">
        <v>1</v>
      </c>
    </row>
    <row r="1581" spans="1:8" ht="27" x14ac:dyDescent="0.25">
      <c r="A1581" s="19">
        <v>5112</v>
      </c>
      <c r="B1581" s="19" t="s">
        <v>3862</v>
      </c>
      <c r="C1581" s="19" t="s">
        <v>118</v>
      </c>
      <c r="D1581" s="19" t="s">
        <v>38</v>
      </c>
      <c r="E1581" s="19" t="s">
        <v>35</v>
      </c>
      <c r="F1581" s="19">
        <v>0</v>
      </c>
      <c r="G1581" s="19">
        <v>0</v>
      </c>
      <c r="H1581" s="19">
        <v>1</v>
      </c>
    </row>
    <row r="1582" spans="1:8" ht="27" x14ac:dyDescent="0.25">
      <c r="A1582" s="19">
        <v>5112</v>
      </c>
      <c r="B1582" s="19" t="s">
        <v>3449</v>
      </c>
      <c r="C1582" s="19" t="s">
        <v>118</v>
      </c>
      <c r="D1582" s="19" t="s">
        <v>38</v>
      </c>
      <c r="E1582" s="19" t="s">
        <v>35</v>
      </c>
      <c r="F1582" s="19">
        <v>28547403</v>
      </c>
      <c r="G1582" s="19">
        <v>28547403</v>
      </c>
      <c r="H1582" s="19">
        <v>1</v>
      </c>
    </row>
    <row r="1583" spans="1:8" ht="27" x14ac:dyDescent="0.25">
      <c r="A1583" s="19">
        <v>5112</v>
      </c>
      <c r="B1583" s="19" t="s">
        <v>3450</v>
      </c>
      <c r="C1583" s="19" t="s">
        <v>118</v>
      </c>
      <c r="D1583" s="19" t="s">
        <v>38</v>
      </c>
      <c r="E1583" s="19" t="s">
        <v>35</v>
      </c>
      <c r="F1583" s="19">
        <v>34763990</v>
      </c>
      <c r="G1583" s="19">
        <v>34763990</v>
      </c>
      <c r="H1583" s="19">
        <v>1</v>
      </c>
    </row>
    <row r="1584" spans="1:8" ht="27" x14ac:dyDescent="0.25">
      <c r="A1584" s="19">
        <v>5112</v>
      </c>
      <c r="B1584" s="19" t="s">
        <v>3451</v>
      </c>
      <c r="C1584" s="19" t="s">
        <v>118</v>
      </c>
      <c r="D1584" s="19" t="s">
        <v>38</v>
      </c>
      <c r="E1584" s="19" t="s">
        <v>35</v>
      </c>
      <c r="F1584" s="19">
        <v>28728461</v>
      </c>
      <c r="G1584" s="19">
        <v>28728461</v>
      </c>
      <c r="H1584" s="19">
        <v>1</v>
      </c>
    </row>
    <row r="1585" spans="1:8" ht="27" x14ac:dyDescent="0.25">
      <c r="A1585" s="19">
        <v>5112</v>
      </c>
      <c r="B1585" s="19" t="s">
        <v>3452</v>
      </c>
      <c r="C1585" s="19" t="s">
        <v>118</v>
      </c>
      <c r="D1585" s="19" t="s">
        <v>38</v>
      </c>
      <c r="E1585" s="19" t="s">
        <v>35</v>
      </c>
      <c r="F1585" s="19">
        <v>21007123</v>
      </c>
      <c r="G1585" s="19">
        <v>21007123</v>
      </c>
      <c r="H1585" s="19">
        <v>1</v>
      </c>
    </row>
    <row r="1586" spans="1:8" ht="27" x14ac:dyDescent="0.25">
      <c r="A1586" s="19">
        <v>5112</v>
      </c>
      <c r="B1586" s="19" t="s">
        <v>3453</v>
      </c>
      <c r="C1586" s="19" t="s">
        <v>118</v>
      </c>
      <c r="D1586" s="19" t="s">
        <v>38</v>
      </c>
      <c r="E1586" s="19" t="s">
        <v>35</v>
      </c>
      <c r="F1586" s="19">
        <v>16402415</v>
      </c>
      <c r="G1586" s="19">
        <v>16402415</v>
      </c>
      <c r="H1586" s="19">
        <v>1</v>
      </c>
    </row>
    <row r="1587" spans="1:8" ht="27" x14ac:dyDescent="0.25">
      <c r="A1587" s="19">
        <v>5112</v>
      </c>
      <c r="B1587" s="19" t="s">
        <v>3454</v>
      </c>
      <c r="C1587" s="19" t="s">
        <v>118</v>
      </c>
      <c r="D1587" s="19" t="s">
        <v>38</v>
      </c>
      <c r="E1587" s="19" t="s">
        <v>35</v>
      </c>
      <c r="F1587" s="19">
        <v>25995150</v>
      </c>
      <c r="G1587" s="19">
        <v>25995150</v>
      </c>
      <c r="H1587" s="19">
        <v>1</v>
      </c>
    </row>
    <row r="1588" spans="1:8" ht="27" x14ac:dyDescent="0.25">
      <c r="A1588" s="19">
        <v>5112</v>
      </c>
      <c r="B1588" s="19" t="s">
        <v>3455</v>
      </c>
      <c r="C1588" s="19" t="s">
        <v>118</v>
      </c>
      <c r="D1588" s="19" t="s">
        <v>38</v>
      </c>
      <c r="E1588" s="19" t="s">
        <v>35</v>
      </c>
      <c r="F1588" s="19">
        <v>23222396</v>
      </c>
      <c r="G1588" s="19">
        <v>23222396</v>
      </c>
      <c r="H1588" s="19">
        <v>1</v>
      </c>
    </row>
    <row r="1589" spans="1:8" ht="27" x14ac:dyDescent="0.25">
      <c r="A1589" s="19">
        <v>5112</v>
      </c>
      <c r="B1589" s="19" t="s">
        <v>3456</v>
      </c>
      <c r="C1589" s="19" t="s">
        <v>118</v>
      </c>
      <c r="D1589" s="19" t="s">
        <v>38</v>
      </c>
      <c r="E1589" s="19" t="s">
        <v>35</v>
      </c>
      <c r="F1589" s="19">
        <v>14031990</v>
      </c>
      <c r="G1589" s="19">
        <v>14031990</v>
      </c>
      <c r="H1589" s="19">
        <v>1</v>
      </c>
    </row>
    <row r="1590" spans="1:8" ht="27" x14ac:dyDescent="0.25">
      <c r="A1590" s="19">
        <v>5112</v>
      </c>
      <c r="B1590" s="19" t="s">
        <v>259</v>
      </c>
      <c r="C1590" s="19" t="s">
        <v>118</v>
      </c>
      <c r="D1590" s="19" t="s">
        <v>38</v>
      </c>
      <c r="E1590" s="19" t="s">
        <v>35</v>
      </c>
      <c r="F1590" s="19">
        <v>0</v>
      </c>
      <c r="G1590" s="19">
        <v>0</v>
      </c>
      <c r="H1590" s="19">
        <v>1</v>
      </c>
    </row>
    <row r="1591" spans="1:8" ht="27" x14ac:dyDescent="0.25">
      <c r="A1591" s="19"/>
      <c r="B1591" s="19" t="s">
        <v>294</v>
      </c>
      <c r="C1591" s="19" t="s">
        <v>295</v>
      </c>
      <c r="D1591" s="19" t="s">
        <v>38</v>
      </c>
      <c r="E1591" s="19" t="s">
        <v>35</v>
      </c>
      <c r="F1591" s="19">
        <v>15500000</v>
      </c>
      <c r="G1591" s="19">
        <v>15500000</v>
      </c>
      <c r="H1591" s="19">
        <v>1</v>
      </c>
    </row>
    <row r="1592" spans="1:8" ht="27" x14ac:dyDescent="0.25">
      <c r="A1592" s="19"/>
      <c r="B1592" s="19" t="s">
        <v>296</v>
      </c>
      <c r="C1592" s="19" t="s">
        <v>297</v>
      </c>
      <c r="D1592" s="19" t="s">
        <v>38</v>
      </c>
      <c r="E1592" s="19" t="s">
        <v>35</v>
      </c>
      <c r="F1592" s="19">
        <v>15000000</v>
      </c>
      <c r="G1592" s="19">
        <v>15000000</v>
      </c>
      <c r="H1592" s="19">
        <v>1</v>
      </c>
    </row>
    <row r="1593" spans="1:8" ht="15" customHeight="1" x14ac:dyDescent="0.25">
      <c r="A1593" s="143" t="s">
        <v>33</v>
      </c>
      <c r="B1593" s="144"/>
      <c r="C1593" s="144"/>
      <c r="D1593" s="144"/>
      <c r="E1593" s="144"/>
      <c r="F1593" s="144"/>
      <c r="G1593" s="144"/>
      <c r="H1593" s="147"/>
    </row>
    <row r="1594" spans="1:8" ht="27" x14ac:dyDescent="0.25">
      <c r="A1594" s="10">
        <v>5112</v>
      </c>
      <c r="B1594" s="10" t="s">
        <v>6748</v>
      </c>
      <c r="C1594" s="10" t="s">
        <v>62</v>
      </c>
      <c r="D1594" s="10" t="s">
        <v>34</v>
      </c>
      <c r="E1594" s="10" t="s">
        <v>35</v>
      </c>
      <c r="F1594" s="10">
        <v>0</v>
      </c>
      <c r="G1594" s="10">
        <v>0</v>
      </c>
      <c r="H1594" s="10">
        <v>1</v>
      </c>
    </row>
    <row r="1595" spans="1:8" ht="27" x14ac:dyDescent="0.25">
      <c r="A1595" s="10">
        <v>5112</v>
      </c>
      <c r="B1595" s="10" t="s">
        <v>6749</v>
      </c>
      <c r="C1595" s="10" t="s">
        <v>62</v>
      </c>
      <c r="D1595" s="10" t="s">
        <v>34</v>
      </c>
      <c r="E1595" s="10" t="s">
        <v>35</v>
      </c>
      <c r="F1595" s="10">
        <v>0</v>
      </c>
      <c r="G1595" s="10">
        <v>0</v>
      </c>
      <c r="H1595" s="10">
        <v>1</v>
      </c>
    </row>
    <row r="1596" spans="1:8" ht="27" x14ac:dyDescent="0.25">
      <c r="A1596" s="10">
        <v>5112</v>
      </c>
      <c r="B1596" s="10" t="s">
        <v>6750</v>
      </c>
      <c r="C1596" s="10" t="s">
        <v>62</v>
      </c>
      <c r="D1596" s="10" t="s">
        <v>34</v>
      </c>
      <c r="E1596" s="10" t="s">
        <v>35</v>
      </c>
      <c r="F1596" s="10">
        <v>0</v>
      </c>
      <c r="G1596" s="10">
        <v>0</v>
      </c>
      <c r="H1596" s="10">
        <v>1</v>
      </c>
    </row>
    <row r="1597" spans="1:8" ht="27" x14ac:dyDescent="0.25">
      <c r="A1597" s="10">
        <v>5112</v>
      </c>
      <c r="B1597" s="10" t="s">
        <v>6751</v>
      </c>
      <c r="C1597" s="10" t="s">
        <v>62</v>
      </c>
      <c r="D1597" s="10" t="s">
        <v>34</v>
      </c>
      <c r="E1597" s="10" t="s">
        <v>35</v>
      </c>
      <c r="F1597" s="10">
        <v>0</v>
      </c>
      <c r="G1597" s="10">
        <v>0</v>
      </c>
      <c r="H1597" s="10">
        <v>1</v>
      </c>
    </row>
    <row r="1598" spans="1:8" ht="27" x14ac:dyDescent="0.25">
      <c r="A1598" s="10">
        <v>5112</v>
      </c>
      <c r="B1598" s="10" t="s">
        <v>6752</v>
      </c>
      <c r="C1598" s="10" t="s">
        <v>62</v>
      </c>
      <c r="D1598" s="10" t="s">
        <v>34</v>
      </c>
      <c r="E1598" s="10" t="s">
        <v>35</v>
      </c>
      <c r="F1598" s="10">
        <v>0</v>
      </c>
      <c r="G1598" s="10">
        <v>0</v>
      </c>
      <c r="H1598" s="10">
        <v>1</v>
      </c>
    </row>
    <row r="1599" spans="1:8" ht="27" x14ac:dyDescent="0.25">
      <c r="A1599" s="10">
        <v>5112</v>
      </c>
      <c r="B1599" s="10" t="s">
        <v>6753</v>
      </c>
      <c r="C1599" s="10" t="s">
        <v>62</v>
      </c>
      <c r="D1599" s="10" t="s">
        <v>34</v>
      </c>
      <c r="E1599" s="10" t="s">
        <v>35</v>
      </c>
      <c r="F1599" s="10">
        <v>0</v>
      </c>
      <c r="G1599" s="10">
        <v>0</v>
      </c>
      <c r="H1599" s="10">
        <v>1</v>
      </c>
    </row>
    <row r="1600" spans="1:8" ht="27" x14ac:dyDescent="0.25">
      <c r="A1600" s="10">
        <v>5112</v>
      </c>
      <c r="B1600" s="10" t="s">
        <v>6717</v>
      </c>
      <c r="C1600" s="10" t="s">
        <v>62</v>
      </c>
      <c r="D1600" s="10" t="s">
        <v>34</v>
      </c>
      <c r="E1600" s="10" t="s">
        <v>35</v>
      </c>
      <c r="F1600" s="10">
        <v>152440</v>
      </c>
      <c r="G1600" s="10">
        <v>152440</v>
      </c>
      <c r="H1600" s="10">
        <v>1</v>
      </c>
    </row>
    <row r="1601" spans="1:8" ht="27" x14ac:dyDescent="0.25">
      <c r="A1601" s="10" t="s">
        <v>116</v>
      </c>
      <c r="B1601" s="10" t="s">
        <v>5908</v>
      </c>
      <c r="C1601" s="10" t="s">
        <v>62</v>
      </c>
      <c r="D1601" s="10" t="s">
        <v>34</v>
      </c>
      <c r="E1601" s="10" t="s">
        <v>35</v>
      </c>
      <c r="F1601" s="10">
        <v>82786</v>
      </c>
      <c r="G1601" s="10">
        <v>82786</v>
      </c>
      <c r="H1601" s="10">
        <v>1</v>
      </c>
    </row>
    <row r="1602" spans="1:8" ht="27" x14ac:dyDescent="0.25">
      <c r="A1602" s="10" t="s">
        <v>116</v>
      </c>
      <c r="B1602" s="10" t="s">
        <v>5909</v>
      </c>
      <c r="C1602" s="10" t="s">
        <v>62</v>
      </c>
      <c r="D1602" s="10" t="s">
        <v>34</v>
      </c>
      <c r="E1602" s="10" t="s">
        <v>35</v>
      </c>
      <c r="F1602" s="10">
        <v>91517</v>
      </c>
      <c r="G1602" s="10">
        <v>91517</v>
      </c>
      <c r="H1602" s="10">
        <v>1</v>
      </c>
    </row>
    <row r="1603" spans="1:8" ht="27" x14ac:dyDescent="0.25">
      <c r="A1603" s="10" t="s">
        <v>116</v>
      </c>
      <c r="B1603" s="10" t="s">
        <v>5910</v>
      </c>
      <c r="C1603" s="10" t="s">
        <v>62</v>
      </c>
      <c r="D1603" s="10" t="s">
        <v>34</v>
      </c>
      <c r="E1603" s="10" t="s">
        <v>35</v>
      </c>
      <c r="F1603" s="10">
        <v>64640</v>
      </c>
      <c r="G1603" s="10">
        <v>64640</v>
      </c>
      <c r="H1603" s="10">
        <v>1</v>
      </c>
    </row>
    <row r="1604" spans="1:8" ht="27" x14ac:dyDescent="0.25">
      <c r="A1604" s="10" t="s">
        <v>116</v>
      </c>
      <c r="B1604" s="10" t="s">
        <v>5911</v>
      </c>
      <c r="C1604" s="10" t="s">
        <v>62</v>
      </c>
      <c r="D1604" s="10" t="s">
        <v>34</v>
      </c>
      <c r="E1604" s="10" t="s">
        <v>35</v>
      </c>
      <c r="F1604" s="10">
        <v>86590</v>
      </c>
      <c r="G1604" s="10">
        <v>86590</v>
      </c>
      <c r="H1604" s="10">
        <v>1</v>
      </c>
    </row>
    <row r="1605" spans="1:8" ht="27" x14ac:dyDescent="0.25">
      <c r="A1605" s="10" t="s">
        <v>116</v>
      </c>
      <c r="B1605" s="10" t="s">
        <v>5912</v>
      </c>
      <c r="C1605" s="10" t="s">
        <v>62</v>
      </c>
      <c r="D1605" s="10" t="s">
        <v>34</v>
      </c>
      <c r="E1605" s="10" t="s">
        <v>35</v>
      </c>
      <c r="F1605" s="10">
        <v>160420</v>
      </c>
      <c r="G1605" s="10">
        <v>160420</v>
      </c>
      <c r="H1605" s="10">
        <v>1</v>
      </c>
    </row>
    <row r="1606" spans="1:8" ht="27" x14ac:dyDescent="0.25">
      <c r="A1606" s="10" t="s">
        <v>116</v>
      </c>
      <c r="B1606" s="10" t="s">
        <v>5913</v>
      </c>
      <c r="C1606" s="10" t="s">
        <v>62</v>
      </c>
      <c r="D1606" s="10" t="s">
        <v>34</v>
      </c>
      <c r="E1606" s="10" t="s">
        <v>35</v>
      </c>
      <c r="F1606" s="10">
        <v>112502</v>
      </c>
      <c r="G1606" s="10">
        <v>112502</v>
      </c>
      <c r="H1606" s="10">
        <v>1</v>
      </c>
    </row>
    <row r="1607" spans="1:8" ht="27" x14ac:dyDescent="0.25">
      <c r="A1607" s="10" t="s">
        <v>116</v>
      </c>
      <c r="B1607" s="10" t="s">
        <v>5914</v>
      </c>
      <c r="C1607" s="10" t="s">
        <v>62</v>
      </c>
      <c r="D1607" s="10" t="s">
        <v>34</v>
      </c>
      <c r="E1607" s="10" t="s">
        <v>35</v>
      </c>
      <c r="F1607" s="10">
        <v>214530</v>
      </c>
      <c r="G1607" s="10">
        <v>214530</v>
      </c>
      <c r="H1607" s="10">
        <v>1</v>
      </c>
    </row>
    <row r="1608" spans="1:8" ht="27" x14ac:dyDescent="0.25">
      <c r="A1608" s="10" t="s">
        <v>116</v>
      </c>
      <c r="B1608" s="10" t="s">
        <v>5915</v>
      </c>
      <c r="C1608" s="10" t="s">
        <v>62</v>
      </c>
      <c r="D1608" s="10" t="s">
        <v>34</v>
      </c>
      <c r="E1608" s="10" t="s">
        <v>35</v>
      </c>
      <c r="F1608" s="10">
        <v>113215</v>
      </c>
      <c r="G1608" s="10">
        <v>113215</v>
      </c>
      <c r="H1608" s="10">
        <v>1</v>
      </c>
    </row>
    <row r="1609" spans="1:8" ht="27" x14ac:dyDescent="0.25">
      <c r="A1609" s="10" t="s">
        <v>116</v>
      </c>
      <c r="B1609" s="10" t="s">
        <v>3971</v>
      </c>
      <c r="C1609" s="10" t="s">
        <v>112</v>
      </c>
      <c r="D1609" s="10" t="s">
        <v>38</v>
      </c>
      <c r="E1609" s="10" t="s">
        <v>35</v>
      </c>
      <c r="F1609" s="10">
        <v>562511</v>
      </c>
      <c r="G1609" s="10">
        <v>562511</v>
      </c>
      <c r="H1609" s="10">
        <v>1</v>
      </c>
    </row>
    <row r="1610" spans="1:8" ht="27" x14ac:dyDescent="0.25">
      <c r="A1610" s="10" t="s">
        <v>116</v>
      </c>
      <c r="B1610" s="10" t="s">
        <v>3972</v>
      </c>
      <c r="C1610" s="10" t="s">
        <v>112</v>
      </c>
      <c r="D1610" s="10" t="s">
        <v>38</v>
      </c>
      <c r="E1610" s="10" t="s">
        <v>35</v>
      </c>
      <c r="F1610" s="10">
        <v>288640</v>
      </c>
      <c r="G1610" s="10">
        <v>288640</v>
      </c>
      <c r="H1610" s="10">
        <v>1</v>
      </c>
    </row>
    <row r="1611" spans="1:8" ht="27" x14ac:dyDescent="0.25">
      <c r="A1611" s="10" t="s">
        <v>116</v>
      </c>
      <c r="B1611" s="10" t="s">
        <v>3973</v>
      </c>
      <c r="C1611" s="10" t="s">
        <v>112</v>
      </c>
      <c r="D1611" s="10" t="s">
        <v>38</v>
      </c>
      <c r="E1611" s="10" t="s">
        <v>35</v>
      </c>
      <c r="F1611" s="10">
        <v>566078</v>
      </c>
      <c r="G1611" s="10">
        <v>566078</v>
      </c>
      <c r="H1611" s="10">
        <v>1</v>
      </c>
    </row>
    <row r="1612" spans="1:8" ht="27" x14ac:dyDescent="0.25">
      <c r="A1612" s="10" t="s">
        <v>116</v>
      </c>
      <c r="B1612" s="10" t="s">
        <v>3974</v>
      </c>
      <c r="C1612" s="10" t="s">
        <v>112</v>
      </c>
      <c r="D1612" s="10" t="s">
        <v>38</v>
      </c>
      <c r="E1612" s="10" t="s">
        <v>35</v>
      </c>
      <c r="F1612" s="10">
        <v>715090</v>
      </c>
      <c r="G1612" s="10">
        <v>715090</v>
      </c>
      <c r="H1612" s="10">
        <v>1</v>
      </c>
    </row>
    <row r="1613" spans="1:8" ht="27" x14ac:dyDescent="0.25">
      <c r="A1613" s="10" t="s">
        <v>116</v>
      </c>
      <c r="B1613" s="10" t="s">
        <v>3975</v>
      </c>
      <c r="C1613" s="10" t="s">
        <v>112</v>
      </c>
      <c r="D1613" s="10" t="s">
        <v>38</v>
      </c>
      <c r="E1613" s="10" t="s">
        <v>35</v>
      </c>
      <c r="F1613" s="10">
        <v>323201</v>
      </c>
      <c r="G1613" s="10">
        <v>323201</v>
      </c>
      <c r="H1613" s="10">
        <v>1</v>
      </c>
    </row>
    <row r="1614" spans="1:8" ht="27" x14ac:dyDescent="0.25">
      <c r="A1614" s="10" t="s">
        <v>116</v>
      </c>
      <c r="B1614" s="10" t="s">
        <v>3976</v>
      </c>
      <c r="C1614" s="10" t="s">
        <v>112</v>
      </c>
      <c r="D1614" s="10" t="s">
        <v>38</v>
      </c>
      <c r="E1614" s="10" t="s">
        <v>35</v>
      </c>
      <c r="F1614" s="10">
        <v>413934</v>
      </c>
      <c r="G1614" s="10">
        <v>413934</v>
      </c>
      <c r="H1614" s="10">
        <v>1</v>
      </c>
    </row>
    <row r="1615" spans="1:8" ht="27" x14ac:dyDescent="0.25">
      <c r="A1615" s="10" t="s">
        <v>116</v>
      </c>
      <c r="B1615" s="10" t="s">
        <v>3977</v>
      </c>
      <c r="C1615" s="10" t="s">
        <v>112</v>
      </c>
      <c r="D1615" s="10" t="s">
        <v>38</v>
      </c>
      <c r="E1615" s="10" t="s">
        <v>35</v>
      </c>
      <c r="F1615" s="10">
        <v>534720</v>
      </c>
      <c r="G1615" s="10">
        <v>534720</v>
      </c>
      <c r="H1615" s="10">
        <v>1</v>
      </c>
    </row>
    <row r="1616" spans="1:8" ht="27" x14ac:dyDescent="0.25">
      <c r="A1616" s="10" t="s">
        <v>116</v>
      </c>
      <c r="B1616" s="10" t="s">
        <v>3978</v>
      </c>
      <c r="C1616" s="10" t="s">
        <v>112</v>
      </c>
      <c r="D1616" s="10" t="s">
        <v>38</v>
      </c>
      <c r="E1616" s="10" t="s">
        <v>35</v>
      </c>
      <c r="F1616" s="10">
        <v>457584</v>
      </c>
      <c r="G1616" s="10">
        <v>457584</v>
      </c>
      <c r="H1616" s="10">
        <v>1</v>
      </c>
    </row>
    <row r="1617" spans="1:8" ht="27" x14ac:dyDescent="0.25">
      <c r="A1617" s="10" t="s">
        <v>116</v>
      </c>
      <c r="B1617" s="10" t="s">
        <v>3863</v>
      </c>
      <c r="C1617" s="10" t="s">
        <v>62</v>
      </c>
      <c r="D1617" s="10" t="s">
        <v>34</v>
      </c>
      <c r="E1617" s="10" t="s">
        <v>35</v>
      </c>
      <c r="F1617" s="10">
        <v>0</v>
      </c>
      <c r="G1617" s="10">
        <v>0</v>
      </c>
      <c r="H1617" s="10">
        <v>1</v>
      </c>
    </row>
    <row r="1618" spans="1:8" ht="27" x14ac:dyDescent="0.25">
      <c r="A1618" s="10" t="s">
        <v>116</v>
      </c>
      <c r="B1618" s="10" t="s">
        <v>3864</v>
      </c>
      <c r="C1618" s="10" t="s">
        <v>62</v>
      </c>
      <c r="D1618" s="10" t="s">
        <v>34</v>
      </c>
      <c r="E1618" s="10" t="s">
        <v>35</v>
      </c>
      <c r="F1618" s="10">
        <v>0</v>
      </c>
      <c r="G1618" s="10">
        <v>0</v>
      </c>
      <c r="H1618" s="10">
        <v>1</v>
      </c>
    </row>
    <row r="1619" spans="1:8" ht="27" x14ac:dyDescent="0.25">
      <c r="A1619" s="10" t="s">
        <v>116</v>
      </c>
      <c r="B1619" s="10" t="s">
        <v>3865</v>
      </c>
      <c r="C1619" s="10" t="s">
        <v>62</v>
      </c>
      <c r="D1619" s="10" t="s">
        <v>34</v>
      </c>
      <c r="E1619" s="10" t="s">
        <v>35</v>
      </c>
      <c r="F1619" s="10">
        <v>0</v>
      </c>
      <c r="G1619" s="10">
        <v>0</v>
      </c>
      <c r="H1619" s="10">
        <v>1</v>
      </c>
    </row>
    <row r="1620" spans="1:8" ht="27" x14ac:dyDescent="0.25">
      <c r="A1620" s="10" t="s">
        <v>116</v>
      </c>
      <c r="B1620" s="10" t="s">
        <v>3866</v>
      </c>
      <c r="C1620" s="10" t="s">
        <v>62</v>
      </c>
      <c r="D1620" s="10" t="s">
        <v>34</v>
      </c>
      <c r="E1620" s="10" t="s">
        <v>35</v>
      </c>
      <c r="F1620" s="10">
        <v>0</v>
      </c>
      <c r="G1620" s="10">
        <v>0</v>
      </c>
      <c r="H1620" s="10">
        <v>1</v>
      </c>
    </row>
    <row r="1621" spans="1:8" ht="27" x14ac:dyDescent="0.25">
      <c r="A1621" s="10" t="s">
        <v>116</v>
      </c>
      <c r="B1621" s="10" t="s">
        <v>3867</v>
      </c>
      <c r="C1621" s="10" t="s">
        <v>62</v>
      </c>
      <c r="D1621" s="10" t="s">
        <v>34</v>
      </c>
      <c r="E1621" s="10" t="s">
        <v>35</v>
      </c>
      <c r="F1621" s="10">
        <v>0</v>
      </c>
      <c r="G1621" s="10">
        <v>0</v>
      </c>
      <c r="H1621" s="10">
        <v>1</v>
      </c>
    </row>
    <row r="1622" spans="1:8" ht="27" x14ac:dyDescent="0.25">
      <c r="A1622" s="10" t="s">
        <v>116</v>
      </c>
      <c r="B1622" s="10" t="s">
        <v>3868</v>
      </c>
      <c r="C1622" s="10" t="s">
        <v>62</v>
      </c>
      <c r="D1622" s="10" t="s">
        <v>34</v>
      </c>
      <c r="E1622" s="10" t="s">
        <v>35</v>
      </c>
      <c r="F1622" s="10">
        <v>0</v>
      </c>
      <c r="G1622" s="10">
        <v>0</v>
      </c>
      <c r="H1622" s="10">
        <v>1</v>
      </c>
    </row>
    <row r="1623" spans="1:8" ht="27" x14ac:dyDescent="0.25">
      <c r="A1623" s="10" t="s">
        <v>116</v>
      </c>
      <c r="B1623" s="10" t="s">
        <v>3869</v>
      </c>
      <c r="C1623" s="10" t="s">
        <v>62</v>
      </c>
      <c r="D1623" s="10" t="s">
        <v>34</v>
      </c>
      <c r="E1623" s="10" t="s">
        <v>35</v>
      </c>
      <c r="F1623" s="10">
        <v>0</v>
      </c>
      <c r="G1623" s="10">
        <v>0</v>
      </c>
      <c r="H1623" s="10">
        <v>1</v>
      </c>
    </row>
    <row r="1624" spans="1:8" ht="27" x14ac:dyDescent="0.25">
      <c r="A1624" s="10" t="s">
        <v>116</v>
      </c>
      <c r="B1624" s="10" t="s">
        <v>3870</v>
      </c>
      <c r="C1624" s="10" t="s">
        <v>62</v>
      </c>
      <c r="D1624" s="10" t="s">
        <v>34</v>
      </c>
      <c r="E1624" s="10" t="s">
        <v>35</v>
      </c>
      <c r="F1624" s="10">
        <v>0</v>
      </c>
      <c r="G1624" s="10">
        <v>0</v>
      </c>
      <c r="H1624" s="10">
        <v>1</v>
      </c>
    </row>
    <row r="1625" spans="1:8" ht="27" x14ac:dyDescent="0.25">
      <c r="A1625" s="10" t="s">
        <v>116</v>
      </c>
      <c r="B1625" s="10" t="s">
        <v>3871</v>
      </c>
      <c r="C1625" s="10" t="s">
        <v>62</v>
      </c>
      <c r="D1625" s="10" t="s">
        <v>34</v>
      </c>
      <c r="E1625" s="10" t="s">
        <v>35</v>
      </c>
      <c r="F1625" s="10">
        <v>0</v>
      </c>
      <c r="G1625" s="10">
        <v>0</v>
      </c>
      <c r="H1625" s="10">
        <v>1</v>
      </c>
    </row>
    <row r="1626" spans="1:8" ht="27" x14ac:dyDescent="0.25">
      <c r="A1626" s="10" t="s">
        <v>116</v>
      </c>
      <c r="B1626" s="10" t="s">
        <v>3872</v>
      </c>
      <c r="C1626" s="10" t="s">
        <v>62</v>
      </c>
      <c r="D1626" s="10" t="s">
        <v>34</v>
      </c>
      <c r="E1626" s="10" t="s">
        <v>35</v>
      </c>
      <c r="F1626" s="10">
        <v>0</v>
      </c>
      <c r="G1626" s="10">
        <v>0</v>
      </c>
      <c r="H1626" s="10">
        <v>1</v>
      </c>
    </row>
    <row r="1627" spans="1:8" ht="27" x14ac:dyDescent="0.25">
      <c r="A1627" s="10" t="s">
        <v>116</v>
      </c>
      <c r="B1627" s="10" t="s">
        <v>3873</v>
      </c>
      <c r="C1627" s="10" t="s">
        <v>62</v>
      </c>
      <c r="D1627" s="10" t="s">
        <v>34</v>
      </c>
      <c r="E1627" s="10" t="s">
        <v>35</v>
      </c>
      <c r="F1627" s="10">
        <v>0</v>
      </c>
      <c r="G1627" s="10">
        <v>0</v>
      </c>
      <c r="H1627" s="10">
        <v>1</v>
      </c>
    </row>
    <row r="1628" spans="1:8" ht="27" x14ac:dyDescent="0.25">
      <c r="A1628" s="10" t="s">
        <v>116</v>
      </c>
      <c r="B1628" s="10" t="s">
        <v>3874</v>
      </c>
      <c r="C1628" s="10" t="s">
        <v>62</v>
      </c>
      <c r="D1628" s="10" t="s">
        <v>34</v>
      </c>
      <c r="E1628" s="10" t="s">
        <v>35</v>
      </c>
      <c r="F1628" s="10">
        <v>0</v>
      </c>
      <c r="G1628" s="10">
        <v>0</v>
      </c>
      <c r="H1628" s="10">
        <v>1</v>
      </c>
    </row>
    <row r="1629" spans="1:8" ht="27" x14ac:dyDescent="0.25">
      <c r="A1629" s="10" t="s">
        <v>116</v>
      </c>
      <c r="B1629" s="10" t="s">
        <v>3875</v>
      </c>
      <c r="C1629" s="10" t="s">
        <v>62</v>
      </c>
      <c r="D1629" s="10" t="s">
        <v>34</v>
      </c>
      <c r="E1629" s="10" t="s">
        <v>35</v>
      </c>
      <c r="F1629" s="10">
        <v>0</v>
      </c>
      <c r="G1629" s="10">
        <v>0</v>
      </c>
      <c r="H1629" s="10">
        <v>1</v>
      </c>
    </row>
    <row r="1630" spans="1:8" ht="27" x14ac:dyDescent="0.25">
      <c r="A1630" s="10" t="s">
        <v>116</v>
      </c>
      <c r="B1630" s="10" t="s">
        <v>887</v>
      </c>
      <c r="C1630" s="10" t="s">
        <v>112</v>
      </c>
      <c r="D1630" s="10" t="s">
        <v>38</v>
      </c>
      <c r="E1630" s="10" t="s">
        <v>35</v>
      </c>
      <c r="F1630" s="10">
        <v>0</v>
      </c>
      <c r="G1630" s="10">
        <v>0</v>
      </c>
      <c r="H1630" s="10">
        <v>1</v>
      </c>
    </row>
    <row r="1631" spans="1:8" x14ac:dyDescent="0.25">
      <c r="A1631" s="191" t="s">
        <v>4275</v>
      </c>
      <c r="B1631" s="192"/>
      <c r="C1631" s="192"/>
      <c r="D1631" s="192"/>
      <c r="E1631" s="192"/>
      <c r="F1631" s="192"/>
      <c r="G1631" s="192"/>
      <c r="H1631" s="231"/>
    </row>
    <row r="1632" spans="1:8" x14ac:dyDescent="0.25">
      <c r="A1632" s="143" t="s">
        <v>39</v>
      </c>
      <c r="B1632" s="144"/>
      <c r="C1632" s="144"/>
      <c r="D1632" s="144"/>
      <c r="E1632" s="144"/>
      <c r="F1632" s="144"/>
      <c r="G1632" s="144"/>
      <c r="H1632" s="147"/>
    </row>
    <row r="1633" spans="1:8" ht="27" x14ac:dyDescent="0.25">
      <c r="A1633" s="37">
        <v>5112</v>
      </c>
      <c r="B1633" s="37" t="s">
        <v>4276</v>
      </c>
      <c r="C1633" s="37" t="s">
        <v>112</v>
      </c>
      <c r="D1633" s="37" t="s">
        <v>41</v>
      </c>
      <c r="E1633" s="37" t="s">
        <v>35</v>
      </c>
      <c r="F1633" s="37">
        <v>0</v>
      </c>
      <c r="G1633" s="37">
        <v>0</v>
      </c>
      <c r="H1633" s="18">
        <v>1</v>
      </c>
    </row>
    <row r="1634" spans="1:8" ht="27" x14ac:dyDescent="0.25">
      <c r="A1634" s="37">
        <v>5112</v>
      </c>
      <c r="B1634" s="37" t="s">
        <v>4277</v>
      </c>
      <c r="C1634" s="37" t="s">
        <v>112</v>
      </c>
      <c r="D1634" s="37" t="s">
        <v>41</v>
      </c>
      <c r="E1634" s="37" t="s">
        <v>35</v>
      </c>
      <c r="F1634" s="37">
        <v>0</v>
      </c>
      <c r="G1634" s="37">
        <v>0</v>
      </c>
      <c r="H1634" s="18">
        <v>1</v>
      </c>
    </row>
    <row r="1635" spans="1:8" ht="27" x14ac:dyDescent="0.25">
      <c r="A1635" s="37">
        <v>5112</v>
      </c>
      <c r="B1635" s="37" t="s">
        <v>4278</v>
      </c>
      <c r="C1635" s="37" t="s">
        <v>112</v>
      </c>
      <c r="D1635" s="37" t="s">
        <v>41</v>
      </c>
      <c r="E1635" s="37" t="s">
        <v>35</v>
      </c>
      <c r="F1635" s="37">
        <v>0</v>
      </c>
      <c r="G1635" s="37">
        <v>0</v>
      </c>
      <c r="H1635" s="18">
        <v>1</v>
      </c>
    </row>
    <row r="1636" spans="1:8" ht="27" x14ac:dyDescent="0.25">
      <c r="A1636" s="37">
        <v>5112</v>
      </c>
      <c r="B1636" s="37" t="s">
        <v>4279</v>
      </c>
      <c r="C1636" s="37" t="s">
        <v>112</v>
      </c>
      <c r="D1636" s="37" t="s">
        <v>41</v>
      </c>
      <c r="E1636" s="37" t="s">
        <v>35</v>
      </c>
      <c r="F1636" s="37">
        <v>0</v>
      </c>
      <c r="G1636" s="37">
        <v>0</v>
      </c>
      <c r="H1636" s="18">
        <v>1</v>
      </c>
    </row>
    <row r="1637" spans="1:8" ht="27" x14ac:dyDescent="0.25">
      <c r="A1637" s="37">
        <v>5112</v>
      </c>
      <c r="B1637" s="37" t="s">
        <v>4280</v>
      </c>
      <c r="C1637" s="37" t="s">
        <v>112</v>
      </c>
      <c r="D1637" s="37" t="s">
        <v>41</v>
      </c>
      <c r="E1637" s="37" t="s">
        <v>35</v>
      </c>
      <c r="F1637" s="37">
        <v>0</v>
      </c>
      <c r="G1637" s="37">
        <v>0</v>
      </c>
      <c r="H1637" s="18">
        <v>1</v>
      </c>
    </row>
    <row r="1638" spans="1:8" ht="27" x14ac:dyDescent="0.25">
      <c r="A1638" s="37">
        <v>5112</v>
      </c>
      <c r="B1638" s="37" t="s">
        <v>4281</v>
      </c>
      <c r="C1638" s="37" t="s">
        <v>112</v>
      </c>
      <c r="D1638" s="37" t="s">
        <v>41</v>
      </c>
      <c r="E1638" s="37" t="s">
        <v>35</v>
      </c>
      <c r="F1638" s="37">
        <v>508150</v>
      </c>
      <c r="G1638" s="37">
        <v>508150</v>
      </c>
      <c r="H1638" s="37">
        <v>1</v>
      </c>
    </row>
    <row r="1639" spans="1:8" ht="27" x14ac:dyDescent="0.25">
      <c r="A1639" s="37">
        <v>5112</v>
      </c>
      <c r="B1639" s="37" t="s">
        <v>4282</v>
      </c>
      <c r="C1639" s="37" t="s">
        <v>112</v>
      </c>
      <c r="D1639" s="37" t="s">
        <v>41</v>
      </c>
      <c r="E1639" s="37" t="s">
        <v>35</v>
      </c>
      <c r="F1639" s="37">
        <v>0</v>
      </c>
      <c r="G1639" s="37">
        <v>0</v>
      </c>
      <c r="H1639" s="18">
        <v>1</v>
      </c>
    </row>
    <row r="1640" spans="1:8" ht="27" x14ac:dyDescent="0.25">
      <c r="A1640" s="37">
        <v>5112</v>
      </c>
      <c r="B1640" s="37" t="s">
        <v>4283</v>
      </c>
      <c r="C1640" s="37" t="s">
        <v>112</v>
      </c>
      <c r="D1640" s="37" t="s">
        <v>38</v>
      </c>
      <c r="E1640" s="37" t="s">
        <v>35</v>
      </c>
      <c r="F1640" s="37">
        <v>0</v>
      </c>
      <c r="G1640" s="37">
        <v>0</v>
      </c>
      <c r="H1640" s="18">
        <v>1</v>
      </c>
    </row>
    <row r="1641" spans="1:8" ht="27" x14ac:dyDescent="0.25">
      <c r="A1641" s="37">
        <v>5112</v>
      </c>
      <c r="B1641" s="37" t="s">
        <v>4284</v>
      </c>
      <c r="C1641" s="37" t="s">
        <v>112</v>
      </c>
      <c r="D1641" s="37" t="s">
        <v>38</v>
      </c>
      <c r="E1641" s="37" t="s">
        <v>35</v>
      </c>
      <c r="F1641" s="37">
        <v>0</v>
      </c>
      <c r="G1641" s="37">
        <v>0</v>
      </c>
      <c r="H1641" s="18">
        <v>1</v>
      </c>
    </row>
    <row r="1642" spans="1:8" ht="27" x14ac:dyDescent="0.25">
      <c r="A1642" s="37">
        <v>5112</v>
      </c>
      <c r="B1642" s="37" t="s">
        <v>4285</v>
      </c>
      <c r="C1642" s="37" t="s">
        <v>112</v>
      </c>
      <c r="D1642" s="37" t="s">
        <v>41</v>
      </c>
      <c r="E1642" s="37" t="s">
        <v>35</v>
      </c>
      <c r="F1642" s="37">
        <v>0</v>
      </c>
      <c r="G1642" s="37">
        <v>0</v>
      </c>
      <c r="H1642" s="18">
        <v>1</v>
      </c>
    </row>
    <row r="1643" spans="1:8" ht="27" x14ac:dyDescent="0.25">
      <c r="A1643" s="37">
        <v>5112</v>
      </c>
      <c r="B1643" s="37" t="s">
        <v>4286</v>
      </c>
      <c r="C1643" s="37" t="s">
        <v>112</v>
      </c>
      <c r="D1643" s="37" t="s">
        <v>41</v>
      </c>
      <c r="E1643" s="37" t="s">
        <v>35</v>
      </c>
      <c r="F1643" s="37">
        <v>0</v>
      </c>
      <c r="G1643" s="37">
        <v>0</v>
      </c>
      <c r="H1643" s="18">
        <v>1</v>
      </c>
    </row>
    <row r="1644" spans="1:8" ht="27" x14ac:dyDescent="0.25">
      <c r="A1644" s="37">
        <v>5112</v>
      </c>
      <c r="B1644" s="37" t="s">
        <v>4287</v>
      </c>
      <c r="C1644" s="37" t="s">
        <v>112</v>
      </c>
      <c r="D1644" s="37" t="s">
        <v>41</v>
      </c>
      <c r="E1644" s="37" t="s">
        <v>35</v>
      </c>
      <c r="F1644" s="37">
        <v>0</v>
      </c>
      <c r="G1644" s="37">
        <v>0</v>
      </c>
      <c r="H1644" s="18">
        <v>1</v>
      </c>
    </row>
    <row r="1645" spans="1:8" ht="27" x14ac:dyDescent="0.25">
      <c r="A1645" s="37">
        <v>5112</v>
      </c>
      <c r="B1645" s="37" t="s">
        <v>4288</v>
      </c>
      <c r="C1645" s="37" t="s">
        <v>112</v>
      </c>
      <c r="D1645" s="37" t="s">
        <v>41</v>
      </c>
      <c r="E1645" s="37" t="s">
        <v>35</v>
      </c>
      <c r="F1645" s="37">
        <v>0</v>
      </c>
      <c r="G1645" s="37">
        <v>0</v>
      </c>
      <c r="H1645" s="18">
        <v>1</v>
      </c>
    </row>
    <row r="1646" spans="1:8" ht="15" customHeight="1" x14ac:dyDescent="0.25">
      <c r="A1646" s="191" t="s">
        <v>2592</v>
      </c>
      <c r="B1646" s="192"/>
      <c r="C1646" s="192"/>
      <c r="D1646" s="192"/>
      <c r="E1646" s="192"/>
      <c r="F1646" s="192"/>
      <c r="G1646" s="192"/>
      <c r="H1646" s="231"/>
    </row>
    <row r="1647" spans="1:8" x14ac:dyDescent="0.25">
      <c r="A1647" s="19"/>
      <c r="B1647" s="15" t="s">
        <v>121</v>
      </c>
      <c r="C1647" s="15"/>
      <c r="D1647" s="15"/>
      <c r="E1647" s="15"/>
      <c r="F1647" s="15"/>
      <c r="G1647" s="15"/>
      <c r="H1647" s="19"/>
    </row>
    <row r="1648" spans="1:8" ht="27" x14ac:dyDescent="0.25">
      <c r="A1648" s="10" t="s">
        <v>204</v>
      </c>
      <c r="B1648" s="10" t="s">
        <v>290</v>
      </c>
      <c r="C1648" s="10" t="s">
        <v>291</v>
      </c>
      <c r="D1648" s="19" t="s">
        <v>11</v>
      </c>
      <c r="E1648" s="19" t="s">
        <v>12</v>
      </c>
      <c r="F1648" s="19">
        <v>0</v>
      </c>
      <c r="G1648" s="19">
        <v>0</v>
      </c>
      <c r="H1648" s="11">
        <v>4</v>
      </c>
    </row>
    <row r="1649" spans="1:9" ht="15" customHeight="1" x14ac:dyDescent="0.25">
      <c r="A1649" s="191" t="s">
        <v>2593</v>
      </c>
      <c r="B1649" s="192"/>
      <c r="C1649" s="192"/>
      <c r="D1649" s="192"/>
      <c r="E1649" s="192"/>
      <c r="F1649" s="192"/>
      <c r="G1649" s="192"/>
      <c r="H1649" s="231"/>
    </row>
    <row r="1650" spans="1:9" x14ac:dyDescent="0.25">
      <c r="A1650" s="143" t="s">
        <v>39</v>
      </c>
      <c r="B1650" s="144"/>
      <c r="C1650" s="144"/>
      <c r="D1650" s="144"/>
      <c r="E1650" s="144"/>
      <c r="F1650" s="144"/>
      <c r="G1650" s="144"/>
      <c r="H1650" s="147"/>
    </row>
    <row r="1651" spans="1:9" ht="27" x14ac:dyDescent="0.25">
      <c r="A1651" s="17"/>
      <c r="B1651" s="10" t="s">
        <v>2088</v>
      </c>
      <c r="C1651" s="10" t="s">
        <v>255</v>
      </c>
      <c r="D1651" s="19" t="s">
        <v>38</v>
      </c>
      <c r="E1651" s="19" t="s">
        <v>35</v>
      </c>
      <c r="F1651" s="19">
        <v>0</v>
      </c>
      <c r="G1651" s="19">
        <v>0</v>
      </c>
      <c r="H1651" s="19">
        <v>1</v>
      </c>
    </row>
    <row r="1652" spans="1:9" ht="27" x14ac:dyDescent="0.25">
      <c r="A1652" s="19">
        <v>5113</v>
      </c>
      <c r="B1652" s="19" t="s">
        <v>249</v>
      </c>
      <c r="C1652" s="19" t="s">
        <v>105</v>
      </c>
      <c r="D1652" s="19" t="s">
        <v>38</v>
      </c>
      <c r="E1652" s="19" t="s">
        <v>35</v>
      </c>
      <c r="F1652" s="19">
        <v>94620000</v>
      </c>
      <c r="G1652" s="19">
        <v>94620000</v>
      </c>
      <c r="H1652" s="19">
        <v>1</v>
      </c>
    </row>
    <row r="1653" spans="1:9" ht="54" x14ac:dyDescent="0.25">
      <c r="A1653" s="19">
        <v>5112</v>
      </c>
      <c r="B1653" s="19" t="s">
        <v>2767</v>
      </c>
      <c r="C1653" s="19" t="s">
        <v>264</v>
      </c>
      <c r="D1653" s="19" t="s">
        <v>36</v>
      </c>
      <c r="E1653" s="19" t="s">
        <v>35</v>
      </c>
      <c r="F1653" s="19">
        <v>0</v>
      </c>
      <c r="G1653" s="19">
        <v>0</v>
      </c>
      <c r="H1653" s="19">
        <v>1</v>
      </c>
    </row>
    <row r="1654" spans="1:9" ht="27" x14ac:dyDescent="0.25">
      <c r="A1654" s="19">
        <v>5113</v>
      </c>
      <c r="B1654" s="19" t="s">
        <v>258</v>
      </c>
      <c r="C1654" s="19" t="s">
        <v>105</v>
      </c>
      <c r="D1654" s="19" t="s">
        <v>38</v>
      </c>
      <c r="E1654" s="19" t="s">
        <v>35</v>
      </c>
      <c r="F1654" s="19">
        <v>0</v>
      </c>
      <c r="G1654" s="19">
        <v>0</v>
      </c>
      <c r="H1654" s="19">
        <v>1</v>
      </c>
    </row>
    <row r="1655" spans="1:9" x14ac:dyDescent="0.25">
      <c r="A1655" s="143" t="s">
        <v>33</v>
      </c>
      <c r="B1655" s="144"/>
      <c r="C1655" s="144"/>
      <c r="D1655" s="144"/>
      <c r="E1655" s="144"/>
      <c r="F1655" s="144"/>
      <c r="G1655" s="144"/>
      <c r="H1655" s="147"/>
    </row>
    <row r="1656" spans="1:9" ht="27" x14ac:dyDescent="0.25">
      <c r="A1656" s="19" t="s">
        <v>113</v>
      </c>
      <c r="B1656" s="19" t="s">
        <v>4884</v>
      </c>
      <c r="C1656" s="19" t="s">
        <v>62</v>
      </c>
      <c r="D1656" s="19" t="s">
        <v>34</v>
      </c>
      <c r="E1656" s="19" t="s">
        <v>35</v>
      </c>
      <c r="F1656" s="19">
        <v>118000</v>
      </c>
      <c r="G1656" s="19">
        <v>118000</v>
      </c>
      <c r="H1656" s="19">
        <v>1</v>
      </c>
    </row>
    <row r="1657" spans="1:9" ht="27" x14ac:dyDescent="0.25">
      <c r="A1657" s="19" t="s">
        <v>113</v>
      </c>
      <c r="B1657" s="19" t="s">
        <v>4100</v>
      </c>
      <c r="C1657" s="19" t="s">
        <v>112</v>
      </c>
      <c r="D1657" s="19" t="s">
        <v>38</v>
      </c>
      <c r="E1657" s="19" t="s">
        <v>35</v>
      </c>
      <c r="F1657" s="19">
        <v>36924</v>
      </c>
      <c r="G1657" s="19">
        <v>36924</v>
      </c>
      <c r="H1657" s="19">
        <v>1</v>
      </c>
    </row>
    <row r="1658" spans="1:9" ht="27" x14ac:dyDescent="0.25">
      <c r="A1658" s="19" t="s">
        <v>113</v>
      </c>
      <c r="B1658" s="19" t="s">
        <v>4101</v>
      </c>
      <c r="C1658" s="19" t="s">
        <v>112</v>
      </c>
      <c r="D1658" s="19" t="s">
        <v>38</v>
      </c>
      <c r="E1658" s="19" t="s">
        <v>35</v>
      </c>
      <c r="F1658" s="19">
        <v>212301</v>
      </c>
      <c r="G1658" s="19">
        <v>212301</v>
      </c>
      <c r="H1658" s="19">
        <v>1</v>
      </c>
    </row>
    <row r="1659" spans="1:9" ht="27" x14ac:dyDescent="0.25">
      <c r="A1659" s="19" t="s">
        <v>113</v>
      </c>
      <c r="B1659" s="19" t="s">
        <v>4102</v>
      </c>
      <c r="C1659" s="19" t="s">
        <v>112</v>
      </c>
      <c r="D1659" s="19" t="s">
        <v>38</v>
      </c>
      <c r="E1659" s="19" t="s">
        <v>35</v>
      </c>
      <c r="F1659" s="19">
        <v>67384</v>
      </c>
      <c r="G1659" s="19">
        <v>67384</v>
      </c>
      <c r="H1659" s="19">
        <v>1</v>
      </c>
    </row>
    <row r="1660" spans="1:9" ht="27" x14ac:dyDescent="0.25">
      <c r="A1660" s="19" t="s">
        <v>113</v>
      </c>
      <c r="B1660" s="19" t="s">
        <v>4103</v>
      </c>
      <c r="C1660" s="19" t="s">
        <v>112</v>
      </c>
      <c r="D1660" s="19" t="s">
        <v>38</v>
      </c>
      <c r="E1660" s="19" t="s">
        <v>35</v>
      </c>
      <c r="F1660" s="19">
        <v>81859</v>
      </c>
      <c r="G1660" s="19">
        <v>81859</v>
      </c>
      <c r="H1660" s="19">
        <v>1</v>
      </c>
    </row>
    <row r="1661" spans="1:9" ht="27" x14ac:dyDescent="0.25">
      <c r="A1661" s="19" t="s">
        <v>113</v>
      </c>
      <c r="B1661" s="19" t="s">
        <v>4104</v>
      </c>
      <c r="C1661" s="19" t="s">
        <v>112</v>
      </c>
      <c r="D1661" s="19" t="s">
        <v>38</v>
      </c>
      <c r="E1661" s="19" t="s">
        <v>35</v>
      </c>
      <c r="F1661" s="19">
        <v>61802</v>
      </c>
      <c r="G1661" s="19">
        <v>61802</v>
      </c>
      <c r="H1661" s="19">
        <v>1</v>
      </c>
      <c r="I1661" s="38"/>
    </row>
    <row r="1662" spans="1:9" ht="27" x14ac:dyDescent="0.25">
      <c r="A1662" s="19" t="s">
        <v>113</v>
      </c>
      <c r="B1662" s="19" t="s">
        <v>4105</v>
      </c>
      <c r="C1662" s="19" t="s">
        <v>112</v>
      </c>
      <c r="D1662" s="19" t="s">
        <v>38</v>
      </c>
      <c r="E1662" s="19" t="s">
        <v>35</v>
      </c>
      <c r="F1662" s="19">
        <v>190945</v>
      </c>
      <c r="G1662" s="19">
        <v>190945</v>
      </c>
      <c r="H1662" s="19">
        <v>1</v>
      </c>
      <c r="I1662" s="38"/>
    </row>
    <row r="1663" spans="1:9" ht="27" x14ac:dyDescent="0.25">
      <c r="A1663" s="19" t="s">
        <v>113</v>
      </c>
      <c r="B1663" s="19" t="s">
        <v>4106</v>
      </c>
      <c r="C1663" s="19" t="s">
        <v>112</v>
      </c>
      <c r="D1663" s="19" t="s">
        <v>38</v>
      </c>
      <c r="E1663" s="19" t="s">
        <v>35</v>
      </c>
      <c r="F1663" s="19">
        <v>17472</v>
      </c>
      <c r="G1663" s="19">
        <v>17472</v>
      </c>
      <c r="H1663" s="19">
        <v>1</v>
      </c>
      <c r="I1663" s="38"/>
    </row>
    <row r="1664" spans="1:9" ht="27" x14ac:dyDescent="0.25">
      <c r="A1664" s="19" t="s">
        <v>113</v>
      </c>
      <c r="B1664" s="19" t="s">
        <v>4107</v>
      </c>
      <c r="C1664" s="19" t="s">
        <v>112</v>
      </c>
      <c r="D1664" s="19" t="s">
        <v>38</v>
      </c>
      <c r="E1664" s="19" t="s">
        <v>35</v>
      </c>
      <c r="F1664" s="19">
        <v>271401</v>
      </c>
      <c r="G1664" s="19">
        <v>271401</v>
      </c>
      <c r="H1664" s="19">
        <v>1</v>
      </c>
      <c r="I1664" s="38"/>
    </row>
    <row r="1665" spans="1:9" ht="27" x14ac:dyDescent="0.25">
      <c r="A1665" s="19" t="s">
        <v>113</v>
      </c>
      <c r="B1665" s="19" t="s">
        <v>4108</v>
      </c>
      <c r="C1665" s="19" t="s">
        <v>112</v>
      </c>
      <c r="D1665" s="19" t="s">
        <v>38</v>
      </c>
      <c r="E1665" s="19" t="s">
        <v>35</v>
      </c>
      <c r="F1665" s="19">
        <v>48534</v>
      </c>
      <c r="G1665" s="19">
        <v>48534</v>
      </c>
      <c r="H1665" s="19">
        <v>1</v>
      </c>
      <c r="I1665" s="38"/>
    </row>
    <row r="1666" spans="1:9" ht="27" x14ac:dyDescent="0.25">
      <c r="A1666" s="19" t="s">
        <v>113</v>
      </c>
      <c r="B1666" s="19" t="s">
        <v>4109</v>
      </c>
      <c r="C1666" s="19" t="s">
        <v>112</v>
      </c>
      <c r="D1666" s="19" t="s">
        <v>38</v>
      </c>
      <c r="E1666" s="19" t="s">
        <v>35</v>
      </c>
      <c r="F1666" s="19">
        <v>65583</v>
      </c>
      <c r="G1666" s="19">
        <v>65583</v>
      </c>
      <c r="H1666" s="19">
        <v>1</v>
      </c>
      <c r="I1666" s="38"/>
    </row>
    <row r="1667" spans="1:9" ht="27" x14ac:dyDescent="0.25">
      <c r="A1667" s="19">
        <v>5113</v>
      </c>
      <c r="B1667" s="19" t="s">
        <v>4097</v>
      </c>
      <c r="C1667" s="19" t="s">
        <v>112</v>
      </c>
      <c r="D1667" s="19" t="s">
        <v>38</v>
      </c>
      <c r="E1667" s="19" t="s">
        <v>35</v>
      </c>
      <c r="F1667" s="19">
        <v>468967</v>
      </c>
      <c r="G1667" s="19">
        <v>468967</v>
      </c>
      <c r="H1667" s="19">
        <v>1</v>
      </c>
      <c r="I1667" s="38"/>
    </row>
    <row r="1668" spans="1:9" ht="27" x14ac:dyDescent="0.25">
      <c r="A1668" s="19">
        <v>5113</v>
      </c>
      <c r="B1668" s="19" t="s">
        <v>4098</v>
      </c>
      <c r="C1668" s="19" t="s">
        <v>112</v>
      </c>
      <c r="D1668" s="19" t="s">
        <v>38</v>
      </c>
      <c r="E1668" s="19" t="s">
        <v>35</v>
      </c>
      <c r="F1668" s="19">
        <v>697180</v>
      </c>
      <c r="G1668" s="19">
        <v>697180</v>
      </c>
      <c r="H1668" s="19">
        <v>1</v>
      </c>
      <c r="I1668" s="38"/>
    </row>
    <row r="1669" spans="1:9" ht="27" x14ac:dyDescent="0.25">
      <c r="A1669" s="19">
        <v>5113</v>
      </c>
      <c r="B1669" s="19" t="s">
        <v>4099</v>
      </c>
      <c r="C1669" s="19" t="s">
        <v>112</v>
      </c>
      <c r="D1669" s="19" t="s">
        <v>38</v>
      </c>
      <c r="E1669" s="19" t="s">
        <v>35</v>
      </c>
      <c r="F1669" s="19">
        <v>258852</v>
      </c>
      <c r="G1669" s="19">
        <v>258852</v>
      </c>
      <c r="H1669" s="19">
        <v>1</v>
      </c>
      <c r="I1669" s="38"/>
    </row>
    <row r="1670" spans="1:9" ht="27" x14ac:dyDescent="0.25">
      <c r="A1670" s="19">
        <v>5112</v>
      </c>
      <c r="B1670" s="19" t="s">
        <v>2920</v>
      </c>
      <c r="C1670" s="19" t="s">
        <v>112</v>
      </c>
      <c r="D1670" s="19" t="s">
        <v>41</v>
      </c>
      <c r="E1670" s="19" t="s">
        <v>35</v>
      </c>
      <c r="F1670" s="19">
        <v>0</v>
      </c>
      <c r="G1670" s="19">
        <v>0</v>
      </c>
      <c r="H1670" s="19">
        <v>1</v>
      </c>
      <c r="I1670" s="38"/>
    </row>
    <row r="1671" spans="1:9" ht="15" customHeight="1" x14ac:dyDescent="0.25">
      <c r="A1671" s="158" t="s">
        <v>2594</v>
      </c>
      <c r="B1671" s="159"/>
      <c r="C1671" s="159"/>
      <c r="D1671" s="159"/>
      <c r="E1671" s="159"/>
      <c r="F1671" s="159"/>
      <c r="G1671" s="159"/>
      <c r="H1671" s="159"/>
      <c r="I1671" s="38"/>
    </row>
    <row r="1672" spans="1:9" ht="15" customHeight="1" x14ac:dyDescent="0.25">
      <c r="A1672" s="188" t="s">
        <v>39</v>
      </c>
      <c r="B1672" s="189"/>
      <c r="C1672" s="189"/>
      <c r="D1672" s="189"/>
      <c r="E1672" s="189"/>
      <c r="F1672" s="189"/>
      <c r="G1672" s="189"/>
      <c r="H1672" s="190"/>
      <c r="I1672" s="38"/>
    </row>
    <row r="1673" spans="1:9" ht="15" customHeight="1" x14ac:dyDescent="0.25">
      <c r="A1673" s="117">
        <v>4251</v>
      </c>
      <c r="B1673" s="117" t="s">
        <v>6903</v>
      </c>
      <c r="C1673" s="117" t="s">
        <v>105</v>
      </c>
      <c r="D1673" s="117" t="s">
        <v>36</v>
      </c>
      <c r="E1673" s="117" t="s">
        <v>35</v>
      </c>
      <c r="F1673" s="117">
        <v>0</v>
      </c>
      <c r="G1673" s="117">
        <v>0</v>
      </c>
      <c r="H1673" s="117">
        <v>1</v>
      </c>
      <c r="I1673" s="38"/>
    </row>
    <row r="1674" spans="1:9" ht="27" x14ac:dyDescent="0.25">
      <c r="A1674" s="19">
        <v>5142</v>
      </c>
      <c r="B1674" s="19" t="s">
        <v>6032</v>
      </c>
      <c r="C1674" s="19" t="s">
        <v>144</v>
      </c>
      <c r="D1674" s="19" t="s">
        <v>36</v>
      </c>
      <c r="E1674" s="19" t="s">
        <v>35</v>
      </c>
      <c r="F1674" s="19">
        <v>19607850</v>
      </c>
      <c r="G1674" s="19">
        <v>19607850</v>
      </c>
      <c r="H1674" s="19">
        <v>1</v>
      </c>
      <c r="I1674" s="38"/>
    </row>
    <row r="1675" spans="1:9" ht="27" x14ac:dyDescent="0.25">
      <c r="A1675" s="19"/>
      <c r="B1675" s="19" t="s">
        <v>2423</v>
      </c>
      <c r="C1675" s="19" t="s">
        <v>105</v>
      </c>
      <c r="D1675" s="19" t="s">
        <v>36</v>
      </c>
      <c r="E1675" s="19" t="s">
        <v>35</v>
      </c>
      <c r="F1675" s="19">
        <v>0</v>
      </c>
      <c r="G1675" s="19">
        <v>0</v>
      </c>
      <c r="H1675" s="19">
        <v>1</v>
      </c>
      <c r="I1675" s="38"/>
    </row>
    <row r="1676" spans="1:9" ht="27" x14ac:dyDescent="0.25">
      <c r="A1676" s="19"/>
      <c r="B1676" s="10" t="s">
        <v>2424</v>
      </c>
      <c r="C1676" s="10" t="s">
        <v>105</v>
      </c>
      <c r="D1676" s="19" t="s">
        <v>36</v>
      </c>
      <c r="E1676" s="19" t="s">
        <v>35</v>
      </c>
      <c r="F1676" s="19">
        <v>0</v>
      </c>
      <c r="G1676" s="19">
        <v>0</v>
      </c>
      <c r="H1676" s="35">
        <v>1</v>
      </c>
      <c r="I1676" s="38"/>
    </row>
    <row r="1677" spans="1:9" ht="27" x14ac:dyDescent="0.25">
      <c r="A1677" s="19"/>
      <c r="B1677" s="10" t="s">
        <v>2316</v>
      </c>
      <c r="C1677" s="10" t="s">
        <v>105</v>
      </c>
      <c r="D1677" s="19" t="s">
        <v>36</v>
      </c>
      <c r="E1677" s="19" t="s">
        <v>35</v>
      </c>
      <c r="F1677" s="19">
        <v>0</v>
      </c>
      <c r="G1677" s="19">
        <v>0</v>
      </c>
      <c r="H1677" s="35">
        <v>1</v>
      </c>
      <c r="I1677" s="38"/>
    </row>
    <row r="1678" spans="1:9" ht="27" x14ac:dyDescent="0.25">
      <c r="A1678" s="19"/>
      <c r="B1678" s="10" t="s">
        <v>2180</v>
      </c>
      <c r="C1678" s="10" t="s">
        <v>105</v>
      </c>
      <c r="D1678" s="19" t="s">
        <v>38</v>
      </c>
      <c r="E1678" s="19" t="s">
        <v>35</v>
      </c>
      <c r="F1678" s="19">
        <v>0</v>
      </c>
      <c r="G1678" s="19">
        <v>0</v>
      </c>
      <c r="H1678" s="35">
        <v>1</v>
      </c>
      <c r="I1678" s="38"/>
    </row>
    <row r="1679" spans="1:9" ht="27" x14ac:dyDescent="0.25">
      <c r="A1679" s="19"/>
      <c r="B1679" s="10" t="s">
        <v>2087</v>
      </c>
      <c r="C1679" s="10" t="s">
        <v>105</v>
      </c>
      <c r="D1679" s="19" t="s">
        <v>38</v>
      </c>
      <c r="E1679" s="19" t="s">
        <v>35</v>
      </c>
      <c r="F1679" s="19">
        <v>0</v>
      </c>
      <c r="G1679" s="19">
        <v>0</v>
      </c>
      <c r="H1679" s="35">
        <v>1</v>
      </c>
      <c r="I1679" s="38"/>
    </row>
    <row r="1680" spans="1:9" ht="27" x14ac:dyDescent="0.25">
      <c r="A1680" s="10" t="s">
        <v>113</v>
      </c>
      <c r="B1680" s="10" t="s">
        <v>1913</v>
      </c>
      <c r="C1680" s="10" t="s">
        <v>105</v>
      </c>
      <c r="D1680" s="19" t="s">
        <v>38</v>
      </c>
      <c r="E1680" s="19" t="s">
        <v>35</v>
      </c>
      <c r="F1680" s="19">
        <v>0</v>
      </c>
      <c r="G1680" s="19">
        <v>0</v>
      </c>
      <c r="H1680" s="35">
        <v>1</v>
      </c>
      <c r="I1680" s="38"/>
    </row>
    <row r="1681" spans="1:9" x14ac:dyDescent="0.25">
      <c r="A1681" s="144" t="s">
        <v>33</v>
      </c>
      <c r="B1681" s="144"/>
      <c r="C1681" s="144"/>
      <c r="D1681" s="144"/>
      <c r="E1681" s="144"/>
      <c r="F1681" s="144"/>
      <c r="G1681" s="144"/>
      <c r="H1681" s="147"/>
      <c r="I1681" s="38"/>
    </row>
    <row r="1682" spans="1:9" ht="27" x14ac:dyDescent="0.25">
      <c r="A1682" s="10">
        <v>4251</v>
      </c>
      <c r="B1682" s="10" t="s">
        <v>2988</v>
      </c>
      <c r="C1682" s="10" t="s">
        <v>112</v>
      </c>
      <c r="D1682" s="10" t="s">
        <v>41</v>
      </c>
      <c r="E1682" s="10" t="s">
        <v>35</v>
      </c>
      <c r="F1682" s="10">
        <v>110000</v>
      </c>
      <c r="G1682" s="10">
        <v>110000</v>
      </c>
      <c r="H1682" s="10">
        <v>1</v>
      </c>
      <c r="I1682" s="38"/>
    </row>
    <row r="1683" spans="1:9" ht="27" x14ac:dyDescent="0.25">
      <c r="A1683" s="10">
        <v>4251</v>
      </c>
      <c r="B1683" s="10" t="s">
        <v>2904</v>
      </c>
      <c r="C1683" s="10" t="s">
        <v>112</v>
      </c>
      <c r="D1683" s="10" t="s">
        <v>38</v>
      </c>
      <c r="E1683" s="10" t="s">
        <v>35</v>
      </c>
      <c r="F1683" s="10">
        <v>0</v>
      </c>
      <c r="G1683" s="10">
        <v>0</v>
      </c>
      <c r="H1683" s="10">
        <v>1</v>
      </c>
      <c r="I1683" s="38"/>
    </row>
    <row r="1684" spans="1:9" ht="27" x14ac:dyDescent="0.25">
      <c r="A1684" s="10">
        <v>5113</v>
      </c>
      <c r="B1684" s="10" t="s">
        <v>2898</v>
      </c>
      <c r="C1684" s="10" t="s">
        <v>112</v>
      </c>
      <c r="D1684" s="10" t="s">
        <v>41</v>
      </c>
      <c r="E1684" s="10" t="s">
        <v>35</v>
      </c>
      <c r="F1684" s="10">
        <v>0</v>
      </c>
      <c r="G1684" s="10">
        <v>0</v>
      </c>
      <c r="H1684" s="10">
        <v>1</v>
      </c>
      <c r="I1684" s="38"/>
    </row>
    <row r="1685" spans="1:9" ht="27" x14ac:dyDescent="0.25">
      <c r="A1685" s="10"/>
      <c r="B1685" s="10" t="s">
        <v>2254</v>
      </c>
      <c r="C1685" s="10" t="s">
        <v>112</v>
      </c>
      <c r="D1685" s="10" t="s">
        <v>38</v>
      </c>
      <c r="E1685" s="10" t="s">
        <v>35</v>
      </c>
      <c r="F1685" s="10">
        <v>327000</v>
      </c>
      <c r="G1685" s="10">
        <v>327000</v>
      </c>
      <c r="H1685" s="10">
        <v>1</v>
      </c>
      <c r="I1685" s="38"/>
    </row>
    <row r="1686" spans="1:9" x14ac:dyDescent="0.25">
      <c r="A1686" s="158" t="s">
        <v>3535</v>
      </c>
      <c r="B1686" s="159"/>
      <c r="C1686" s="159"/>
      <c r="D1686" s="159"/>
      <c r="E1686" s="159"/>
      <c r="F1686" s="159"/>
      <c r="G1686" s="159"/>
      <c r="H1686" s="159"/>
      <c r="I1686" s="38"/>
    </row>
    <row r="1687" spans="1:9" ht="15" customHeight="1" x14ac:dyDescent="0.25">
      <c r="A1687" s="185" t="s">
        <v>33</v>
      </c>
      <c r="B1687" s="186"/>
      <c r="C1687" s="186"/>
      <c r="D1687" s="186"/>
      <c r="E1687" s="186"/>
      <c r="F1687" s="186"/>
      <c r="G1687" s="186"/>
      <c r="H1687" s="187"/>
      <c r="I1687" s="38"/>
    </row>
    <row r="1688" spans="1:9" ht="33.75" customHeight="1" x14ac:dyDescent="0.25">
      <c r="A1688" s="10">
        <v>4861</v>
      </c>
      <c r="B1688" s="10" t="s">
        <v>2447</v>
      </c>
      <c r="C1688" s="10" t="s">
        <v>112</v>
      </c>
      <c r="D1688" s="10" t="s">
        <v>38</v>
      </c>
      <c r="E1688" s="10" t="s">
        <v>35</v>
      </c>
      <c r="F1688" s="56">
        <v>1578898.8</v>
      </c>
      <c r="G1688" s="56">
        <v>1578898.8</v>
      </c>
      <c r="H1688" s="10">
        <v>1</v>
      </c>
      <c r="I1688" s="38"/>
    </row>
    <row r="1689" spans="1:9" ht="27" x14ac:dyDescent="0.25">
      <c r="A1689" s="10">
        <v>5129</v>
      </c>
      <c r="B1689" s="10" t="s">
        <v>3536</v>
      </c>
      <c r="C1689" s="10" t="s">
        <v>112</v>
      </c>
      <c r="D1689" s="10" t="s">
        <v>41</v>
      </c>
      <c r="E1689" s="10" t="s">
        <v>35</v>
      </c>
      <c r="F1689" s="10">
        <v>0</v>
      </c>
      <c r="G1689" s="10">
        <v>0</v>
      </c>
      <c r="H1689" s="10">
        <v>1</v>
      </c>
      <c r="I1689" s="38"/>
    </row>
    <row r="1690" spans="1:9" x14ac:dyDescent="0.25">
      <c r="A1690" s="158" t="s">
        <v>3011</v>
      </c>
      <c r="B1690" s="159"/>
      <c r="C1690" s="159"/>
      <c r="D1690" s="159"/>
      <c r="E1690" s="159"/>
      <c r="F1690" s="159"/>
      <c r="G1690" s="159"/>
      <c r="H1690" s="159"/>
      <c r="I1690" s="38"/>
    </row>
    <row r="1691" spans="1:9" x14ac:dyDescent="0.25">
      <c r="A1691" s="211" t="s">
        <v>9</v>
      </c>
      <c r="B1691" s="212"/>
      <c r="C1691" s="212"/>
      <c r="D1691" s="212"/>
      <c r="E1691" s="212"/>
      <c r="F1691" s="212"/>
      <c r="G1691" s="212"/>
      <c r="H1691" s="213"/>
      <c r="I1691" s="38"/>
    </row>
    <row r="1692" spans="1:9" x14ac:dyDescent="0.25">
      <c r="A1692" s="33">
        <v>4239</v>
      </c>
      <c r="B1692" s="33" t="s">
        <v>4592</v>
      </c>
      <c r="C1692" s="33" t="s">
        <v>226</v>
      </c>
      <c r="D1692" s="33" t="s">
        <v>11</v>
      </c>
      <c r="E1692" s="33" t="s">
        <v>12</v>
      </c>
      <c r="F1692" s="33">
        <v>8000</v>
      </c>
      <c r="G1692" s="33">
        <f>+F1692*H1692</f>
        <v>4000000</v>
      </c>
      <c r="H1692" s="33">
        <v>500</v>
      </c>
      <c r="I1692" s="38"/>
    </row>
    <row r="1693" spans="1:9" x14ac:dyDescent="0.25">
      <c r="A1693" s="33">
        <v>4239</v>
      </c>
      <c r="B1693" s="33" t="s">
        <v>4593</v>
      </c>
      <c r="C1693" s="33" t="s">
        <v>226</v>
      </c>
      <c r="D1693" s="33" t="s">
        <v>11</v>
      </c>
      <c r="E1693" s="33" t="s">
        <v>12</v>
      </c>
      <c r="F1693" s="33">
        <v>4500</v>
      </c>
      <c r="G1693" s="33">
        <f t="shared" ref="G1693:G1694" si="52">+F1693*H1693</f>
        <v>8100000</v>
      </c>
      <c r="H1693" s="33">
        <v>1800</v>
      </c>
      <c r="I1693" s="38"/>
    </row>
    <row r="1694" spans="1:9" x14ac:dyDescent="0.25">
      <c r="A1694" s="33">
        <v>4239</v>
      </c>
      <c r="B1694" s="33" t="s">
        <v>4594</v>
      </c>
      <c r="C1694" s="33" t="s">
        <v>226</v>
      </c>
      <c r="D1694" s="33" t="s">
        <v>11</v>
      </c>
      <c r="E1694" s="33" t="s">
        <v>12</v>
      </c>
      <c r="F1694" s="33">
        <v>4500</v>
      </c>
      <c r="G1694" s="33">
        <f t="shared" si="52"/>
        <v>900000</v>
      </c>
      <c r="H1694" s="33">
        <v>200</v>
      </c>
      <c r="I1694" s="38"/>
    </row>
    <row r="1695" spans="1:9" x14ac:dyDescent="0.25">
      <c r="A1695" s="33">
        <v>4239</v>
      </c>
      <c r="B1695" s="33" t="s">
        <v>4398</v>
      </c>
      <c r="C1695" s="33" t="s">
        <v>4399</v>
      </c>
      <c r="D1695" s="33" t="s">
        <v>36</v>
      </c>
      <c r="E1695" s="33" t="s">
        <v>35</v>
      </c>
      <c r="F1695" s="33">
        <v>8775000</v>
      </c>
      <c r="G1695" s="33">
        <v>8775000</v>
      </c>
      <c r="H1695" s="33">
        <v>1</v>
      </c>
      <c r="I1695" s="38"/>
    </row>
    <row r="1696" spans="1:9" ht="27" x14ac:dyDescent="0.25">
      <c r="A1696" s="33">
        <v>4239</v>
      </c>
      <c r="B1696" s="33" t="s">
        <v>3010</v>
      </c>
      <c r="C1696" s="33" t="s">
        <v>120</v>
      </c>
      <c r="D1696" s="33" t="s">
        <v>38</v>
      </c>
      <c r="E1696" s="33" t="s">
        <v>12</v>
      </c>
      <c r="F1696" s="33">
        <v>4444</v>
      </c>
      <c r="G1696" s="33">
        <v>1999800</v>
      </c>
      <c r="H1696" s="33">
        <v>450</v>
      </c>
      <c r="I1696" s="38"/>
    </row>
    <row r="1697" spans="1:9" ht="15" customHeight="1" x14ac:dyDescent="0.25">
      <c r="A1697" s="185" t="s">
        <v>39</v>
      </c>
      <c r="B1697" s="186"/>
      <c r="C1697" s="186"/>
      <c r="D1697" s="186"/>
      <c r="E1697" s="186"/>
      <c r="F1697" s="186"/>
      <c r="G1697" s="186"/>
      <c r="H1697" s="187"/>
      <c r="I1697" s="38"/>
    </row>
    <row r="1698" spans="1:9" ht="15" customHeight="1" x14ac:dyDescent="0.25">
      <c r="A1698" s="54">
        <v>5113</v>
      </c>
      <c r="B1698" s="54" t="s">
        <v>2774</v>
      </c>
      <c r="C1698" s="54" t="s">
        <v>105</v>
      </c>
      <c r="D1698" s="54" t="s">
        <v>36</v>
      </c>
      <c r="E1698" s="54" t="s">
        <v>35</v>
      </c>
      <c r="F1698" s="54">
        <v>0</v>
      </c>
      <c r="G1698" s="54">
        <v>0</v>
      </c>
      <c r="H1698" s="54">
        <v>1</v>
      </c>
      <c r="I1698" s="38"/>
    </row>
    <row r="1699" spans="1:9" ht="15" customHeight="1" x14ac:dyDescent="0.25">
      <c r="A1699" s="185" t="s">
        <v>33</v>
      </c>
      <c r="B1699" s="186"/>
      <c r="C1699" s="186"/>
      <c r="D1699" s="186"/>
      <c r="E1699" s="186"/>
      <c r="F1699" s="186"/>
      <c r="G1699" s="186"/>
      <c r="H1699" s="187"/>
      <c r="I1699" s="38"/>
    </row>
    <row r="1700" spans="1:9" ht="27" x14ac:dyDescent="0.25">
      <c r="A1700" s="19">
        <v>4239</v>
      </c>
      <c r="B1700" s="19" t="s">
        <v>5538</v>
      </c>
      <c r="C1700" s="19" t="s">
        <v>4676</v>
      </c>
      <c r="D1700" s="19" t="s">
        <v>36</v>
      </c>
      <c r="E1700" s="19" t="s">
        <v>35</v>
      </c>
      <c r="F1700" s="19">
        <v>11040000</v>
      </c>
      <c r="G1700" s="19">
        <v>11040000</v>
      </c>
      <c r="H1700" s="19">
        <v>1</v>
      </c>
      <c r="I1700" s="38"/>
    </row>
    <row r="1701" spans="1:9" ht="27" x14ac:dyDescent="0.25">
      <c r="A1701" s="19">
        <v>5113</v>
      </c>
      <c r="B1701" s="19" t="s">
        <v>2922</v>
      </c>
      <c r="C1701" s="19" t="s">
        <v>112</v>
      </c>
      <c r="D1701" s="19" t="s">
        <v>41</v>
      </c>
      <c r="E1701" s="19" t="s">
        <v>35</v>
      </c>
      <c r="F1701" s="19">
        <v>0</v>
      </c>
      <c r="G1701" s="19">
        <v>0</v>
      </c>
      <c r="H1701" s="19">
        <v>1</v>
      </c>
      <c r="I1701" s="38"/>
    </row>
    <row r="1702" spans="1:9" ht="27" x14ac:dyDescent="0.25">
      <c r="A1702" s="19"/>
      <c r="B1702" s="10" t="s">
        <v>1873</v>
      </c>
      <c r="C1702" s="10" t="s">
        <v>112</v>
      </c>
      <c r="D1702" s="19" t="s">
        <v>38</v>
      </c>
      <c r="E1702" s="19" t="s">
        <v>35</v>
      </c>
      <c r="F1702" s="19">
        <v>0</v>
      </c>
      <c r="G1702" s="19">
        <v>0</v>
      </c>
      <c r="H1702" s="35">
        <v>1</v>
      </c>
      <c r="I1702" s="38"/>
    </row>
    <row r="1703" spans="1:9" ht="15" customHeight="1" x14ac:dyDescent="0.25">
      <c r="A1703" s="158" t="s">
        <v>2595</v>
      </c>
      <c r="B1703" s="159"/>
      <c r="C1703" s="159"/>
      <c r="D1703" s="159"/>
      <c r="E1703" s="159"/>
      <c r="F1703" s="159"/>
      <c r="G1703" s="159"/>
      <c r="H1703" s="159"/>
      <c r="I1703" s="38"/>
    </row>
    <row r="1704" spans="1:9" ht="15" customHeight="1" x14ac:dyDescent="0.25">
      <c r="A1704" s="143" t="s">
        <v>39</v>
      </c>
      <c r="B1704" s="144"/>
      <c r="C1704" s="144"/>
      <c r="D1704" s="144"/>
      <c r="E1704" s="144"/>
      <c r="F1704" s="144"/>
      <c r="G1704" s="144"/>
      <c r="H1704" s="144"/>
      <c r="I1704" s="38"/>
    </row>
    <row r="1705" spans="1:9" ht="27" x14ac:dyDescent="0.25">
      <c r="A1705" s="37">
        <v>5113</v>
      </c>
      <c r="B1705" s="37" t="s">
        <v>6825</v>
      </c>
      <c r="C1705" s="37" t="s">
        <v>105</v>
      </c>
      <c r="D1705" s="37" t="s">
        <v>38</v>
      </c>
      <c r="E1705" s="37" t="s">
        <v>35</v>
      </c>
      <c r="F1705" s="37">
        <v>0</v>
      </c>
      <c r="G1705" s="37">
        <v>0</v>
      </c>
      <c r="H1705" s="37">
        <v>1</v>
      </c>
      <c r="I1705" s="38"/>
    </row>
    <row r="1706" spans="1:9" ht="27" x14ac:dyDescent="0.25">
      <c r="A1706" s="37">
        <v>5113</v>
      </c>
      <c r="B1706" s="37" t="s">
        <v>6826</v>
      </c>
      <c r="C1706" s="37" t="s">
        <v>105</v>
      </c>
      <c r="D1706" s="37" t="s">
        <v>38</v>
      </c>
      <c r="E1706" s="37" t="s">
        <v>35</v>
      </c>
      <c r="F1706" s="37">
        <v>0</v>
      </c>
      <c r="G1706" s="37">
        <v>0</v>
      </c>
      <c r="H1706" s="37">
        <v>1</v>
      </c>
      <c r="I1706" s="38"/>
    </row>
    <row r="1707" spans="1:9" ht="27" x14ac:dyDescent="0.25">
      <c r="A1707" s="37">
        <v>5113</v>
      </c>
      <c r="B1707" s="37" t="s">
        <v>6808</v>
      </c>
      <c r="C1707" s="37" t="s">
        <v>112</v>
      </c>
      <c r="D1707" s="37" t="s">
        <v>38</v>
      </c>
      <c r="E1707" s="37" t="s">
        <v>35</v>
      </c>
      <c r="F1707" s="37">
        <v>1880000</v>
      </c>
      <c r="G1707" s="37">
        <v>1880000</v>
      </c>
      <c r="H1707" s="37">
        <v>1</v>
      </c>
      <c r="I1707" s="38"/>
    </row>
    <row r="1708" spans="1:9" ht="27" x14ac:dyDescent="0.25">
      <c r="A1708" s="37">
        <v>5113</v>
      </c>
      <c r="B1708" s="37" t="s">
        <v>6803</v>
      </c>
      <c r="C1708" s="37" t="s">
        <v>112</v>
      </c>
      <c r="D1708" s="37" t="s">
        <v>38</v>
      </c>
      <c r="E1708" s="37" t="s">
        <v>35</v>
      </c>
      <c r="F1708" s="37">
        <v>0</v>
      </c>
      <c r="G1708" s="37">
        <v>0</v>
      </c>
      <c r="H1708" s="37">
        <v>1</v>
      </c>
      <c r="I1708" s="38"/>
    </row>
    <row r="1709" spans="1:9" ht="27" x14ac:dyDescent="0.25">
      <c r="A1709" s="37">
        <v>5113</v>
      </c>
      <c r="B1709" s="37" t="s">
        <v>6190</v>
      </c>
      <c r="C1709" s="37" t="s">
        <v>105</v>
      </c>
      <c r="D1709" s="37" t="s">
        <v>38</v>
      </c>
      <c r="E1709" s="37" t="s">
        <v>35</v>
      </c>
      <c r="F1709" s="37">
        <v>0</v>
      </c>
      <c r="G1709" s="37">
        <v>0</v>
      </c>
      <c r="H1709" s="37">
        <v>1</v>
      </c>
      <c r="I1709" s="38"/>
    </row>
    <row r="1710" spans="1:9" ht="27" x14ac:dyDescent="0.25">
      <c r="A1710" s="37">
        <v>5113</v>
      </c>
      <c r="B1710" s="37" t="s">
        <v>6191</v>
      </c>
      <c r="C1710" s="37" t="s">
        <v>105</v>
      </c>
      <c r="D1710" s="37" t="s">
        <v>38</v>
      </c>
      <c r="E1710" s="37" t="s">
        <v>35</v>
      </c>
      <c r="F1710" s="37">
        <v>0</v>
      </c>
      <c r="G1710" s="37">
        <v>0</v>
      </c>
      <c r="H1710" s="37">
        <v>1</v>
      </c>
      <c r="I1710" s="38"/>
    </row>
    <row r="1711" spans="1:9" ht="27" x14ac:dyDescent="0.25">
      <c r="A1711" s="37">
        <v>5113</v>
      </c>
      <c r="B1711" s="37" t="s">
        <v>6180</v>
      </c>
      <c r="C1711" s="37" t="s">
        <v>105</v>
      </c>
      <c r="D1711" s="37" t="s">
        <v>36</v>
      </c>
      <c r="E1711" s="37" t="s">
        <v>35</v>
      </c>
      <c r="F1711" s="37">
        <v>16684607</v>
      </c>
      <c r="G1711" s="37">
        <v>16684607</v>
      </c>
      <c r="H1711" s="37">
        <v>1</v>
      </c>
      <c r="I1711" s="38"/>
    </row>
    <row r="1712" spans="1:9" ht="27" x14ac:dyDescent="0.25">
      <c r="A1712" s="37">
        <v>5112</v>
      </c>
      <c r="B1712" s="37" t="s">
        <v>6089</v>
      </c>
      <c r="C1712" s="37" t="s">
        <v>118</v>
      </c>
      <c r="D1712" s="37" t="s">
        <v>36</v>
      </c>
      <c r="E1712" s="37" t="s">
        <v>35</v>
      </c>
      <c r="F1712" s="37">
        <v>3527064</v>
      </c>
      <c r="G1712" s="37">
        <v>3527064</v>
      </c>
      <c r="H1712" s="37">
        <v>1</v>
      </c>
      <c r="I1712" s="38"/>
    </row>
    <row r="1713" spans="1:9" ht="27" x14ac:dyDescent="0.25">
      <c r="A1713" s="37">
        <v>4251</v>
      </c>
      <c r="B1713" s="37" t="s">
        <v>5896</v>
      </c>
      <c r="C1713" s="37" t="s">
        <v>105</v>
      </c>
      <c r="D1713" s="37" t="s">
        <v>36</v>
      </c>
      <c r="E1713" s="37" t="s">
        <v>35</v>
      </c>
      <c r="F1713" s="37">
        <v>0</v>
      </c>
      <c r="G1713" s="37">
        <v>0</v>
      </c>
      <c r="H1713" s="37">
        <v>1</v>
      </c>
      <c r="I1713" s="38"/>
    </row>
    <row r="1714" spans="1:9" ht="27" x14ac:dyDescent="0.25">
      <c r="A1714" s="37">
        <v>5113</v>
      </c>
      <c r="B1714" s="37" t="s">
        <v>5022</v>
      </c>
      <c r="C1714" s="37" t="s">
        <v>105</v>
      </c>
      <c r="D1714" s="37" t="s">
        <v>38</v>
      </c>
      <c r="E1714" s="37" t="s">
        <v>35</v>
      </c>
      <c r="F1714" s="37">
        <v>0</v>
      </c>
      <c r="G1714" s="37">
        <v>0</v>
      </c>
      <c r="H1714" s="37">
        <v>1</v>
      </c>
      <c r="I1714" s="38"/>
    </row>
    <row r="1715" spans="1:9" ht="27" x14ac:dyDescent="0.25">
      <c r="A1715" s="37">
        <v>5113</v>
      </c>
      <c r="B1715" s="37" t="s">
        <v>5023</v>
      </c>
      <c r="C1715" s="37" t="s">
        <v>105</v>
      </c>
      <c r="D1715" s="37" t="s">
        <v>38</v>
      </c>
      <c r="E1715" s="37" t="s">
        <v>35</v>
      </c>
      <c r="F1715" s="37">
        <v>67208350</v>
      </c>
      <c r="G1715" s="37">
        <v>67208350</v>
      </c>
      <c r="H1715" s="37">
        <v>1</v>
      </c>
      <c r="I1715" s="38"/>
    </row>
    <row r="1716" spans="1:9" ht="27" x14ac:dyDescent="0.25">
      <c r="A1716" s="10">
        <v>5113</v>
      </c>
      <c r="B1716" s="10" t="s">
        <v>3774</v>
      </c>
      <c r="C1716" s="10" t="s">
        <v>105</v>
      </c>
      <c r="D1716" s="10" t="s">
        <v>36</v>
      </c>
      <c r="E1716" s="10" t="s">
        <v>35</v>
      </c>
      <c r="F1716" s="10">
        <v>17215290</v>
      </c>
      <c r="G1716" s="10">
        <v>17215290</v>
      </c>
      <c r="H1716" s="10">
        <v>1</v>
      </c>
      <c r="I1716" s="38"/>
    </row>
    <row r="1717" spans="1:9" ht="27" x14ac:dyDescent="0.25">
      <c r="A1717" s="10" t="s">
        <v>116</v>
      </c>
      <c r="B1717" s="10" t="s">
        <v>3485</v>
      </c>
      <c r="C1717" s="10" t="s">
        <v>105</v>
      </c>
      <c r="D1717" s="10" t="s">
        <v>38</v>
      </c>
      <c r="E1717" s="10" t="s">
        <v>35</v>
      </c>
      <c r="F1717" s="10">
        <v>0</v>
      </c>
      <c r="G1717" s="10">
        <v>0</v>
      </c>
      <c r="H1717" s="10">
        <v>1</v>
      </c>
      <c r="I1717" s="38"/>
    </row>
    <row r="1718" spans="1:9" ht="27" x14ac:dyDescent="0.25">
      <c r="A1718" s="10">
        <v>5113</v>
      </c>
      <c r="B1718" s="10" t="s">
        <v>2766</v>
      </c>
      <c r="C1718" s="10" t="s">
        <v>105</v>
      </c>
      <c r="D1718" s="10" t="s">
        <v>38</v>
      </c>
      <c r="E1718" s="10" t="s">
        <v>35</v>
      </c>
      <c r="F1718" s="10">
        <v>0</v>
      </c>
      <c r="G1718" s="10">
        <v>0</v>
      </c>
      <c r="H1718" s="10">
        <v>1</v>
      </c>
      <c r="I1718" s="38"/>
    </row>
    <row r="1719" spans="1:9" ht="27" x14ac:dyDescent="0.25">
      <c r="A1719" s="10"/>
      <c r="B1719" s="10" t="s">
        <v>1914</v>
      </c>
      <c r="C1719" s="10" t="s">
        <v>105</v>
      </c>
      <c r="D1719" s="10" t="s">
        <v>38</v>
      </c>
      <c r="E1719" s="10" t="s">
        <v>35</v>
      </c>
      <c r="F1719" s="10">
        <v>0</v>
      </c>
      <c r="G1719" s="10">
        <v>0</v>
      </c>
      <c r="H1719" s="10">
        <v>1</v>
      </c>
      <c r="I1719" s="38"/>
    </row>
    <row r="1720" spans="1:9" ht="15" customHeight="1" x14ac:dyDescent="0.25">
      <c r="A1720" s="143" t="s">
        <v>33</v>
      </c>
      <c r="B1720" s="144"/>
      <c r="C1720" s="144"/>
      <c r="D1720" s="144"/>
      <c r="E1720" s="144"/>
      <c r="F1720" s="144"/>
      <c r="G1720" s="144"/>
      <c r="H1720" s="144"/>
      <c r="I1720" s="38"/>
    </row>
    <row r="1721" spans="1:9" ht="27" x14ac:dyDescent="0.25">
      <c r="A1721" s="37">
        <v>5113</v>
      </c>
      <c r="B1721" s="37" t="s">
        <v>5024</v>
      </c>
      <c r="C1721" s="37" t="s">
        <v>62</v>
      </c>
      <c r="D1721" s="37" t="s">
        <v>34</v>
      </c>
      <c r="E1721" s="37" t="s">
        <v>35</v>
      </c>
      <c r="F1721" s="37">
        <v>697000</v>
      </c>
      <c r="G1721" s="37">
        <v>697000</v>
      </c>
      <c r="H1721" s="37">
        <v>1</v>
      </c>
      <c r="I1721" s="38"/>
    </row>
    <row r="1722" spans="1:9" ht="27" x14ac:dyDescent="0.25">
      <c r="A1722" s="37">
        <v>5113</v>
      </c>
      <c r="B1722" s="37" t="s">
        <v>4887</v>
      </c>
      <c r="C1722" s="37" t="s">
        <v>62</v>
      </c>
      <c r="D1722" s="37" t="s">
        <v>34</v>
      </c>
      <c r="E1722" s="37" t="s">
        <v>35</v>
      </c>
      <c r="F1722" s="37">
        <v>98000</v>
      </c>
      <c r="G1722" s="37">
        <v>98000</v>
      </c>
      <c r="H1722" s="37">
        <v>1</v>
      </c>
      <c r="I1722" s="38"/>
    </row>
    <row r="1723" spans="1:9" ht="27" x14ac:dyDescent="0.25">
      <c r="A1723" s="37">
        <v>5113</v>
      </c>
      <c r="B1723" s="37" t="s">
        <v>3916</v>
      </c>
      <c r="C1723" s="37" t="s">
        <v>112</v>
      </c>
      <c r="D1723" s="37" t="s">
        <v>41</v>
      </c>
      <c r="E1723" s="37" t="s">
        <v>35</v>
      </c>
      <c r="F1723" s="37">
        <v>339480</v>
      </c>
      <c r="G1723" s="37">
        <v>339480</v>
      </c>
      <c r="H1723" s="37">
        <v>1</v>
      </c>
      <c r="I1723" s="38"/>
    </row>
    <row r="1724" spans="1:9" ht="27" x14ac:dyDescent="0.25">
      <c r="A1724" s="37" t="s">
        <v>116</v>
      </c>
      <c r="B1724" s="37" t="s">
        <v>3548</v>
      </c>
      <c r="C1724" s="37" t="s">
        <v>112</v>
      </c>
      <c r="D1724" s="37" t="s">
        <v>38</v>
      </c>
      <c r="E1724" s="37" t="s">
        <v>35</v>
      </c>
      <c r="F1724" s="37">
        <v>0</v>
      </c>
      <c r="G1724" s="37">
        <v>0</v>
      </c>
      <c r="H1724" s="37">
        <v>1</v>
      </c>
      <c r="I1724" s="38"/>
    </row>
    <row r="1725" spans="1:9" ht="36" customHeight="1" x14ac:dyDescent="0.25">
      <c r="A1725" s="10" t="s">
        <v>116</v>
      </c>
      <c r="B1725" s="10" t="s">
        <v>885</v>
      </c>
      <c r="C1725" s="10" t="s">
        <v>112</v>
      </c>
      <c r="D1725" s="10" t="s">
        <v>38</v>
      </c>
      <c r="E1725" s="10" t="s">
        <v>35</v>
      </c>
      <c r="F1725" s="10">
        <v>0</v>
      </c>
      <c r="G1725" s="10">
        <v>0</v>
      </c>
      <c r="H1725" s="10">
        <v>1</v>
      </c>
      <c r="I1725" s="38"/>
    </row>
    <row r="1726" spans="1:9" ht="15" customHeight="1" x14ac:dyDescent="0.25">
      <c r="A1726" s="158" t="s">
        <v>2596</v>
      </c>
      <c r="B1726" s="159"/>
      <c r="C1726" s="159"/>
      <c r="D1726" s="159"/>
      <c r="E1726" s="159"/>
      <c r="F1726" s="159"/>
      <c r="G1726" s="159"/>
      <c r="H1726" s="159"/>
      <c r="I1726" s="38"/>
    </row>
    <row r="1727" spans="1:9" ht="15" customHeight="1" x14ac:dyDescent="0.25">
      <c r="A1727" s="143" t="s">
        <v>33</v>
      </c>
      <c r="B1727" s="144"/>
      <c r="C1727" s="144"/>
      <c r="D1727" s="144"/>
      <c r="E1727" s="144"/>
      <c r="F1727" s="144"/>
      <c r="G1727" s="144"/>
      <c r="H1727" s="144"/>
      <c r="I1727" s="38"/>
    </row>
    <row r="1728" spans="1:9" ht="27" x14ac:dyDescent="0.25">
      <c r="A1728" s="19">
        <v>5113</v>
      </c>
      <c r="B1728" s="19" t="s">
        <v>2897</v>
      </c>
      <c r="C1728" s="19" t="s">
        <v>112</v>
      </c>
      <c r="D1728" s="19" t="s">
        <v>38</v>
      </c>
      <c r="E1728" s="19" t="s">
        <v>35</v>
      </c>
      <c r="F1728" s="19">
        <v>0</v>
      </c>
      <c r="G1728" s="19">
        <v>0</v>
      </c>
      <c r="H1728" s="35">
        <v>1</v>
      </c>
      <c r="I1728" s="38"/>
    </row>
    <row r="1729" spans="1:9" x14ac:dyDescent="0.25">
      <c r="A1729" s="143" t="s">
        <v>39</v>
      </c>
      <c r="B1729" s="144"/>
      <c r="C1729" s="144"/>
      <c r="D1729" s="144"/>
      <c r="E1729" s="144"/>
      <c r="F1729" s="144"/>
      <c r="G1729" s="144"/>
      <c r="H1729" s="144"/>
      <c r="I1729" s="38"/>
    </row>
    <row r="1730" spans="1:9" ht="27" x14ac:dyDescent="0.25">
      <c r="A1730" s="10"/>
      <c r="B1730" s="10" t="s">
        <v>2085</v>
      </c>
      <c r="C1730" s="10" t="s">
        <v>2086</v>
      </c>
      <c r="D1730" s="19" t="s">
        <v>38</v>
      </c>
      <c r="E1730" s="19" t="s">
        <v>35</v>
      </c>
      <c r="F1730" s="19">
        <v>0</v>
      </c>
      <c r="G1730" s="19">
        <v>0</v>
      </c>
      <c r="H1730" s="35">
        <v>1</v>
      </c>
      <c r="I1730" s="38"/>
    </row>
    <row r="1731" spans="1:9" ht="15" customHeight="1" x14ac:dyDescent="0.25">
      <c r="A1731" s="158" t="s">
        <v>3838</v>
      </c>
      <c r="B1731" s="159"/>
      <c r="C1731" s="159"/>
      <c r="D1731" s="159"/>
      <c r="E1731" s="159"/>
      <c r="F1731" s="159"/>
      <c r="G1731" s="159"/>
      <c r="H1731" s="159"/>
      <c r="I1731" s="38"/>
    </row>
    <row r="1732" spans="1:9" ht="15" customHeight="1" x14ac:dyDescent="0.25">
      <c r="A1732" s="143" t="s">
        <v>33</v>
      </c>
      <c r="B1732" s="144"/>
      <c r="C1732" s="144"/>
      <c r="D1732" s="144"/>
      <c r="E1732" s="144"/>
      <c r="F1732" s="144"/>
      <c r="G1732" s="144"/>
      <c r="H1732" s="144"/>
      <c r="I1732" s="38"/>
    </row>
    <row r="1733" spans="1:9" ht="40.5" x14ac:dyDescent="0.25">
      <c r="A1733" s="33">
        <v>4216</v>
      </c>
      <c r="B1733" s="33" t="s">
        <v>3839</v>
      </c>
      <c r="C1733" s="33" t="s">
        <v>3840</v>
      </c>
      <c r="D1733" s="33" t="s">
        <v>34</v>
      </c>
      <c r="E1733" s="33" t="s">
        <v>35</v>
      </c>
      <c r="F1733" s="33">
        <v>720000</v>
      </c>
      <c r="G1733" s="33">
        <v>720000</v>
      </c>
      <c r="H1733" s="33">
        <v>1</v>
      </c>
      <c r="I1733" s="38"/>
    </row>
    <row r="1734" spans="1:9" ht="15" customHeight="1" x14ac:dyDescent="0.25">
      <c r="A1734" s="158" t="s">
        <v>2597</v>
      </c>
      <c r="B1734" s="159"/>
      <c r="C1734" s="159"/>
      <c r="D1734" s="159"/>
      <c r="E1734" s="159"/>
      <c r="F1734" s="159"/>
      <c r="G1734" s="159"/>
      <c r="H1734" s="159"/>
      <c r="I1734" s="38"/>
    </row>
    <row r="1735" spans="1:9" ht="15" customHeight="1" x14ac:dyDescent="0.25">
      <c r="A1735" s="143" t="s">
        <v>33</v>
      </c>
      <c r="B1735" s="144"/>
      <c r="C1735" s="144"/>
      <c r="D1735" s="144"/>
      <c r="E1735" s="144"/>
      <c r="F1735" s="144"/>
      <c r="G1735" s="144"/>
      <c r="H1735" s="144"/>
      <c r="I1735" s="38"/>
    </row>
    <row r="1736" spans="1:9" ht="27" x14ac:dyDescent="0.25">
      <c r="A1736" s="10" t="s">
        <v>113</v>
      </c>
      <c r="B1736" s="10" t="s">
        <v>891</v>
      </c>
      <c r="C1736" s="10" t="s">
        <v>112</v>
      </c>
      <c r="D1736" s="19" t="s">
        <v>38</v>
      </c>
      <c r="E1736" s="19" t="s">
        <v>35</v>
      </c>
      <c r="F1736" s="19">
        <v>0</v>
      </c>
      <c r="G1736" s="19">
        <v>0</v>
      </c>
      <c r="H1736" s="35">
        <v>1</v>
      </c>
      <c r="I1736" s="38"/>
    </row>
    <row r="1737" spans="1:9" ht="15" customHeight="1" x14ac:dyDescent="0.25">
      <c r="A1737" s="191" t="s">
        <v>2672</v>
      </c>
      <c r="B1737" s="192"/>
      <c r="C1737" s="192"/>
      <c r="D1737" s="192"/>
      <c r="E1737" s="192"/>
      <c r="F1737" s="192"/>
      <c r="G1737" s="192"/>
      <c r="H1737" s="192"/>
      <c r="I1737" s="38"/>
    </row>
    <row r="1738" spans="1:9" x14ac:dyDescent="0.25">
      <c r="A1738" s="143" t="s">
        <v>33</v>
      </c>
      <c r="B1738" s="144"/>
      <c r="C1738" s="144"/>
      <c r="D1738" s="144"/>
      <c r="E1738" s="144"/>
      <c r="F1738" s="144"/>
      <c r="G1738" s="144"/>
      <c r="H1738" s="147"/>
      <c r="I1738" s="38"/>
    </row>
    <row r="1739" spans="1:9" ht="40.5" x14ac:dyDescent="0.25">
      <c r="A1739" s="37">
        <v>4239</v>
      </c>
      <c r="B1739" s="37" t="s">
        <v>5723</v>
      </c>
      <c r="C1739" s="37" t="s">
        <v>129</v>
      </c>
      <c r="D1739" s="37" t="s">
        <v>11</v>
      </c>
      <c r="E1739" s="37" t="s">
        <v>35</v>
      </c>
      <c r="F1739" s="37">
        <v>5000000</v>
      </c>
      <c r="G1739" s="37">
        <v>5000000</v>
      </c>
      <c r="H1739" s="37">
        <v>1</v>
      </c>
      <c r="I1739" s="38"/>
    </row>
    <row r="1740" spans="1:9" ht="40.5" x14ac:dyDescent="0.25">
      <c r="A1740" s="37">
        <v>4239</v>
      </c>
      <c r="B1740" s="37" t="s">
        <v>5724</v>
      </c>
      <c r="C1740" s="37" t="s">
        <v>129</v>
      </c>
      <c r="D1740" s="37" t="s">
        <v>11</v>
      </c>
      <c r="E1740" s="37" t="s">
        <v>35</v>
      </c>
      <c r="F1740" s="37">
        <v>6000000</v>
      </c>
      <c r="G1740" s="37">
        <v>6000000</v>
      </c>
      <c r="H1740" s="37">
        <v>1</v>
      </c>
      <c r="I1740" s="38"/>
    </row>
    <row r="1741" spans="1:9" ht="40.5" x14ac:dyDescent="0.25">
      <c r="A1741" s="37">
        <v>4239</v>
      </c>
      <c r="B1741" s="37" t="s">
        <v>5725</v>
      </c>
      <c r="C1741" s="37" t="s">
        <v>129</v>
      </c>
      <c r="D1741" s="37" t="s">
        <v>11</v>
      </c>
      <c r="E1741" s="37" t="s">
        <v>35</v>
      </c>
      <c r="F1741" s="37">
        <v>9000000</v>
      </c>
      <c r="G1741" s="37">
        <v>9000000</v>
      </c>
      <c r="H1741" s="37">
        <v>1</v>
      </c>
      <c r="I1741" s="38"/>
    </row>
    <row r="1742" spans="1:9" ht="40.5" x14ac:dyDescent="0.25">
      <c r="A1742" s="37">
        <v>4239</v>
      </c>
      <c r="B1742" s="37" t="s">
        <v>4414</v>
      </c>
      <c r="C1742" s="37" t="s">
        <v>129</v>
      </c>
      <c r="D1742" s="37" t="s">
        <v>11</v>
      </c>
      <c r="E1742" s="37" t="s">
        <v>35</v>
      </c>
      <c r="F1742" s="37">
        <v>5000000</v>
      </c>
      <c r="G1742" s="37">
        <v>5000000</v>
      </c>
      <c r="H1742" s="37">
        <v>1</v>
      </c>
      <c r="I1742" s="38"/>
    </row>
    <row r="1743" spans="1:9" ht="40.5" x14ac:dyDescent="0.25">
      <c r="A1743" s="37">
        <v>4239</v>
      </c>
      <c r="B1743" s="37" t="s">
        <v>4402</v>
      </c>
      <c r="C1743" s="37" t="s">
        <v>129</v>
      </c>
      <c r="D1743" s="37" t="s">
        <v>11</v>
      </c>
      <c r="E1743" s="37" t="s">
        <v>35</v>
      </c>
      <c r="F1743" s="37">
        <v>1400000</v>
      </c>
      <c r="G1743" s="37">
        <v>1400000</v>
      </c>
      <c r="H1743" s="37">
        <v>1</v>
      </c>
      <c r="I1743" s="38"/>
    </row>
    <row r="1744" spans="1:9" ht="40.5" x14ac:dyDescent="0.25">
      <c r="A1744" s="37">
        <v>4239</v>
      </c>
      <c r="B1744" s="37" t="s">
        <v>4403</v>
      </c>
      <c r="C1744" s="37" t="s">
        <v>129</v>
      </c>
      <c r="D1744" s="37" t="s">
        <v>11</v>
      </c>
      <c r="E1744" s="37" t="s">
        <v>35</v>
      </c>
      <c r="F1744" s="37">
        <v>600000</v>
      </c>
      <c r="G1744" s="37">
        <v>600000</v>
      </c>
      <c r="H1744" s="37">
        <v>1</v>
      </c>
      <c r="I1744" s="38"/>
    </row>
    <row r="1745" spans="1:9" ht="40.5" x14ac:dyDescent="0.25">
      <c r="A1745" s="37">
        <v>4239</v>
      </c>
      <c r="B1745" s="37" t="s">
        <v>4404</v>
      </c>
      <c r="C1745" s="37" t="s">
        <v>129</v>
      </c>
      <c r="D1745" s="37" t="s">
        <v>11</v>
      </c>
      <c r="E1745" s="37" t="s">
        <v>35</v>
      </c>
      <c r="F1745" s="37">
        <v>500000</v>
      </c>
      <c r="G1745" s="37">
        <v>500000</v>
      </c>
      <c r="H1745" s="37">
        <v>1</v>
      </c>
      <c r="I1745" s="38"/>
    </row>
    <row r="1746" spans="1:9" ht="40.5" x14ac:dyDescent="0.25">
      <c r="A1746" s="37">
        <v>4239</v>
      </c>
      <c r="B1746" s="37" t="s">
        <v>4405</v>
      </c>
      <c r="C1746" s="37" t="s">
        <v>129</v>
      </c>
      <c r="D1746" s="37" t="s">
        <v>11</v>
      </c>
      <c r="E1746" s="37" t="s">
        <v>35</v>
      </c>
      <c r="F1746" s="37">
        <v>600000</v>
      </c>
      <c r="G1746" s="37">
        <v>600000</v>
      </c>
      <c r="H1746" s="37">
        <v>1</v>
      </c>
      <c r="I1746" s="38"/>
    </row>
    <row r="1747" spans="1:9" ht="40.5" x14ac:dyDescent="0.25">
      <c r="A1747" s="37">
        <v>4239</v>
      </c>
      <c r="B1747" s="37" t="s">
        <v>4406</v>
      </c>
      <c r="C1747" s="37" t="s">
        <v>129</v>
      </c>
      <c r="D1747" s="37" t="s">
        <v>11</v>
      </c>
      <c r="E1747" s="37" t="s">
        <v>35</v>
      </c>
      <c r="F1747" s="37">
        <v>600000</v>
      </c>
      <c r="G1747" s="37">
        <v>600000</v>
      </c>
      <c r="H1747" s="37">
        <v>1</v>
      </c>
      <c r="I1747" s="38"/>
    </row>
    <row r="1748" spans="1:9" ht="40.5" x14ac:dyDescent="0.25">
      <c r="A1748" s="37">
        <v>4239</v>
      </c>
      <c r="B1748" s="37" t="s">
        <v>4407</v>
      </c>
      <c r="C1748" s="37" t="s">
        <v>129</v>
      </c>
      <c r="D1748" s="37" t="s">
        <v>11</v>
      </c>
      <c r="E1748" s="37" t="s">
        <v>35</v>
      </c>
      <c r="F1748" s="37">
        <v>700000</v>
      </c>
      <c r="G1748" s="37">
        <v>700000</v>
      </c>
      <c r="H1748" s="37">
        <v>1</v>
      </c>
      <c r="I1748" s="38"/>
    </row>
    <row r="1749" spans="1:9" ht="40.5" x14ac:dyDescent="0.25">
      <c r="A1749" s="37">
        <v>4239</v>
      </c>
      <c r="B1749" s="37" t="s">
        <v>4408</v>
      </c>
      <c r="C1749" s="37" t="s">
        <v>129</v>
      </c>
      <c r="D1749" s="37" t="s">
        <v>11</v>
      </c>
      <c r="E1749" s="37" t="s">
        <v>35</v>
      </c>
      <c r="F1749" s="37">
        <v>500000</v>
      </c>
      <c r="G1749" s="37">
        <v>500000</v>
      </c>
      <c r="H1749" s="37">
        <v>1</v>
      </c>
      <c r="I1749" s="38"/>
    </row>
    <row r="1750" spans="1:9" ht="40.5" x14ac:dyDescent="0.25">
      <c r="A1750" s="37">
        <v>4239</v>
      </c>
      <c r="B1750" s="37" t="s">
        <v>4409</v>
      </c>
      <c r="C1750" s="37" t="s">
        <v>129</v>
      </c>
      <c r="D1750" s="37" t="s">
        <v>11</v>
      </c>
      <c r="E1750" s="37" t="s">
        <v>35</v>
      </c>
      <c r="F1750" s="37">
        <v>500000</v>
      </c>
      <c r="G1750" s="37">
        <v>500000</v>
      </c>
      <c r="H1750" s="37">
        <v>1</v>
      </c>
      <c r="I1750" s="38"/>
    </row>
    <row r="1751" spans="1:9" ht="40.5" x14ac:dyDescent="0.25">
      <c r="A1751" s="37">
        <v>4239</v>
      </c>
      <c r="B1751" s="37" t="s">
        <v>4410</v>
      </c>
      <c r="C1751" s="37" t="s">
        <v>129</v>
      </c>
      <c r="D1751" s="37" t="s">
        <v>11</v>
      </c>
      <c r="E1751" s="37" t="s">
        <v>35</v>
      </c>
      <c r="F1751" s="37">
        <v>700000</v>
      </c>
      <c r="G1751" s="37">
        <v>700000</v>
      </c>
      <c r="H1751" s="37">
        <v>1</v>
      </c>
      <c r="I1751" s="38"/>
    </row>
    <row r="1752" spans="1:9" ht="40.5" x14ac:dyDescent="0.25">
      <c r="A1752" s="37">
        <v>4239</v>
      </c>
      <c r="B1752" s="37" t="s">
        <v>4411</v>
      </c>
      <c r="C1752" s="37" t="s">
        <v>129</v>
      </c>
      <c r="D1752" s="37" t="s">
        <v>11</v>
      </c>
      <c r="E1752" s="37" t="s">
        <v>35</v>
      </c>
      <c r="F1752" s="37">
        <v>1300000</v>
      </c>
      <c r="G1752" s="37">
        <v>1300000</v>
      </c>
      <c r="H1752" s="37">
        <v>1</v>
      </c>
      <c r="I1752" s="38"/>
    </row>
    <row r="1753" spans="1:9" ht="40.5" x14ac:dyDescent="0.25">
      <c r="A1753" s="37">
        <v>4239</v>
      </c>
      <c r="B1753" s="37" t="s">
        <v>4412</v>
      </c>
      <c r="C1753" s="37" t="s">
        <v>129</v>
      </c>
      <c r="D1753" s="37" t="s">
        <v>11</v>
      </c>
      <c r="E1753" s="37" t="s">
        <v>35</v>
      </c>
      <c r="F1753" s="37">
        <v>3000000</v>
      </c>
      <c r="G1753" s="37">
        <v>3000000</v>
      </c>
      <c r="H1753" s="37">
        <v>1</v>
      </c>
      <c r="I1753" s="38"/>
    </row>
    <row r="1754" spans="1:9" ht="40.5" x14ac:dyDescent="0.25">
      <c r="A1754" s="37">
        <v>4239</v>
      </c>
      <c r="B1754" s="37" t="s">
        <v>4413</v>
      </c>
      <c r="C1754" s="37" t="s">
        <v>129</v>
      </c>
      <c r="D1754" s="37" t="s">
        <v>11</v>
      </c>
      <c r="E1754" s="37" t="s">
        <v>35</v>
      </c>
      <c r="F1754" s="37">
        <v>1200000</v>
      </c>
      <c r="G1754" s="37">
        <v>1200000</v>
      </c>
      <c r="H1754" s="37">
        <v>1</v>
      </c>
      <c r="I1754" s="38"/>
    </row>
    <row r="1755" spans="1:9" ht="40.5" x14ac:dyDescent="0.25">
      <c r="A1755" s="37">
        <v>4239</v>
      </c>
      <c r="B1755" s="37" t="s">
        <v>4415</v>
      </c>
      <c r="C1755" s="37" t="s">
        <v>129</v>
      </c>
      <c r="D1755" s="37" t="s">
        <v>11</v>
      </c>
      <c r="E1755" s="37" t="s">
        <v>35</v>
      </c>
      <c r="F1755" s="37">
        <v>500000</v>
      </c>
      <c r="G1755" s="37">
        <v>500000</v>
      </c>
      <c r="H1755" s="37">
        <v>1</v>
      </c>
      <c r="I1755" s="38"/>
    </row>
    <row r="1756" spans="1:9" ht="40.5" x14ac:dyDescent="0.25">
      <c r="A1756" s="37">
        <v>4239</v>
      </c>
      <c r="B1756" s="37" t="s">
        <v>4416</v>
      </c>
      <c r="C1756" s="37" t="s">
        <v>129</v>
      </c>
      <c r="D1756" s="37" t="s">
        <v>11</v>
      </c>
      <c r="E1756" s="37" t="s">
        <v>35</v>
      </c>
      <c r="F1756" s="37">
        <v>500000</v>
      </c>
      <c r="G1756" s="37">
        <v>500000</v>
      </c>
      <c r="H1756" s="37">
        <v>1</v>
      </c>
      <c r="I1756" s="38"/>
    </row>
    <row r="1757" spans="1:9" ht="40.5" x14ac:dyDescent="0.25">
      <c r="A1757" s="37"/>
      <c r="B1757" s="37" t="s">
        <v>1432</v>
      </c>
      <c r="C1757" s="37" t="s">
        <v>129</v>
      </c>
      <c r="D1757" s="37" t="s">
        <v>11</v>
      </c>
      <c r="E1757" s="37" t="s">
        <v>35</v>
      </c>
      <c r="F1757" s="37">
        <v>495800</v>
      </c>
      <c r="G1757" s="37">
        <v>495800</v>
      </c>
      <c r="H1757" s="37">
        <v>1</v>
      </c>
      <c r="I1757" s="38"/>
    </row>
    <row r="1758" spans="1:9" ht="40.5" x14ac:dyDescent="0.25">
      <c r="A1758" s="10"/>
      <c r="B1758" s="10" t="s">
        <v>1433</v>
      </c>
      <c r="C1758" s="10" t="s">
        <v>129</v>
      </c>
      <c r="D1758" s="10" t="s">
        <v>11</v>
      </c>
      <c r="E1758" s="10" t="s">
        <v>35</v>
      </c>
      <c r="F1758" s="10">
        <v>495800</v>
      </c>
      <c r="G1758" s="10">
        <v>495800</v>
      </c>
      <c r="H1758" s="10">
        <v>1</v>
      </c>
      <c r="I1758" s="38"/>
    </row>
    <row r="1759" spans="1:9" ht="40.5" x14ac:dyDescent="0.25">
      <c r="A1759" s="10"/>
      <c r="B1759" s="10" t="s">
        <v>1434</v>
      </c>
      <c r="C1759" s="10" t="s">
        <v>129</v>
      </c>
      <c r="D1759" s="10" t="s">
        <v>11</v>
      </c>
      <c r="E1759" s="10" t="s">
        <v>35</v>
      </c>
      <c r="F1759" s="10">
        <v>495800</v>
      </c>
      <c r="G1759" s="10">
        <v>495800</v>
      </c>
      <c r="H1759" s="10">
        <v>1</v>
      </c>
      <c r="I1759" s="38"/>
    </row>
    <row r="1760" spans="1:9" ht="15" customHeight="1" x14ac:dyDescent="0.25">
      <c r="A1760" s="158" t="s">
        <v>2673</v>
      </c>
      <c r="B1760" s="159"/>
      <c r="C1760" s="159"/>
      <c r="D1760" s="159"/>
      <c r="E1760" s="159"/>
      <c r="F1760" s="159"/>
      <c r="G1760" s="159"/>
      <c r="H1760" s="159"/>
      <c r="I1760" s="38"/>
    </row>
    <row r="1761" spans="1:9" ht="15" customHeight="1" x14ac:dyDescent="0.25">
      <c r="A1761" s="143" t="s">
        <v>39</v>
      </c>
      <c r="B1761" s="144"/>
      <c r="C1761" s="144"/>
      <c r="D1761" s="144"/>
      <c r="E1761" s="144"/>
      <c r="F1761" s="144"/>
      <c r="G1761" s="144"/>
      <c r="H1761" s="144"/>
      <c r="I1761" s="38"/>
    </row>
    <row r="1762" spans="1:9" ht="27" x14ac:dyDescent="0.25">
      <c r="A1762" s="19"/>
      <c r="B1762" s="19" t="s">
        <v>2567</v>
      </c>
      <c r="C1762" s="19" t="s">
        <v>2086</v>
      </c>
      <c r="D1762" s="19" t="s">
        <v>38</v>
      </c>
      <c r="E1762" s="19" t="s">
        <v>35</v>
      </c>
      <c r="F1762" s="19">
        <v>0</v>
      </c>
      <c r="G1762" s="19">
        <v>0</v>
      </c>
      <c r="H1762" s="19">
        <v>1</v>
      </c>
      <c r="I1762" s="38"/>
    </row>
    <row r="1763" spans="1:9" x14ac:dyDescent="0.25">
      <c r="A1763" s="19"/>
      <c r="B1763" s="19" t="s">
        <v>2568</v>
      </c>
      <c r="C1763" s="19" t="s">
        <v>849</v>
      </c>
      <c r="D1763" s="19" t="s">
        <v>38</v>
      </c>
      <c r="E1763" s="19" t="s">
        <v>35</v>
      </c>
      <c r="F1763" s="19">
        <v>0</v>
      </c>
      <c r="G1763" s="19">
        <v>0</v>
      </c>
      <c r="H1763" s="19"/>
      <c r="I1763" s="38"/>
    </row>
    <row r="1764" spans="1:9" ht="27" x14ac:dyDescent="0.25">
      <c r="A1764" s="19"/>
      <c r="B1764" s="19" t="s">
        <v>946</v>
      </c>
      <c r="C1764" s="19" t="s">
        <v>120</v>
      </c>
      <c r="D1764" s="19" t="s">
        <v>36</v>
      </c>
      <c r="E1764" s="19" t="s">
        <v>35</v>
      </c>
      <c r="F1764" s="19">
        <v>0</v>
      </c>
      <c r="G1764" s="19">
        <v>0</v>
      </c>
      <c r="H1764" s="19">
        <v>1</v>
      </c>
      <c r="I1764" s="38"/>
    </row>
    <row r="1765" spans="1:9" ht="40.5" x14ac:dyDescent="0.25">
      <c r="A1765" s="19"/>
      <c r="B1765" s="19" t="s">
        <v>2096</v>
      </c>
      <c r="C1765" s="19" t="s">
        <v>2097</v>
      </c>
      <c r="D1765" s="19" t="s">
        <v>38</v>
      </c>
      <c r="E1765" s="19" t="s">
        <v>35</v>
      </c>
      <c r="F1765" s="19">
        <v>0</v>
      </c>
      <c r="G1765" s="19">
        <v>0</v>
      </c>
      <c r="H1765" s="19">
        <v>1</v>
      </c>
      <c r="I1765" s="38"/>
    </row>
    <row r="1766" spans="1:9" ht="27" x14ac:dyDescent="0.25">
      <c r="A1766" s="10" t="s">
        <v>113</v>
      </c>
      <c r="B1766" s="10" t="s">
        <v>443</v>
      </c>
      <c r="C1766" s="10" t="s">
        <v>105</v>
      </c>
      <c r="D1766" s="19" t="s">
        <v>38</v>
      </c>
      <c r="E1766" s="19" t="s">
        <v>35</v>
      </c>
      <c r="F1766" s="19">
        <v>0</v>
      </c>
      <c r="G1766" s="19">
        <v>0</v>
      </c>
      <c r="H1766" s="35">
        <v>1</v>
      </c>
      <c r="I1766" s="38"/>
    </row>
    <row r="1767" spans="1:9" x14ac:dyDescent="0.25">
      <c r="A1767" s="143" t="s">
        <v>121</v>
      </c>
      <c r="B1767" s="144"/>
      <c r="C1767" s="144"/>
      <c r="D1767" s="144"/>
      <c r="E1767" s="144"/>
      <c r="F1767" s="144"/>
      <c r="G1767" s="144"/>
      <c r="H1767" s="144"/>
      <c r="I1767" s="38"/>
    </row>
    <row r="1768" spans="1:9" ht="27" x14ac:dyDescent="0.25">
      <c r="A1768" s="10" t="s">
        <v>136</v>
      </c>
      <c r="B1768" s="19" t="s">
        <v>695</v>
      </c>
      <c r="C1768" s="10" t="s">
        <v>424</v>
      </c>
      <c r="D1768" s="10" t="s">
        <v>38</v>
      </c>
      <c r="E1768" s="10" t="s">
        <v>77</v>
      </c>
      <c r="F1768" s="10">
        <v>0</v>
      </c>
      <c r="G1768" s="10">
        <v>0</v>
      </c>
      <c r="H1768" s="10">
        <v>1</v>
      </c>
      <c r="I1768" s="38"/>
    </row>
    <row r="1769" spans="1:9" ht="27" x14ac:dyDescent="0.25">
      <c r="A1769" s="10" t="s">
        <v>136</v>
      </c>
      <c r="B1769" s="10" t="s">
        <v>696</v>
      </c>
      <c r="C1769" s="10" t="s">
        <v>423</v>
      </c>
      <c r="D1769" s="10" t="s">
        <v>38</v>
      </c>
      <c r="E1769" s="10" t="s">
        <v>77</v>
      </c>
      <c r="F1769" s="10">
        <v>58354100</v>
      </c>
      <c r="G1769" s="10">
        <v>58354100</v>
      </c>
      <c r="H1769" s="10">
        <v>1</v>
      </c>
      <c r="I1769" s="38"/>
    </row>
    <row r="1770" spans="1:9" ht="54" x14ac:dyDescent="0.25">
      <c r="A1770" s="10" t="s">
        <v>136</v>
      </c>
      <c r="B1770" s="10" t="s">
        <v>697</v>
      </c>
      <c r="C1770" s="10" t="s">
        <v>425</v>
      </c>
      <c r="D1770" s="10" t="s">
        <v>38</v>
      </c>
      <c r="E1770" s="10" t="s">
        <v>77</v>
      </c>
      <c r="F1770" s="10">
        <v>141000000</v>
      </c>
      <c r="G1770" s="10">
        <v>141000000</v>
      </c>
      <c r="H1770" s="10">
        <v>1</v>
      </c>
      <c r="I1770" s="38"/>
    </row>
    <row r="1771" spans="1:9" ht="27" x14ac:dyDescent="0.25">
      <c r="A1771" s="10" t="s">
        <v>136</v>
      </c>
      <c r="B1771" s="10" t="s">
        <v>698</v>
      </c>
      <c r="C1771" s="10" t="s">
        <v>422</v>
      </c>
      <c r="D1771" s="10" t="s">
        <v>38</v>
      </c>
      <c r="E1771" s="10" t="s">
        <v>77</v>
      </c>
      <c r="F1771" s="10">
        <v>58702000</v>
      </c>
      <c r="G1771" s="10">
        <v>58702000</v>
      </c>
      <c r="H1771" s="10">
        <v>1</v>
      </c>
      <c r="I1771" s="38"/>
    </row>
    <row r="1772" spans="1:9" x14ac:dyDescent="0.25">
      <c r="A1772" s="150" t="s">
        <v>3009</v>
      </c>
      <c r="B1772" s="151"/>
      <c r="C1772" s="151"/>
      <c r="D1772" s="151"/>
      <c r="E1772" s="151"/>
      <c r="F1772" s="151"/>
      <c r="G1772" s="151"/>
      <c r="H1772" s="152"/>
      <c r="I1772" s="38"/>
    </row>
    <row r="1773" spans="1:9" ht="40.5" x14ac:dyDescent="0.25">
      <c r="A1773" s="37">
        <v>4239</v>
      </c>
      <c r="B1773" s="37" t="s">
        <v>6697</v>
      </c>
      <c r="C1773" s="37" t="s">
        <v>119</v>
      </c>
      <c r="D1773" s="37" t="s">
        <v>34</v>
      </c>
      <c r="E1773" s="37" t="s">
        <v>35</v>
      </c>
      <c r="F1773" s="37">
        <v>17400000</v>
      </c>
      <c r="G1773" s="37">
        <v>17400000</v>
      </c>
      <c r="H1773" s="37">
        <v>1</v>
      </c>
      <c r="I1773" s="38"/>
    </row>
    <row r="1774" spans="1:9" ht="31.5" customHeight="1" x14ac:dyDescent="0.25">
      <c r="A1774" s="37">
        <v>4239</v>
      </c>
      <c r="B1774" s="37" t="s">
        <v>6572</v>
      </c>
      <c r="C1774" s="37" t="s">
        <v>119</v>
      </c>
      <c r="D1774" s="37" t="s">
        <v>11</v>
      </c>
      <c r="E1774" s="37" t="s">
        <v>35</v>
      </c>
      <c r="F1774" s="37">
        <v>3000000</v>
      </c>
      <c r="G1774" s="37">
        <v>3000000</v>
      </c>
      <c r="H1774" s="37">
        <v>1</v>
      </c>
      <c r="I1774" s="38"/>
    </row>
    <row r="1775" spans="1:9" ht="35.25" customHeight="1" x14ac:dyDescent="0.25">
      <c r="A1775" s="37">
        <v>4239</v>
      </c>
      <c r="B1775" s="37" t="s">
        <v>6480</v>
      </c>
      <c r="C1775" s="37" t="s">
        <v>119</v>
      </c>
      <c r="D1775" s="37" t="s">
        <v>11</v>
      </c>
      <c r="E1775" s="37" t="s">
        <v>35</v>
      </c>
      <c r="F1775" s="37">
        <v>2000000</v>
      </c>
      <c r="G1775" s="37">
        <v>2000000</v>
      </c>
      <c r="H1775" s="37">
        <v>1</v>
      </c>
      <c r="I1775" s="38"/>
    </row>
    <row r="1776" spans="1:9" ht="34.5" customHeight="1" x14ac:dyDescent="0.25">
      <c r="A1776" s="37">
        <v>4239</v>
      </c>
      <c r="B1776" s="37" t="s">
        <v>6475</v>
      </c>
      <c r="C1776" s="37" t="s">
        <v>119</v>
      </c>
      <c r="D1776" s="37" t="s">
        <v>34</v>
      </c>
      <c r="E1776" s="37" t="s">
        <v>35</v>
      </c>
      <c r="F1776" s="37">
        <v>9920000</v>
      </c>
      <c r="G1776" s="37">
        <v>9920000</v>
      </c>
      <c r="H1776" s="37">
        <v>1</v>
      </c>
      <c r="I1776" s="38"/>
    </row>
    <row r="1777" spans="1:9" ht="31.5" customHeight="1" x14ac:dyDescent="0.25">
      <c r="A1777" s="37">
        <v>4239</v>
      </c>
      <c r="B1777" s="37" t="s">
        <v>6068</v>
      </c>
      <c r="C1777" s="37" t="s">
        <v>119</v>
      </c>
      <c r="D1777" s="37" t="s">
        <v>34</v>
      </c>
      <c r="E1777" s="37" t="s">
        <v>35</v>
      </c>
      <c r="F1777" s="37">
        <v>3940000</v>
      </c>
      <c r="G1777" s="37">
        <v>3940000</v>
      </c>
      <c r="H1777" s="37">
        <v>1</v>
      </c>
      <c r="I1777" s="38"/>
    </row>
    <row r="1778" spans="1:9" ht="30" customHeight="1" x14ac:dyDescent="0.25">
      <c r="A1778" s="19">
        <v>4239</v>
      </c>
      <c r="B1778" s="19" t="s">
        <v>5957</v>
      </c>
      <c r="C1778" s="19" t="s">
        <v>119</v>
      </c>
      <c r="D1778" s="19" t="s">
        <v>34</v>
      </c>
      <c r="E1778" s="19" t="s">
        <v>35</v>
      </c>
      <c r="F1778" s="19">
        <v>7000000</v>
      </c>
      <c r="G1778" s="19">
        <v>7000000</v>
      </c>
      <c r="H1778" s="19">
        <v>1</v>
      </c>
      <c r="I1778" s="38"/>
    </row>
    <row r="1779" spans="1:9" ht="33.75" customHeight="1" x14ac:dyDescent="0.25">
      <c r="A1779" s="19">
        <v>4239</v>
      </c>
      <c r="B1779" s="19" t="s">
        <v>3777</v>
      </c>
      <c r="C1779" s="19" t="s">
        <v>119</v>
      </c>
      <c r="D1779" s="19" t="s">
        <v>34</v>
      </c>
      <c r="E1779" s="19" t="s">
        <v>35</v>
      </c>
      <c r="F1779" s="19">
        <v>35000000</v>
      </c>
      <c r="G1779" s="19">
        <v>35000000</v>
      </c>
      <c r="H1779" s="19">
        <v>1</v>
      </c>
      <c r="I1779" s="38"/>
    </row>
    <row r="1780" spans="1:9" ht="27" customHeight="1" x14ac:dyDescent="0.25">
      <c r="A1780" s="19">
        <v>4239</v>
      </c>
      <c r="B1780" s="19" t="s">
        <v>539</v>
      </c>
      <c r="C1780" s="19" t="s">
        <v>119</v>
      </c>
      <c r="D1780" s="19" t="s">
        <v>11</v>
      </c>
      <c r="E1780" s="19" t="s">
        <v>35</v>
      </c>
      <c r="F1780" s="19">
        <v>0</v>
      </c>
      <c r="G1780" s="19">
        <v>0</v>
      </c>
      <c r="H1780" s="19">
        <v>1</v>
      </c>
      <c r="I1780" s="38"/>
    </row>
    <row r="1781" spans="1:9" ht="30.75" customHeight="1" x14ac:dyDescent="0.25">
      <c r="A1781" s="10">
        <v>4239</v>
      </c>
      <c r="B1781" s="10" t="s">
        <v>5726</v>
      </c>
      <c r="C1781" s="10" t="s">
        <v>119</v>
      </c>
      <c r="D1781" s="10" t="s">
        <v>11</v>
      </c>
      <c r="E1781" s="10" t="s">
        <v>35</v>
      </c>
      <c r="F1781" s="10">
        <v>300000</v>
      </c>
      <c r="G1781" s="10">
        <v>300000</v>
      </c>
      <c r="H1781" s="10">
        <v>1</v>
      </c>
      <c r="I1781" s="38"/>
    </row>
    <row r="1782" spans="1:9" ht="40.5" x14ac:dyDescent="0.25">
      <c r="A1782" s="10">
        <v>4239</v>
      </c>
      <c r="B1782" s="10" t="s">
        <v>5727</v>
      </c>
      <c r="C1782" s="10" t="s">
        <v>119</v>
      </c>
      <c r="D1782" s="10" t="s">
        <v>11</v>
      </c>
      <c r="E1782" s="10" t="s">
        <v>35</v>
      </c>
      <c r="F1782" s="10">
        <v>300000</v>
      </c>
      <c r="G1782" s="10">
        <v>300000</v>
      </c>
      <c r="H1782" s="10">
        <v>1</v>
      </c>
      <c r="I1782" s="38"/>
    </row>
    <row r="1783" spans="1:9" ht="40.5" x14ac:dyDescent="0.25">
      <c r="A1783" s="10">
        <v>4239</v>
      </c>
      <c r="B1783" s="10" t="s">
        <v>5728</v>
      </c>
      <c r="C1783" s="10" t="s">
        <v>119</v>
      </c>
      <c r="D1783" s="10" t="s">
        <v>11</v>
      </c>
      <c r="E1783" s="10" t="s">
        <v>35</v>
      </c>
      <c r="F1783" s="10">
        <v>2500000</v>
      </c>
      <c r="G1783" s="10">
        <v>2500000</v>
      </c>
      <c r="H1783" s="10">
        <v>1</v>
      </c>
      <c r="I1783" s="38"/>
    </row>
    <row r="1784" spans="1:9" ht="40.5" x14ac:dyDescent="0.25">
      <c r="A1784" s="10">
        <v>4239</v>
      </c>
      <c r="B1784" s="10" t="s">
        <v>5729</v>
      </c>
      <c r="C1784" s="10" t="s">
        <v>119</v>
      </c>
      <c r="D1784" s="10" t="s">
        <v>11</v>
      </c>
      <c r="E1784" s="10" t="s">
        <v>35</v>
      </c>
      <c r="F1784" s="10">
        <v>300000</v>
      </c>
      <c r="G1784" s="10">
        <v>300000</v>
      </c>
      <c r="H1784" s="10">
        <v>1</v>
      </c>
      <c r="I1784" s="38"/>
    </row>
    <row r="1785" spans="1:9" ht="40.5" x14ac:dyDescent="0.25">
      <c r="A1785" s="10">
        <v>4239</v>
      </c>
      <c r="B1785" s="10" t="s">
        <v>5730</v>
      </c>
      <c r="C1785" s="10" t="s">
        <v>119</v>
      </c>
      <c r="D1785" s="10" t="s">
        <v>11</v>
      </c>
      <c r="E1785" s="10" t="s">
        <v>35</v>
      </c>
      <c r="F1785" s="10">
        <v>500000</v>
      </c>
      <c r="G1785" s="10">
        <v>500000</v>
      </c>
      <c r="H1785" s="10">
        <v>1</v>
      </c>
      <c r="I1785" s="38"/>
    </row>
    <row r="1786" spans="1:9" ht="40.5" x14ac:dyDescent="0.25">
      <c r="A1786" s="10">
        <v>4239</v>
      </c>
      <c r="B1786" s="10" t="s">
        <v>5731</v>
      </c>
      <c r="C1786" s="10" t="s">
        <v>119</v>
      </c>
      <c r="D1786" s="10" t="s">
        <v>11</v>
      </c>
      <c r="E1786" s="10" t="s">
        <v>35</v>
      </c>
      <c r="F1786" s="10">
        <v>300000</v>
      </c>
      <c r="G1786" s="10">
        <v>300000</v>
      </c>
      <c r="H1786" s="10">
        <v>1</v>
      </c>
      <c r="I1786" s="38"/>
    </row>
    <row r="1787" spans="1:9" ht="40.5" x14ac:dyDescent="0.25">
      <c r="A1787" s="10">
        <v>4239</v>
      </c>
      <c r="B1787" s="10" t="s">
        <v>5732</v>
      </c>
      <c r="C1787" s="10" t="s">
        <v>119</v>
      </c>
      <c r="D1787" s="10" t="s">
        <v>11</v>
      </c>
      <c r="E1787" s="10" t="s">
        <v>35</v>
      </c>
      <c r="F1787" s="10">
        <v>700000</v>
      </c>
      <c r="G1787" s="10">
        <v>700000</v>
      </c>
      <c r="H1787" s="10">
        <v>1</v>
      </c>
      <c r="I1787" s="38"/>
    </row>
    <row r="1788" spans="1:9" ht="40.5" x14ac:dyDescent="0.25">
      <c r="A1788" s="10">
        <v>4239</v>
      </c>
      <c r="B1788" s="10" t="s">
        <v>5733</v>
      </c>
      <c r="C1788" s="10" t="s">
        <v>119</v>
      </c>
      <c r="D1788" s="10" t="s">
        <v>11</v>
      </c>
      <c r="E1788" s="10" t="s">
        <v>35</v>
      </c>
      <c r="F1788" s="10">
        <v>350000</v>
      </c>
      <c r="G1788" s="10">
        <v>350000</v>
      </c>
      <c r="H1788" s="10">
        <v>1</v>
      </c>
      <c r="I1788" s="38"/>
    </row>
    <row r="1789" spans="1:9" ht="40.5" x14ac:dyDescent="0.25">
      <c r="A1789" s="10">
        <v>4239</v>
      </c>
      <c r="B1789" s="10" t="s">
        <v>5734</v>
      </c>
      <c r="C1789" s="10" t="s">
        <v>119</v>
      </c>
      <c r="D1789" s="10" t="s">
        <v>11</v>
      </c>
      <c r="E1789" s="10" t="s">
        <v>35</v>
      </c>
      <c r="F1789" s="10">
        <v>600000</v>
      </c>
      <c r="G1789" s="10">
        <v>600000</v>
      </c>
      <c r="H1789" s="10">
        <v>1</v>
      </c>
      <c r="I1789" s="38"/>
    </row>
    <row r="1790" spans="1:9" ht="40.5" x14ac:dyDescent="0.25">
      <c r="A1790" s="10">
        <v>4239</v>
      </c>
      <c r="B1790" s="10" t="s">
        <v>5735</v>
      </c>
      <c r="C1790" s="10" t="s">
        <v>119</v>
      </c>
      <c r="D1790" s="10" t="s">
        <v>11</v>
      </c>
      <c r="E1790" s="10" t="s">
        <v>35</v>
      </c>
      <c r="F1790" s="10">
        <v>700000</v>
      </c>
      <c r="G1790" s="10">
        <v>700000</v>
      </c>
      <c r="H1790" s="10">
        <v>1</v>
      </c>
      <c r="I1790" s="38"/>
    </row>
    <row r="1791" spans="1:9" ht="40.5" x14ac:dyDescent="0.25">
      <c r="A1791" s="10">
        <v>4239</v>
      </c>
      <c r="B1791" s="10" t="s">
        <v>5736</v>
      </c>
      <c r="C1791" s="10" t="s">
        <v>119</v>
      </c>
      <c r="D1791" s="10" t="s">
        <v>11</v>
      </c>
      <c r="E1791" s="10" t="s">
        <v>35</v>
      </c>
      <c r="F1791" s="10">
        <v>800000</v>
      </c>
      <c r="G1791" s="10">
        <v>800000</v>
      </c>
      <c r="H1791" s="10">
        <v>1</v>
      </c>
      <c r="I1791" s="38"/>
    </row>
    <row r="1792" spans="1:9" ht="40.5" x14ac:dyDescent="0.25">
      <c r="A1792" s="10">
        <v>4239</v>
      </c>
      <c r="B1792" s="10" t="s">
        <v>5737</v>
      </c>
      <c r="C1792" s="10" t="s">
        <v>119</v>
      </c>
      <c r="D1792" s="10" t="s">
        <v>11</v>
      </c>
      <c r="E1792" s="10" t="s">
        <v>35</v>
      </c>
      <c r="F1792" s="10">
        <v>500000</v>
      </c>
      <c r="G1792" s="10">
        <v>500000</v>
      </c>
      <c r="H1792" s="10">
        <v>1</v>
      </c>
      <c r="I1792" s="38"/>
    </row>
    <row r="1793" spans="1:9" ht="40.5" x14ac:dyDescent="0.25">
      <c r="A1793" s="10">
        <v>4239</v>
      </c>
      <c r="B1793" s="10" t="s">
        <v>5738</v>
      </c>
      <c r="C1793" s="10" t="s">
        <v>119</v>
      </c>
      <c r="D1793" s="10" t="s">
        <v>11</v>
      </c>
      <c r="E1793" s="10" t="s">
        <v>35</v>
      </c>
      <c r="F1793" s="10">
        <v>2500000</v>
      </c>
      <c r="G1793" s="10">
        <v>2500000</v>
      </c>
      <c r="H1793" s="10">
        <v>1</v>
      </c>
      <c r="I1793" s="38"/>
    </row>
    <row r="1794" spans="1:9" ht="40.5" x14ac:dyDescent="0.25">
      <c r="A1794" s="10">
        <v>4239</v>
      </c>
      <c r="B1794" s="10" t="s">
        <v>5739</v>
      </c>
      <c r="C1794" s="10" t="s">
        <v>119</v>
      </c>
      <c r="D1794" s="10" t="s">
        <v>11</v>
      </c>
      <c r="E1794" s="10" t="s">
        <v>35</v>
      </c>
      <c r="F1794" s="10">
        <v>200000</v>
      </c>
      <c r="G1794" s="10">
        <v>200000</v>
      </c>
      <c r="H1794" s="10">
        <v>1</v>
      </c>
      <c r="I1794" s="38"/>
    </row>
    <row r="1795" spans="1:9" ht="40.5" x14ac:dyDescent="0.25">
      <c r="A1795" s="10">
        <v>4239</v>
      </c>
      <c r="B1795" s="10" t="s">
        <v>5740</v>
      </c>
      <c r="C1795" s="10" t="s">
        <v>119</v>
      </c>
      <c r="D1795" s="10" t="s">
        <v>11</v>
      </c>
      <c r="E1795" s="10" t="s">
        <v>35</v>
      </c>
      <c r="F1795" s="10">
        <v>500000</v>
      </c>
      <c r="G1795" s="10">
        <v>500000</v>
      </c>
      <c r="H1795" s="10">
        <v>1</v>
      </c>
      <c r="I1795" s="38"/>
    </row>
    <row r="1796" spans="1:9" ht="40.5" x14ac:dyDescent="0.25">
      <c r="A1796" s="10">
        <v>4239</v>
      </c>
      <c r="B1796" s="10" t="s">
        <v>5741</v>
      </c>
      <c r="C1796" s="10" t="s">
        <v>119</v>
      </c>
      <c r="D1796" s="10" t="s">
        <v>11</v>
      </c>
      <c r="E1796" s="10" t="s">
        <v>35</v>
      </c>
      <c r="F1796" s="10">
        <v>300000</v>
      </c>
      <c r="G1796" s="10">
        <v>300000</v>
      </c>
      <c r="H1796" s="10">
        <v>1</v>
      </c>
      <c r="I1796" s="38"/>
    </row>
    <row r="1797" spans="1:9" ht="40.5" x14ac:dyDescent="0.25">
      <c r="A1797" s="10">
        <v>4239</v>
      </c>
      <c r="B1797" s="10" t="s">
        <v>5742</v>
      </c>
      <c r="C1797" s="10" t="s">
        <v>119</v>
      </c>
      <c r="D1797" s="10" t="s">
        <v>11</v>
      </c>
      <c r="E1797" s="10" t="s">
        <v>35</v>
      </c>
      <c r="F1797" s="10">
        <v>300000</v>
      </c>
      <c r="G1797" s="10">
        <v>300000</v>
      </c>
      <c r="H1797" s="10">
        <v>1</v>
      </c>
      <c r="I1797" s="38"/>
    </row>
    <row r="1798" spans="1:9" ht="40.5" x14ac:dyDescent="0.25">
      <c r="A1798" s="10">
        <v>4239</v>
      </c>
      <c r="B1798" s="10" t="s">
        <v>5743</v>
      </c>
      <c r="C1798" s="10" t="s">
        <v>119</v>
      </c>
      <c r="D1798" s="10" t="s">
        <v>11</v>
      </c>
      <c r="E1798" s="10" t="s">
        <v>35</v>
      </c>
      <c r="F1798" s="10">
        <v>250000</v>
      </c>
      <c r="G1798" s="10">
        <v>250000</v>
      </c>
      <c r="H1798" s="10">
        <v>1</v>
      </c>
      <c r="I1798" s="38"/>
    </row>
    <row r="1799" spans="1:9" ht="40.5" x14ac:dyDescent="0.25">
      <c r="A1799" s="10">
        <v>4239</v>
      </c>
      <c r="B1799" s="10" t="s">
        <v>3891</v>
      </c>
      <c r="C1799" s="10" t="s">
        <v>119</v>
      </c>
      <c r="D1799" s="10" t="s">
        <v>34</v>
      </c>
      <c r="E1799" s="10" t="s">
        <v>35</v>
      </c>
      <c r="F1799" s="10">
        <v>8560000</v>
      </c>
      <c r="G1799" s="10">
        <v>8560000</v>
      </c>
      <c r="H1799" s="10">
        <v>1</v>
      </c>
      <c r="I1799" s="38"/>
    </row>
    <row r="1800" spans="1:9" ht="40.5" x14ac:dyDescent="0.25">
      <c r="A1800" s="10">
        <v>4239</v>
      </c>
      <c r="B1800" s="10" t="s">
        <v>3892</v>
      </c>
      <c r="C1800" s="10" t="s">
        <v>119</v>
      </c>
      <c r="D1800" s="10" t="s">
        <v>34</v>
      </c>
      <c r="E1800" s="10" t="s">
        <v>35</v>
      </c>
      <c r="F1800" s="10">
        <v>5000000</v>
      </c>
      <c r="G1800" s="10">
        <v>5000000</v>
      </c>
      <c r="H1800" s="10">
        <v>1</v>
      </c>
      <c r="I1800" s="38"/>
    </row>
    <row r="1801" spans="1:9" ht="40.5" x14ac:dyDescent="0.25">
      <c r="A1801" s="10">
        <v>4239</v>
      </c>
      <c r="B1801" s="10" t="s">
        <v>3893</v>
      </c>
      <c r="C1801" s="10" t="s">
        <v>119</v>
      </c>
      <c r="D1801" s="10" t="s">
        <v>34</v>
      </c>
      <c r="E1801" s="10" t="s">
        <v>35</v>
      </c>
      <c r="F1801" s="10">
        <v>1000000</v>
      </c>
      <c r="G1801" s="10">
        <v>1000000</v>
      </c>
      <c r="H1801" s="10">
        <v>1</v>
      </c>
      <c r="I1801" s="38"/>
    </row>
    <row r="1802" spans="1:9" ht="40.5" x14ac:dyDescent="0.25">
      <c r="A1802" s="10">
        <v>4239</v>
      </c>
      <c r="B1802" s="10" t="s">
        <v>3894</v>
      </c>
      <c r="C1802" s="10" t="s">
        <v>119</v>
      </c>
      <c r="D1802" s="10" t="s">
        <v>34</v>
      </c>
      <c r="E1802" s="10" t="s">
        <v>35</v>
      </c>
      <c r="F1802" s="10">
        <v>4852500</v>
      </c>
      <c r="G1802" s="10">
        <v>4852500</v>
      </c>
      <c r="H1802" s="10">
        <v>1</v>
      </c>
      <c r="I1802" s="38"/>
    </row>
    <row r="1803" spans="1:9" ht="40.5" x14ac:dyDescent="0.25">
      <c r="A1803" s="10">
        <v>4239</v>
      </c>
      <c r="B1803" s="10" t="s">
        <v>3895</v>
      </c>
      <c r="C1803" s="10" t="s">
        <v>119</v>
      </c>
      <c r="D1803" s="10" t="s">
        <v>34</v>
      </c>
      <c r="E1803" s="10" t="s">
        <v>35</v>
      </c>
      <c r="F1803" s="10">
        <v>1537500</v>
      </c>
      <c r="G1803" s="10">
        <v>1537500</v>
      </c>
      <c r="H1803" s="10">
        <v>1</v>
      </c>
      <c r="I1803" s="38"/>
    </row>
    <row r="1804" spans="1:9" ht="40.5" x14ac:dyDescent="0.25">
      <c r="A1804" s="10">
        <v>4239</v>
      </c>
      <c r="B1804" s="10" t="s">
        <v>3896</v>
      </c>
      <c r="C1804" s="10" t="s">
        <v>119</v>
      </c>
      <c r="D1804" s="10" t="s">
        <v>34</v>
      </c>
      <c r="E1804" s="10" t="s">
        <v>35</v>
      </c>
      <c r="F1804" s="10">
        <v>2464000</v>
      </c>
      <c r="G1804" s="10">
        <v>2464000</v>
      </c>
      <c r="H1804" s="10">
        <v>1</v>
      </c>
      <c r="I1804" s="38"/>
    </row>
    <row r="1805" spans="1:9" ht="40.5" x14ac:dyDescent="0.25">
      <c r="A1805" s="10">
        <v>4239</v>
      </c>
      <c r="B1805" s="10" t="s">
        <v>3897</v>
      </c>
      <c r="C1805" s="10" t="s">
        <v>119</v>
      </c>
      <c r="D1805" s="10" t="s">
        <v>34</v>
      </c>
      <c r="E1805" s="10" t="s">
        <v>35</v>
      </c>
      <c r="F1805" s="10">
        <v>4410000</v>
      </c>
      <c r="G1805" s="10">
        <v>4410000</v>
      </c>
      <c r="H1805" s="10">
        <v>1</v>
      </c>
      <c r="I1805" s="38"/>
    </row>
    <row r="1806" spans="1:9" ht="40.5" x14ac:dyDescent="0.25">
      <c r="A1806" s="10">
        <v>4239</v>
      </c>
      <c r="B1806" s="10" t="s">
        <v>3898</v>
      </c>
      <c r="C1806" s="10" t="s">
        <v>119</v>
      </c>
      <c r="D1806" s="10" t="s">
        <v>34</v>
      </c>
      <c r="E1806" s="10" t="s">
        <v>35</v>
      </c>
      <c r="F1806" s="10">
        <v>5600000</v>
      </c>
      <c r="G1806" s="10">
        <v>5600000</v>
      </c>
      <c r="H1806" s="10">
        <v>1</v>
      </c>
      <c r="I1806" s="38"/>
    </row>
    <row r="1807" spans="1:9" ht="40.5" x14ac:dyDescent="0.25">
      <c r="A1807" s="10">
        <v>4239</v>
      </c>
      <c r="B1807" s="10" t="s">
        <v>3899</v>
      </c>
      <c r="C1807" s="10" t="s">
        <v>119</v>
      </c>
      <c r="D1807" s="10" t="s">
        <v>34</v>
      </c>
      <c r="E1807" s="10" t="s">
        <v>35</v>
      </c>
      <c r="F1807" s="10">
        <v>16000000</v>
      </c>
      <c r="G1807" s="10">
        <v>16000000</v>
      </c>
      <c r="H1807" s="10">
        <v>1</v>
      </c>
      <c r="I1807" s="38"/>
    </row>
    <row r="1808" spans="1:9" ht="40.5" x14ac:dyDescent="0.25">
      <c r="A1808" s="10">
        <v>4239</v>
      </c>
      <c r="B1808" s="10" t="s">
        <v>3900</v>
      </c>
      <c r="C1808" s="10" t="s">
        <v>119</v>
      </c>
      <c r="D1808" s="10" t="s">
        <v>34</v>
      </c>
      <c r="E1808" s="10" t="s">
        <v>35</v>
      </c>
      <c r="F1808" s="10">
        <v>4000000</v>
      </c>
      <c r="G1808" s="10">
        <v>4000000</v>
      </c>
      <c r="H1808" s="10">
        <v>1</v>
      </c>
      <c r="I1808" s="38"/>
    </row>
    <row r="1809" spans="1:38" ht="40.5" x14ac:dyDescent="0.25">
      <c r="A1809" s="10">
        <v>4239</v>
      </c>
      <c r="B1809" s="10" t="s">
        <v>3901</v>
      </c>
      <c r="C1809" s="10" t="s">
        <v>119</v>
      </c>
      <c r="D1809" s="10" t="s">
        <v>34</v>
      </c>
      <c r="E1809" s="10" t="s">
        <v>35</v>
      </c>
      <c r="F1809" s="10">
        <v>1125000</v>
      </c>
      <c r="G1809" s="10">
        <v>1125000</v>
      </c>
      <c r="H1809" s="10">
        <v>1</v>
      </c>
      <c r="I1809" s="38"/>
    </row>
    <row r="1810" spans="1:38" ht="27" x14ac:dyDescent="0.25">
      <c r="A1810" s="10">
        <v>4239</v>
      </c>
      <c r="B1810" s="10" t="s">
        <v>3889</v>
      </c>
      <c r="C1810" s="10" t="s">
        <v>194</v>
      </c>
      <c r="D1810" s="10" t="s">
        <v>34</v>
      </c>
      <c r="E1810" s="10" t="s">
        <v>12</v>
      </c>
      <c r="F1810" s="10">
        <v>82</v>
      </c>
      <c r="G1810" s="10">
        <f>+F1810*H1810</f>
        <v>1804000</v>
      </c>
      <c r="H1810" s="10">
        <v>22000</v>
      </c>
      <c r="I1810" s="38"/>
    </row>
    <row r="1811" spans="1:38" ht="27" x14ac:dyDescent="0.25">
      <c r="A1811" s="10">
        <v>4239</v>
      </c>
      <c r="B1811" s="10" t="s">
        <v>3890</v>
      </c>
      <c r="C1811" s="10" t="s">
        <v>194</v>
      </c>
      <c r="D1811" s="10" t="s">
        <v>34</v>
      </c>
      <c r="E1811" s="10" t="s">
        <v>12</v>
      </c>
      <c r="F1811" s="10">
        <v>95</v>
      </c>
      <c r="G1811" s="10">
        <f>+F1811*H1811</f>
        <v>2090000</v>
      </c>
      <c r="H1811" s="10">
        <v>22000</v>
      </c>
      <c r="I1811" s="38"/>
    </row>
    <row r="1812" spans="1:38" ht="40.5" x14ac:dyDescent="0.25">
      <c r="A1812" s="10">
        <v>4239</v>
      </c>
      <c r="B1812" s="10" t="s">
        <v>3686</v>
      </c>
      <c r="C1812" s="10" t="s">
        <v>119</v>
      </c>
      <c r="D1812" s="10" t="s">
        <v>34</v>
      </c>
      <c r="E1812" s="10" t="s">
        <v>35</v>
      </c>
      <c r="F1812" s="10">
        <v>89280000</v>
      </c>
      <c r="G1812" s="10">
        <v>89280000</v>
      </c>
      <c r="H1812" s="10">
        <v>1</v>
      </c>
      <c r="I1812" s="38"/>
    </row>
    <row r="1813" spans="1:38" ht="27" x14ac:dyDescent="0.25">
      <c r="A1813" s="10">
        <v>4239</v>
      </c>
      <c r="B1813" s="10" t="s">
        <v>3010</v>
      </c>
      <c r="C1813" s="10" t="s">
        <v>120</v>
      </c>
      <c r="D1813" s="10" t="s">
        <v>34</v>
      </c>
      <c r="E1813" s="10" t="s">
        <v>35</v>
      </c>
      <c r="F1813" s="10">
        <v>1000000</v>
      </c>
      <c r="G1813" s="10">
        <v>1000000</v>
      </c>
      <c r="H1813" s="10">
        <v>1</v>
      </c>
      <c r="I1813" s="38"/>
    </row>
    <row r="1814" spans="1:38" ht="15" customHeight="1" x14ac:dyDescent="0.25">
      <c r="A1814" s="191" t="s">
        <v>2598</v>
      </c>
      <c r="B1814" s="192"/>
      <c r="C1814" s="192"/>
      <c r="D1814" s="192"/>
      <c r="E1814" s="192"/>
      <c r="F1814" s="192"/>
      <c r="G1814" s="192"/>
      <c r="H1814" s="192"/>
      <c r="I1814" s="38"/>
    </row>
    <row r="1815" spans="1:38" ht="15" customHeight="1" x14ac:dyDescent="0.25">
      <c r="A1815" s="188" t="s">
        <v>39</v>
      </c>
      <c r="B1815" s="189"/>
      <c r="C1815" s="189"/>
      <c r="D1815" s="189"/>
      <c r="E1815" s="189"/>
      <c r="F1815" s="189"/>
      <c r="G1815" s="189"/>
      <c r="H1815" s="190"/>
      <c r="I1815" s="38"/>
    </row>
    <row r="1816" spans="1:38" ht="27" x14ac:dyDescent="0.25">
      <c r="A1816" s="117">
        <v>5112</v>
      </c>
      <c r="B1816" s="117" t="s">
        <v>5393</v>
      </c>
      <c r="C1816" s="117" t="s">
        <v>190</v>
      </c>
      <c r="D1816" s="117" t="s">
        <v>41</v>
      </c>
      <c r="E1816" s="117" t="s">
        <v>35</v>
      </c>
      <c r="F1816" s="117">
        <v>337646807</v>
      </c>
      <c r="G1816" s="117">
        <v>337646807</v>
      </c>
      <c r="H1816" s="117">
        <v>1</v>
      </c>
      <c r="I1816" s="38"/>
    </row>
    <row r="1817" spans="1:38" ht="27" x14ac:dyDescent="0.25">
      <c r="A1817" s="117">
        <v>5113</v>
      </c>
      <c r="B1817" s="117" t="s">
        <v>4919</v>
      </c>
      <c r="C1817" s="117" t="s">
        <v>190</v>
      </c>
      <c r="D1817" s="117" t="s">
        <v>38</v>
      </c>
      <c r="E1817" s="117" t="s">
        <v>35</v>
      </c>
      <c r="F1817" s="117">
        <v>126000000</v>
      </c>
      <c r="G1817" s="117">
        <v>126000000</v>
      </c>
      <c r="H1817" s="117">
        <v>1</v>
      </c>
      <c r="I1817" s="38"/>
    </row>
    <row r="1818" spans="1:38" ht="27" x14ac:dyDescent="0.25">
      <c r="A1818" s="112">
        <v>5113</v>
      </c>
      <c r="B1818" s="112" t="s">
        <v>4918</v>
      </c>
      <c r="C1818" s="112" t="s">
        <v>190</v>
      </c>
      <c r="D1818" s="112" t="s">
        <v>38</v>
      </c>
      <c r="E1818" s="112" t="s">
        <v>35</v>
      </c>
      <c r="F1818" s="112">
        <v>65000000</v>
      </c>
      <c r="G1818" s="112">
        <v>65000000</v>
      </c>
      <c r="H1818" s="112">
        <v>1</v>
      </c>
      <c r="I1818" s="38"/>
    </row>
    <row r="1819" spans="1:38" ht="27" x14ac:dyDescent="0.25">
      <c r="A1819" s="112">
        <v>5113</v>
      </c>
      <c r="B1819" s="112" t="s">
        <v>4917</v>
      </c>
      <c r="C1819" s="112" t="s">
        <v>190</v>
      </c>
      <c r="D1819" s="112" t="s">
        <v>38</v>
      </c>
      <c r="E1819" s="112" t="s">
        <v>35</v>
      </c>
      <c r="F1819" s="112">
        <v>70000000</v>
      </c>
      <c r="G1819" s="112">
        <v>70000000</v>
      </c>
      <c r="H1819" s="112">
        <v>1</v>
      </c>
      <c r="I1819" s="38"/>
    </row>
    <row r="1820" spans="1:38" ht="27" x14ac:dyDescent="0.25">
      <c r="A1820" s="112">
        <v>5113</v>
      </c>
      <c r="B1820" s="112" t="s">
        <v>4916</v>
      </c>
      <c r="C1820" s="112" t="s">
        <v>190</v>
      </c>
      <c r="D1820" s="112" t="s">
        <v>38</v>
      </c>
      <c r="E1820" s="112" t="s">
        <v>35</v>
      </c>
      <c r="F1820" s="112">
        <v>83595000</v>
      </c>
      <c r="G1820" s="112">
        <v>83595000</v>
      </c>
      <c r="H1820" s="112">
        <v>1</v>
      </c>
      <c r="I1820" s="38"/>
    </row>
    <row r="1821" spans="1:38" ht="27" x14ac:dyDescent="0.25">
      <c r="A1821" s="112">
        <v>5113</v>
      </c>
      <c r="B1821" s="112" t="s">
        <v>4915</v>
      </c>
      <c r="C1821" s="112" t="s">
        <v>190</v>
      </c>
      <c r="D1821" s="112" t="s">
        <v>41</v>
      </c>
      <c r="E1821" s="112" t="s">
        <v>35</v>
      </c>
      <c r="F1821" s="112">
        <v>250593676</v>
      </c>
      <c r="G1821" s="112">
        <v>250593676</v>
      </c>
      <c r="H1821" s="112">
        <v>1</v>
      </c>
      <c r="I1821" s="38"/>
    </row>
    <row r="1822" spans="1:38" s="63" customFormat="1" ht="27" x14ac:dyDescent="0.25">
      <c r="A1822" s="112">
        <v>5113</v>
      </c>
      <c r="B1822" s="112" t="s">
        <v>4914</v>
      </c>
      <c r="C1822" s="112" t="s">
        <v>190</v>
      </c>
      <c r="D1822" s="112" t="s">
        <v>41</v>
      </c>
      <c r="E1822" s="112" t="s">
        <v>35</v>
      </c>
      <c r="F1822" s="112">
        <v>250992668</v>
      </c>
      <c r="G1822" s="112">
        <v>250992668</v>
      </c>
      <c r="H1822" s="112">
        <v>1</v>
      </c>
      <c r="I1822" s="38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  <c r="AC1822"/>
      <c r="AD1822"/>
      <c r="AE1822"/>
      <c r="AF1822"/>
      <c r="AG1822"/>
      <c r="AH1822"/>
      <c r="AI1822"/>
      <c r="AJ1822"/>
      <c r="AK1822"/>
      <c r="AL1822"/>
    </row>
    <row r="1823" spans="1:38" s="63" customFormat="1" ht="27" x14ac:dyDescent="0.25">
      <c r="A1823" s="112">
        <v>5113</v>
      </c>
      <c r="B1823" s="112" t="s">
        <v>3007</v>
      </c>
      <c r="C1823" s="112" t="s">
        <v>105</v>
      </c>
      <c r="D1823" s="112" t="s">
        <v>38</v>
      </c>
      <c r="E1823" s="112" t="s">
        <v>35</v>
      </c>
      <c r="F1823" s="112">
        <v>80000000</v>
      </c>
      <c r="G1823" s="112">
        <v>80000000</v>
      </c>
      <c r="H1823" s="112">
        <v>1</v>
      </c>
      <c r="I1823" s="38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/>
      <c r="AB1823"/>
      <c r="AC1823"/>
      <c r="AD1823"/>
      <c r="AE1823"/>
      <c r="AF1823"/>
      <c r="AG1823"/>
      <c r="AH1823"/>
      <c r="AI1823"/>
      <c r="AJ1823"/>
      <c r="AK1823"/>
      <c r="AL1823"/>
    </row>
    <row r="1824" spans="1:38" ht="27" x14ac:dyDescent="0.25">
      <c r="A1824" s="112">
        <v>5113</v>
      </c>
      <c r="B1824" s="112" t="s">
        <v>3008</v>
      </c>
      <c r="C1824" s="112" t="s">
        <v>105</v>
      </c>
      <c r="D1824" s="112" t="s">
        <v>38</v>
      </c>
      <c r="E1824" s="112" t="s">
        <v>35</v>
      </c>
      <c r="F1824" s="112">
        <v>0</v>
      </c>
      <c r="G1824" s="112">
        <v>0</v>
      </c>
      <c r="H1824" s="112"/>
      <c r="I1824" s="38"/>
    </row>
    <row r="1825" spans="1:9" x14ac:dyDescent="0.25">
      <c r="A1825" s="112"/>
      <c r="B1825" s="112" t="s">
        <v>2101</v>
      </c>
      <c r="C1825" s="112" t="s">
        <v>2102</v>
      </c>
      <c r="D1825" s="112" t="s">
        <v>11</v>
      </c>
      <c r="E1825" s="112" t="s">
        <v>12</v>
      </c>
      <c r="F1825" s="112">
        <v>0</v>
      </c>
      <c r="G1825" s="112">
        <v>0</v>
      </c>
      <c r="H1825" s="112">
        <v>165</v>
      </c>
      <c r="I1825" s="38"/>
    </row>
    <row r="1826" spans="1:9" x14ac:dyDescent="0.25">
      <c r="A1826" s="112"/>
      <c r="B1826" s="112" t="s">
        <v>2103</v>
      </c>
      <c r="C1826" s="112" t="s">
        <v>2104</v>
      </c>
      <c r="D1826" s="112" t="s">
        <v>11</v>
      </c>
      <c r="E1826" s="112" t="s">
        <v>12</v>
      </c>
      <c r="F1826" s="112">
        <v>0</v>
      </c>
      <c r="G1826" s="112">
        <v>0</v>
      </c>
      <c r="H1826" s="112">
        <v>81</v>
      </c>
      <c r="I1826" s="38"/>
    </row>
    <row r="1827" spans="1:9" ht="27" x14ac:dyDescent="0.25">
      <c r="A1827" s="10"/>
      <c r="B1827" s="10" t="s">
        <v>2105</v>
      </c>
      <c r="C1827" s="10" t="s">
        <v>2106</v>
      </c>
      <c r="D1827" s="10" t="s">
        <v>11</v>
      </c>
      <c r="E1827" s="10" t="s">
        <v>12</v>
      </c>
      <c r="F1827" s="19">
        <v>0</v>
      </c>
      <c r="G1827" s="19">
        <v>0</v>
      </c>
      <c r="H1827" s="34">
        <v>81</v>
      </c>
      <c r="I1827" s="38"/>
    </row>
    <row r="1828" spans="1:9" ht="27" x14ac:dyDescent="0.25">
      <c r="A1828" s="10"/>
      <c r="B1828" s="10" t="s">
        <v>2570</v>
      </c>
      <c r="C1828" s="10" t="s">
        <v>190</v>
      </c>
      <c r="D1828" s="19" t="s">
        <v>38</v>
      </c>
      <c r="E1828" s="19" t="s">
        <v>35</v>
      </c>
      <c r="F1828" s="19">
        <v>0</v>
      </c>
      <c r="G1828" s="19">
        <v>0</v>
      </c>
      <c r="H1828" s="35">
        <v>1</v>
      </c>
      <c r="I1828" s="38"/>
    </row>
    <row r="1829" spans="1:9" ht="27" x14ac:dyDescent="0.25">
      <c r="A1829" s="10"/>
      <c r="B1829" s="10" t="s">
        <v>2425</v>
      </c>
      <c r="C1829" s="10" t="s">
        <v>190</v>
      </c>
      <c r="D1829" s="19" t="s">
        <v>38</v>
      </c>
      <c r="E1829" s="19" t="s">
        <v>35</v>
      </c>
      <c r="F1829" s="19">
        <v>0</v>
      </c>
      <c r="G1829" s="19">
        <v>0</v>
      </c>
      <c r="H1829" s="35">
        <v>1</v>
      </c>
      <c r="I1829" s="38"/>
    </row>
    <row r="1830" spans="1:9" ht="27" x14ac:dyDescent="0.25">
      <c r="A1830" s="10"/>
      <c r="B1830" s="10" t="s">
        <v>2418</v>
      </c>
      <c r="C1830" s="10" t="s">
        <v>105</v>
      </c>
      <c r="D1830" s="19" t="s">
        <v>38</v>
      </c>
      <c r="E1830" s="19" t="s">
        <v>35</v>
      </c>
      <c r="F1830" s="19">
        <v>0</v>
      </c>
      <c r="G1830" s="19">
        <v>0</v>
      </c>
      <c r="H1830" s="35">
        <v>1</v>
      </c>
      <c r="I1830" s="38"/>
    </row>
    <row r="1831" spans="1:9" x14ac:dyDescent="0.25">
      <c r="A1831" s="143" t="s">
        <v>33</v>
      </c>
      <c r="B1831" s="144"/>
      <c r="C1831" s="144"/>
      <c r="D1831" s="144"/>
      <c r="E1831" s="144"/>
      <c r="F1831" s="144"/>
      <c r="G1831" s="144"/>
      <c r="H1831" s="144"/>
      <c r="I1831" s="38"/>
    </row>
    <row r="1832" spans="1:9" ht="27" x14ac:dyDescent="0.25">
      <c r="A1832" s="37">
        <v>4251</v>
      </c>
      <c r="B1832" s="37" t="s">
        <v>6729</v>
      </c>
      <c r="C1832" s="37" t="s">
        <v>112</v>
      </c>
      <c r="D1832" s="37" t="s">
        <v>41</v>
      </c>
      <c r="E1832" s="37" t="s">
        <v>35</v>
      </c>
      <c r="F1832" s="37">
        <v>0</v>
      </c>
      <c r="G1832" s="37">
        <v>0</v>
      </c>
      <c r="H1832" s="37">
        <v>1</v>
      </c>
      <c r="I1832" s="38"/>
    </row>
    <row r="1833" spans="1:9" ht="27" x14ac:dyDescent="0.25">
      <c r="A1833" s="37">
        <v>5113</v>
      </c>
      <c r="B1833" s="37" t="s">
        <v>5542</v>
      </c>
      <c r="C1833" s="37" t="s">
        <v>62</v>
      </c>
      <c r="D1833" s="37" t="s">
        <v>34</v>
      </c>
      <c r="E1833" s="37" t="s">
        <v>35</v>
      </c>
      <c r="F1833" s="37">
        <v>440000</v>
      </c>
      <c r="G1833" s="37">
        <v>440000</v>
      </c>
      <c r="H1833" s="37">
        <v>1</v>
      </c>
      <c r="I1833" s="38"/>
    </row>
    <row r="1834" spans="1:9" ht="27" x14ac:dyDescent="0.25">
      <c r="A1834" s="37">
        <v>5113</v>
      </c>
      <c r="B1834" s="37" t="s">
        <v>5543</v>
      </c>
      <c r="C1834" s="37" t="s">
        <v>62</v>
      </c>
      <c r="D1834" s="37" t="s">
        <v>34</v>
      </c>
      <c r="E1834" s="37" t="s">
        <v>35</v>
      </c>
      <c r="F1834" s="37">
        <v>0</v>
      </c>
      <c r="G1834" s="37">
        <v>0</v>
      </c>
      <c r="H1834" s="37">
        <v>1</v>
      </c>
      <c r="I1834" s="38"/>
    </row>
    <row r="1835" spans="1:9" ht="27" x14ac:dyDescent="0.25">
      <c r="A1835" s="10">
        <v>5113</v>
      </c>
      <c r="B1835" s="10" t="s">
        <v>3537</v>
      </c>
      <c r="C1835" s="10" t="s">
        <v>112</v>
      </c>
      <c r="D1835" s="10" t="s">
        <v>38</v>
      </c>
      <c r="E1835" s="10" t="s">
        <v>35</v>
      </c>
      <c r="F1835" s="10">
        <v>0</v>
      </c>
      <c r="G1835" s="10">
        <v>0</v>
      </c>
      <c r="H1835" s="10">
        <v>1</v>
      </c>
      <c r="I1835" s="38"/>
    </row>
    <row r="1836" spans="1:9" ht="28.5" customHeight="1" x14ac:dyDescent="0.25">
      <c r="A1836" s="10">
        <v>5113</v>
      </c>
      <c r="B1836" s="10" t="s">
        <v>3538</v>
      </c>
      <c r="C1836" s="10" t="s">
        <v>112</v>
      </c>
      <c r="D1836" s="10" t="s">
        <v>38</v>
      </c>
      <c r="E1836" s="10" t="s">
        <v>35</v>
      </c>
      <c r="F1836" s="10">
        <v>1160000</v>
      </c>
      <c r="G1836" s="10">
        <v>1160000</v>
      </c>
      <c r="H1836" s="10">
        <v>1</v>
      </c>
      <c r="I1836" s="38"/>
    </row>
    <row r="1837" spans="1:9" ht="27" x14ac:dyDescent="0.25">
      <c r="A1837" s="10">
        <v>5112</v>
      </c>
      <c r="B1837" s="10" t="s">
        <v>2921</v>
      </c>
      <c r="C1837" s="10" t="s">
        <v>112</v>
      </c>
      <c r="D1837" s="10" t="s">
        <v>41</v>
      </c>
      <c r="E1837" s="10" t="s">
        <v>35</v>
      </c>
      <c r="F1837" s="10">
        <v>120000</v>
      </c>
      <c r="G1837" s="10">
        <v>120000</v>
      </c>
      <c r="H1837" s="10">
        <v>1</v>
      </c>
      <c r="I1837" s="38"/>
    </row>
    <row r="1838" spans="1:9" ht="27" x14ac:dyDescent="0.25">
      <c r="A1838" s="10">
        <v>4251</v>
      </c>
      <c r="B1838" s="10" t="s">
        <v>2903</v>
      </c>
      <c r="C1838" s="10" t="s">
        <v>112</v>
      </c>
      <c r="D1838" s="10" t="s">
        <v>38</v>
      </c>
      <c r="E1838" s="10" t="s">
        <v>35</v>
      </c>
      <c r="F1838" s="10">
        <v>0</v>
      </c>
      <c r="G1838" s="10">
        <v>0</v>
      </c>
      <c r="H1838" s="10">
        <v>1</v>
      </c>
      <c r="I1838" s="38"/>
    </row>
    <row r="1839" spans="1:9" ht="27" x14ac:dyDescent="0.25">
      <c r="A1839" s="10">
        <v>4251</v>
      </c>
      <c r="B1839" s="10" t="s">
        <v>2900</v>
      </c>
      <c r="C1839" s="10" t="s">
        <v>112</v>
      </c>
      <c r="D1839" s="19" t="s">
        <v>38</v>
      </c>
      <c r="E1839" s="19" t="s">
        <v>35</v>
      </c>
      <c r="F1839" s="19">
        <v>0</v>
      </c>
      <c r="G1839" s="19">
        <v>0</v>
      </c>
      <c r="H1839" s="19">
        <v>1</v>
      </c>
      <c r="I1839" s="38"/>
    </row>
    <row r="1840" spans="1:9" ht="27" x14ac:dyDescent="0.25">
      <c r="A1840" s="10">
        <v>4251</v>
      </c>
      <c r="B1840" s="10" t="s">
        <v>2899</v>
      </c>
      <c r="C1840" s="10" t="s">
        <v>112</v>
      </c>
      <c r="D1840" s="10" t="s">
        <v>38</v>
      </c>
      <c r="E1840" s="10" t="s">
        <v>35</v>
      </c>
      <c r="F1840" s="10">
        <v>0</v>
      </c>
      <c r="G1840" s="10">
        <v>0</v>
      </c>
      <c r="H1840" s="10">
        <v>1</v>
      </c>
      <c r="I1840" s="38"/>
    </row>
    <row r="1841" spans="1:9" ht="25.5" customHeight="1" x14ac:dyDescent="0.25">
      <c r="A1841" s="10">
        <v>5112</v>
      </c>
      <c r="B1841" s="10" t="s">
        <v>2179</v>
      </c>
      <c r="C1841" s="10" t="s">
        <v>112</v>
      </c>
      <c r="D1841" s="10" t="s">
        <v>38</v>
      </c>
      <c r="E1841" s="10" t="s">
        <v>35</v>
      </c>
      <c r="F1841" s="10">
        <v>293000</v>
      </c>
      <c r="G1841" s="10">
        <v>293000</v>
      </c>
      <c r="H1841" s="10">
        <v>1</v>
      </c>
      <c r="I1841" s="38"/>
    </row>
    <row r="1842" spans="1:9" ht="15" customHeight="1" x14ac:dyDescent="0.25">
      <c r="A1842" s="143" t="s">
        <v>39</v>
      </c>
      <c r="B1842" s="144"/>
      <c r="C1842" s="144"/>
      <c r="D1842" s="144"/>
      <c r="E1842" s="144"/>
      <c r="F1842" s="144"/>
      <c r="G1842" s="144"/>
      <c r="H1842" s="147"/>
      <c r="I1842" s="38"/>
    </row>
    <row r="1843" spans="1:9" ht="27" x14ac:dyDescent="0.25">
      <c r="A1843" s="10"/>
      <c r="B1843" s="10" t="s">
        <v>2095</v>
      </c>
      <c r="C1843" s="10" t="s">
        <v>190</v>
      </c>
      <c r="D1843" s="19" t="s">
        <v>38</v>
      </c>
      <c r="E1843" s="19" t="s">
        <v>35</v>
      </c>
      <c r="F1843" s="19">
        <v>0</v>
      </c>
      <c r="G1843" s="19">
        <v>0</v>
      </c>
      <c r="H1843" s="35">
        <v>1</v>
      </c>
      <c r="I1843" s="38"/>
    </row>
    <row r="1844" spans="1:9" ht="27" x14ac:dyDescent="0.25">
      <c r="A1844" s="10" t="s">
        <v>113</v>
      </c>
      <c r="B1844" s="10" t="s">
        <v>1911</v>
      </c>
      <c r="C1844" s="10" t="s">
        <v>190</v>
      </c>
      <c r="D1844" s="19" t="s">
        <v>38</v>
      </c>
      <c r="E1844" s="19" t="s">
        <v>35</v>
      </c>
      <c r="F1844" s="19">
        <v>0</v>
      </c>
      <c r="G1844" s="19">
        <v>0</v>
      </c>
      <c r="H1844" s="35">
        <v>1</v>
      </c>
      <c r="I1844" s="38"/>
    </row>
    <row r="1845" spans="1:9" ht="27" x14ac:dyDescent="0.25">
      <c r="A1845" s="10" t="s">
        <v>113</v>
      </c>
      <c r="B1845" s="10" t="s">
        <v>1912</v>
      </c>
      <c r="C1845" s="10" t="s">
        <v>105</v>
      </c>
      <c r="D1845" s="19" t="s">
        <v>38</v>
      </c>
      <c r="E1845" s="19" t="s">
        <v>35</v>
      </c>
      <c r="F1845" s="19">
        <v>0</v>
      </c>
      <c r="G1845" s="19">
        <v>0</v>
      </c>
      <c r="H1845" s="35">
        <v>1</v>
      </c>
      <c r="I1845" s="38"/>
    </row>
    <row r="1846" spans="1:9" ht="27" x14ac:dyDescent="0.25">
      <c r="A1846" s="10" t="s">
        <v>116</v>
      </c>
      <c r="B1846" s="10" t="s">
        <v>1908</v>
      </c>
      <c r="C1846" s="10" t="s">
        <v>105</v>
      </c>
      <c r="D1846" s="19" t="s">
        <v>38</v>
      </c>
      <c r="E1846" s="19" t="s">
        <v>35</v>
      </c>
      <c r="F1846" s="19">
        <v>0</v>
      </c>
      <c r="G1846" s="19">
        <v>0</v>
      </c>
      <c r="H1846" s="35">
        <v>1</v>
      </c>
      <c r="I1846" s="38"/>
    </row>
    <row r="1847" spans="1:9" s="63" customFormat="1" ht="15" customHeight="1" x14ac:dyDescent="0.25">
      <c r="A1847" s="191" t="s">
        <v>2674</v>
      </c>
      <c r="B1847" s="192"/>
      <c r="C1847" s="192"/>
      <c r="D1847" s="192"/>
      <c r="E1847" s="192"/>
      <c r="F1847" s="192"/>
      <c r="G1847" s="192"/>
      <c r="H1847" s="192"/>
      <c r="I1847" s="62"/>
    </row>
    <row r="1848" spans="1:9" s="63" customFormat="1" ht="15" customHeight="1" x14ac:dyDescent="0.25">
      <c r="A1848" s="185" t="s">
        <v>9</v>
      </c>
      <c r="B1848" s="186"/>
      <c r="C1848" s="186"/>
      <c r="D1848" s="186"/>
      <c r="E1848" s="186"/>
      <c r="F1848" s="186"/>
      <c r="G1848" s="186"/>
      <c r="H1848" s="187"/>
      <c r="I1848" s="62"/>
    </row>
    <row r="1849" spans="1:9" s="63" customFormat="1" ht="15" customHeight="1" x14ac:dyDescent="0.25">
      <c r="A1849" s="129">
        <v>5129</v>
      </c>
      <c r="B1849" s="129" t="s">
        <v>6288</v>
      </c>
      <c r="C1849" s="129" t="s">
        <v>6289</v>
      </c>
      <c r="D1849" s="129" t="s">
        <v>36</v>
      </c>
      <c r="E1849" s="129" t="s">
        <v>12</v>
      </c>
      <c r="F1849" s="129">
        <v>20000</v>
      </c>
      <c r="G1849" s="129">
        <f>+F1849*H1849</f>
        <v>1700000</v>
      </c>
      <c r="H1849" s="129">
        <v>85</v>
      </c>
      <c r="I1849" s="62"/>
    </row>
    <row r="1850" spans="1:9" s="63" customFormat="1" ht="15" customHeight="1" x14ac:dyDescent="0.25">
      <c r="A1850" s="129">
        <v>5129</v>
      </c>
      <c r="B1850" s="129" t="s">
        <v>6290</v>
      </c>
      <c r="C1850" s="129" t="s">
        <v>6291</v>
      </c>
      <c r="D1850" s="129" t="s">
        <v>36</v>
      </c>
      <c r="E1850" s="129" t="s">
        <v>12</v>
      </c>
      <c r="F1850" s="129">
        <v>10000</v>
      </c>
      <c r="G1850" s="129">
        <f t="shared" ref="G1850:G1855" si="53">+F1850*H1850</f>
        <v>50000</v>
      </c>
      <c r="H1850" s="129">
        <v>5</v>
      </c>
      <c r="I1850" s="62"/>
    </row>
    <row r="1851" spans="1:9" s="63" customFormat="1" ht="15" customHeight="1" x14ac:dyDescent="0.25">
      <c r="A1851" s="129">
        <v>5129</v>
      </c>
      <c r="B1851" s="129" t="s">
        <v>6292</v>
      </c>
      <c r="C1851" s="129" t="s">
        <v>6293</v>
      </c>
      <c r="D1851" s="129" t="s">
        <v>36</v>
      </c>
      <c r="E1851" s="129" t="s">
        <v>12</v>
      </c>
      <c r="F1851" s="129">
        <v>40000</v>
      </c>
      <c r="G1851" s="129">
        <f t="shared" si="53"/>
        <v>80000</v>
      </c>
      <c r="H1851" s="129">
        <v>2</v>
      </c>
      <c r="I1851" s="62"/>
    </row>
    <row r="1852" spans="1:9" s="63" customFormat="1" ht="15" customHeight="1" x14ac:dyDescent="0.25">
      <c r="A1852" s="129">
        <v>5129</v>
      </c>
      <c r="B1852" s="129" t="s">
        <v>6294</v>
      </c>
      <c r="C1852" s="129" t="s">
        <v>6293</v>
      </c>
      <c r="D1852" s="129" t="s">
        <v>36</v>
      </c>
      <c r="E1852" s="129" t="s">
        <v>12</v>
      </c>
      <c r="F1852" s="129">
        <v>35000</v>
      </c>
      <c r="G1852" s="129">
        <f t="shared" si="53"/>
        <v>70000</v>
      </c>
      <c r="H1852" s="129">
        <v>2</v>
      </c>
      <c r="I1852" s="62"/>
    </row>
    <row r="1853" spans="1:9" s="63" customFormat="1" ht="15" customHeight="1" x14ac:dyDescent="0.25">
      <c r="A1853" s="129">
        <v>5129</v>
      </c>
      <c r="B1853" s="129" t="s">
        <v>6295</v>
      </c>
      <c r="C1853" s="129" t="s">
        <v>6296</v>
      </c>
      <c r="D1853" s="129" t="s">
        <v>36</v>
      </c>
      <c r="E1853" s="129" t="s">
        <v>12</v>
      </c>
      <c r="F1853" s="129">
        <v>28000</v>
      </c>
      <c r="G1853" s="129">
        <f t="shared" si="53"/>
        <v>28000</v>
      </c>
      <c r="H1853" s="129">
        <v>1</v>
      </c>
      <c r="I1853" s="62"/>
    </row>
    <row r="1854" spans="1:9" s="63" customFormat="1" ht="15" customHeight="1" x14ac:dyDescent="0.25">
      <c r="A1854" s="129">
        <v>5129</v>
      </c>
      <c r="B1854" s="129" t="s">
        <v>6297</v>
      </c>
      <c r="C1854" s="129" t="s">
        <v>6298</v>
      </c>
      <c r="D1854" s="129" t="s">
        <v>36</v>
      </c>
      <c r="E1854" s="129" t="s">
        <v>12</v>
      </c>
      <c r="F1854" s="129">
        <v>50000</v>
      </c>
      <c r="G1854" s="129">
        <f t="shared" si="53"/>
        <v>750000</v>
      </c>
      <c r="H1854" s="129">
        <v>15</v>
      </c>
      <c r="I1854" s="62"/>
    </row>
    <row r="1855" spans="1:9" s="63" customFormat="1" ht="15" customHeight="1" x14ac:dyDescent="0.25">
      <c r="A1855" s="129">
        <v>5129</v>
      </c>
      <c r="B1855" s="129" t="s">
        <v>6299</v>
      </c>
      <c r="C1855" s="129" t="s">
        <v>6300</v>
      </c>
      <c r="D1855" s="129" t="s">
        <v>36</v>
      </c>
      <c r="E1855" s="129" t="s">
        <v>12</v>
      </c>
      <c r="F1855" s="129">
        <v>17000</v>
      </c>
      <c r="G1855" s="129">
        <f t="shared" si="53"/>
        <v>204000</v>
      </c>
      <c r="H1855" s="129">
        <v>12</v>
      </c>
      <c r="I1855" s="62"/>
    </row>
    <row r="1856" spans="1:9" s="63" customFormat="1" ht="15" customHeight="1" x14ac:dyDescent="0.25">
      <c r="A1856" s="129">
        <v>5129</v>
      </c>
      <c r="B1856" s="129" t="s">
        <v>6216</v>
      </c>
      <c r="C1856" s="129" t="s">
        <v>6217</v>
      </c>
      <c r="D1856" s="129" t="s">
        <v>11</v>
      </c>
      <c r="E1856" s="129" t="s">
        <v>12</v>
      </c>
      <c r="F1856" s="129">
        <v>12000</v>
      </c>
      <c r="G1856" s="129">
        <f>+F1856*H1856</f>
        <v>180000</v>
      </c>
      <c r="H1856" s="129">
        <v>15</v>
      </c>
      <c r="I1856" s="62"/>
    </row>
    <row r="1857" spans="1:9" s="63" customFormat="1" ht="15" customHeight="1" x14ac:dyDescent="0.25">
      <c r="A1857" s="129">
        <v>5129</v>
      </c>
      <c r="B1857" s="129" t="s">
        <v>6218</v>
      </c>
      <c r="C1857" s="129" t="s">
        <v>6219</v>
      </c>
      <c r="D1857" s="129" t="s">
        <v>11</v>
      </c>
      <c r="E1857" s="129" t="s">
        <v>12</v>
      </c>
      <c r="F1857" s="129">
        <v>2000</v>
      </c>
      <c r="G1857" s="129">
        <f t="shared" ref="G1857:G1899" si="54">+F1857*H1857</f>
        <v>24000</v>
      </c>
      <c r="H1857" s="129">
        <v>12</v>
      </c>
      <c r="I1857" s="62"/>
    </row>
    <row r="1858" spans="1:9" s="63" customFormat="1" ht="15" customHeight="1" x14ac:dyDescent="0.25">
      <c r="A1858" s="129">
        <v>5129</v>
      </c>
      <c r="B1858" s="129" t="s">
        <v>6220</v>
      </c>
      <c r="C1858" s="129" t="s">
        <v>6221</v>
      </c>
      <c r="D1858" s="129" t="s">
        <v>11</v>
      </c>
      <c r="E1858" s="129" t="s">
        <v>12</v>
      </c>
      <c r="F1858" s="129">
        <v>21000</v>
      </c>
      <c r="G1858" s="129">
        <f t="shared" si="54"/>
        <v>210000</v>
      </c>
      <c r="H1858" s="129">
        <v>10</v>
      </c>
      <c r="I1858" s="62"/>
    </row>
    <row r="1859" spans="1:9" s="63" customFormat="1" ht="15" customHeight="1" x14ac:dyDescent="0.25">
      <c r="A1859" s="129">
        <v>5129</v>
      </c>
      <c r="B1859" s="129" t="s">
        <v>6222</v>
      </c>
      <c r="C1859" s="129" t="s">
        <v>6223</v>
      </c>
      <c r="D1859" s="129" t="s">
        <v>11</v>
      </c>
      <c r="E1859" s="129" t="s">
        <v>12</v>
      </c>
      <c r="F1859" s="129">
        <v>95000</v>
      </c>
      <c r="G1859" s="129">
        <f t="shared" si="54"/>
        <v>190000</v>
      </c>
      <c r="H1859" s="129">
        <v>2</v>
      </c>
      <c r="I1859" s="62"/>
    </row>
    <row r="1860" spans="1:9" s="63" customFormat="1" ht="15" customHeight="1" x14ac:dyDescent="0.25">
      <c r="A1860" s="129">
        <v>5129</v>
      </c>
      <c r="B1860" s="129" t="s">
        <v>6224</v>
      </c>
      <c r="C1860" s="129" t="s">
        <v>6225</v>
      </c>
      <c r="D1860" s="129" t="s">
        <v>11</v>
      </c>
      <c r="E1860" s="129" t="s">
        <v>12</v>
      </c>
      <c r="F1860" s="129">
        <v>75000</v>
      </c>
      <c r="G1860" s="129">
        <f t="shared" si="54"/>
        <v>75000</v>
      </c>
      <c r="H1860" s="129">
        <v>1</v>
      </c>
      <c r="I1860" s="62"/>
    </row>
    <row r="1861" spans="1:9" s="63" customFormat="1" ht="15" customHeight="1" x14ac:dyDescent="0.25">
      <c r="A1861" s="129">
        <v>5129</v>
      </c>
      <c r="B1861" s="129" t="s">
        <v>6226</v>
      </c>
      <c r="C1861" s="129" t="s">
        <v>6227</v>
      </c>
      <c r="D1861" s="129" t="s">
        <v>11</v>
      </c>
      <c r="E1861" s="129" t="s">
        <v>12</v>
      </c>
      <c r="F1861" s="129">
        <v>18000</v>
      </c>
      <c r="G1861" s="129">
        <f t="shared" si="54"/>
        <v>54000</v>
      </c>
      <c r="H1861" s="129">
        <v>3</v>
      </c>
      <c r="I1861" s="62"/>
    </row>
    <row r="1862" spans="1:9" s="63" customFormat="1" ht="15" customHeight="1" x14ac:dyDescent="0.25">
      <c r="A1862" s="129">
        <v>5129</v>
      </c>
      <c r="B1862" s="129" t="s">
        <v>6228</v>
      </c>
      <c r="C1862" s="129" t="s">
        <v>6229</v>
      </c>
      <c r="D1862" s="129" t="s">
        <v>11</v>
      </c>
      <c r="E1862" s="129" t="s">
        <v>77</v>
      </c>
      <c r="F1862" s="129">
        <v>5000</v>
      </c>
      <c r="G1862" s="129">
        <f t="shared" si="54"/>
        <v>100000</v>
      </c>
      <c r="H1862" s="129">
        <v>20</v>
      </c>
      <c r="I1862" s="62"/>
    </row>
    <row r="1863" spans="1:9" s="63" customFormat="1" ht="15" customHeight="1" x14ac:dyDescent="0.25">
      <c r="A1863" s="129">
        <v>5129</v>
      </c>
      <c r="B1863" s="129" t="s">
        <v>6230</v>
      </c>
      <c r="C1863" s="129" t="s">
        <v>6231</v>
      </c>
      <c r="D1863" s="129" t="s">
        <v>11</v>
      </c>
      <c r="E1863" s="129" t="s">
        <v>12</v>
      </c>
      <c r="F1863" s="129">
        <v>50000</v>
      </c>
      <c r="G1863" s="129">
        <f t="shared" si="54"/>
        <v>100000</v>
      </c>
      <c r="H1863" s="129">
        <v>2</v>
      </c>
      <c r="I1863" s="62"/>
    </row>
    <row r="1864" spans="1:9" s="63" customFormat="1" ht="15" customHeight="1" x14ac:dyDescent="0.25">
      <c r="A1864" s="129">
        <v>5129</v>
      </c>
      <c r="B1864" s="129" t="s">
        <v>6232</v>
      </c>
      <c r="C1864" s="129" t="s">
        <v>6233</v>
      </c>
      <c r="D1864" s="129" t="s">
        <v>11</v>
      </c>
      <c r="E1864" s="129" t="s">
        <v>77</v>
      </c>
      <c r="F1864" s="129">
        <v>18000</v>
      </c>
      <c r="G1864" s="129">
        <f t="shared" si="54"/>
        <v>108000</v>
      </c>
      <c r="H1864" s="129">
        <v>6</v>
      </c>
      <c r="I1864" s="62"/>
    </row>
    <row r="1865" spans="1:9" s="63" customFormat="1" ht="15" customHeight="1" x14ac:dyDescent="0.25">
      <c r="A1865" s="129">
        <v>5129</v>
      </c>
      <c r="B1865" s="129" t="s">
        <v>6234</v>
      </c>
      <c r="C1865" s="129" t="s">
        <v>6235</v>
      </c>
      <c r="D1865" s="129" t="s">
        <v>11</v>
      </c>
      <c r="E1865" s="129" t="s">
        <v>12</v>
      </c>
      <c r="F1865" s="129">
        <v>23000</v>
      </c>
      <c r="G1865" s="129">
        <f t="shared" si="54"/>
        <v>345000</v>
      </c>
      <c r="H1865" s="129">
        <v>15</v>
      </c>
      <c r="I1865" s="62"/>
    </row>
    <row r="1866" spans="1:9" s="63" customFormat="1" ht="15" customHeight="1" x14ac:dyDescent="0.25">
      <c r="A1866" s="129">
        <v>5129</v>
      </c>
      <c r="B1866" s="129" t="s">
        <v>6236</v>
      </c>
      <c r="C1866" s="129" t="s">
        <v>6237</v>
      </c>
      <c r="D1866" s="129" t="s">
        <v>11</v>
      </c>
      <c r="E1866" s="129" t="s">
        <v>12</v>
      </c>
      <c r="F1866" s="129">
        <v>80000</v>
      </c>
      <c r="G1866" s="129">
        <f t="shared" si="54"/>
        <v>160000</v>
      </c>
      <c r="H1866" s="129">
        <v>2</v>
      </c>
      <c r="I1866" s="62"/>
    </row>
    <row r="1867" spans="1:9" s="63" customFormat="1" ht="15" customHeight="1" x14ac:dyDescent="0.25">
      <c r="A1867" s="129">
        <v>5129</v>
      </c>
      <c r="B1867" s="129" t="s">
        <v>6238</v>
      </c>
      <c r="C1867" s="129" t="s">
        <v>6239</v>
      </c>
      <c r="D1867" s="129" t="s">
        <v>11</v>
      </c>
      <c r="E1867" s="129" t="s">
        <v>12</v>
      </c>
      <c r="F1867" s="129">
        <v>30000</v>
      </c>
      <c r="G1867" s="129">
        <f t="shared" si="54"/>
        <v>390000</v>
      </c>
      <c r="H1867" s="129">
        <v>13</v>
      </c>
      <c r="I1867" s="62"/>
    </row>
    <row r="1868" spans="1:9" s="63" customFormat="1" ht="15" customHeight="1" x14ac:dyDescent="0.25">
      <c r="A1868" s="129">
        <v>5129</v>
      </c>
      <c r="B1868" s="129" t="s">
        <v>6240</v>
      </c>
      <c r="C1868" s="129" t="s">
        <v>6241</v>
      </c>
      <c r="D1868" s="129" t="s">
        <v>11</v>
      </c>
      <c r="E1868" s="129" t="s">
        <v>12</v>
      </c>
      <c r="F1868" s="129">
        <v>10000</v>
      </c>
      <c r="G1868" s="129">
        <f t="shared" si="54"/>
        <v>300000</v>
      </c>
      <c r="H1868" s="129">
        <v>30</v>
      </c>
      <c r="I1868" s="62"/>
    </row>
    <row r="1869" spans="1:9" s="63" customFormat="1" ht="15" customHeight="1" x14ac:dyDescent="0.25">
      <c r="A1869" s="129">
        <v>5129</v>
      </c>
      <c r="B1869" s="129" t="s">
        <v>6242</v>
      </c>
      <c r="C1869" s="129" t="s">
        <v>6221</v>
      </c>
      <c r="D1869" s="129" t="s">
        <v>11</v>
      </c>
      <c r="E1869" s="129" t="s">
        <v>12</v>
      </c>
      <c r="F1869" s="129">
        <v>20000</v>
      </c>
      <c r="G1869" s="129">
        <f t="shared" si="54"/>
        <v>200000</v>
      </c>
      <c r="H1869" s="129">
        <v>10</v>
      </c>
      <c r="I1869" s="62"/>
    </row>
    <row r="1870" spans="1:9" s="63" customFormat="1" ht="15" customHeight="1" x14ac:dyDescent="0.25">
      <c r="A1870" s="129">
        <v>5129</v>
      </c>
      <c r="B1870" s="129" t="s">
        <v>6243</v>
      </c>
      <c r="C1870" s="129" t="s">
        <v>6221</v>
      </c>
      <c r="D1870" s="129" t="s">
        <v>11</v>
      </c>
      <c r="E1870" s="129" t="s">
        <v>12</v>
      </c>
      <c r="F1870" s="129">
        <v>21000</v>
      </c>
      <c r="G1870" s="129">
        <f t="shared" si="54"/>
        <v>105000</v>
      </c>
      <c r="H1870" s="129">
        <v>5</v>
      </c>
      <c r="I1870" s="62"/>
    </row>
    <row r="1871" spans="1:9" s="63" customFormat="1" ht="15" customHeight="1" x14ac:dyDescent="0.25">
      <c r="A1871" s="129">
        <v>5129</v>
      </c>
      <c r="B1871" s="129" t="s">
        <v>6244</v>
      </c>
      <c r="C1871" s="129" t="s">
        <v>6245</v>
      </c>
      <c r="D1871" s="129" t="s">
        <v>11</v>
      </c>
      <c r="E1871" s="129" t="s">
        <v>12</v>
      </c>
      <c r="F1871" s="129">
        <v>6000</v>
      </c>
      <c r="G1871" s="129">
        <f t="shared" si="54"/>
        <v>60000</v>
      </c>
      <c r="H1871" s="129">
        <v>10</v>
      </c>
      <c r="I1871" s="62"/>
    </row>
    <row r="1872" spans="1:9" s="63" customFormat="1" ht="15" customHeight="1" x14ac:dyDescent="0.25">
      <c r="A1872" s="129">
        <v>5129</v>
      </c>
      <c r="B1872" s="129" t="s">
        <v>6246</v>
      </c>
      <c r="C1872" s="129" t="s">
        <v>6247</v>
      </c>
      <c r="D1872" s="129" t="s">
        <v>11</v>
      </c>
      <c r="E1872" s="129" t="s">
        <v>12</v>
      </c>
      <c r="F1872" s="129">
        <v>4000</v>
      </c>
      <c r="G1872" s="129">
        <f t="shared" si="54"/>
        <v>20000</v>
      </c>
      <c r="H1872" s="129">
        <v>5</v>
      </c>
      <c r="I1872" s="62"/>
    </row>
    <row r="1873" spans="1:9" s="63" customFormat="1" ht="15" customHeight="1" x14ac:dyDescent="0.25">
      <c r="A1873" s="129">
        <v>5129</v>
      </c>
      <c r="B1873" s="129" t="s">
        <v>6248</v>
      </c>
      <c r="C1873" s="129" t="s">
        <v>6249</v>
      </c>
      <c r="D1873" s="129" t="s">
        <v>11</v>
      </c>
      <c r="E1873" s="129" t="s">
        <v>12</v>
      </c>
      <c r="F1873" s="129">
        <v>40000</v>
      </c>
      <c r="G1873" s="129">
        <f t="shared" si="54"/>
        <v>520000</v>
      </c>
      <c r="H1873" s="129">
        <v>13</v>
      </c>
      <c r="I1873" s="62"/>
    </row>
    <row r="1874" spans="1:9" s="63" customFormat="1" ht="15" customHeight="1" x14ac:dyDescent="0.25">
      <c r="A1874" s="129">
        <v>5129</v>
      </c>
      <c r="B1874" s="129" t="s">
        <v>6250</v>
      </c>
      <c r="C1874" s="129" t="s">
        <v>6221</v>
      </c>
      <c r="D1874" s="129" t="s">
        <v>11</v>
      </c>
      <c r="E1874" s="129" t="s">
        <v>12</v>
      </c>
      <c r="F1874" s="129">
        <v>20000</v>
      </c>
      <c r="G1874" s="129">
        <f t="shared" si="54"/>
        <v>140000</v>
      </c>
      <c r="H1874" s="129">
        <v>7</v>
      </c>
      <c r="I1874" s="62"/>
    </row>
    <row r="1875" spans="1:9" s="63" customFormat="1" ht="15" customHeight="1" x14ac:dyDescent="0.25">
      <c r="A1875" s="129">
        <v>5129</v>
      </c>
      <c r="B1875" s="129" t="s">
        <v>6251</v>
      </c>
      <c r="C1875" s="129" t="s">
        <v>6252</v>
      </c>
      <c r="D1875" s="129" t="s">
        <v>11</v>
      </c>
      <c r="E1875" s="129" t="s">
        <v>12</v>
      </c>
      <c r="F1875" s="129">
        <v>20000</v>
      </c>
      <c r="G1875" s="129">
        <f t="shared" si="54"/>
        <v>260000</v>
      </c>
      <c r="H1875" s="129">
        <v>13</v>
      </c>
      <c r="I1875" s="62"/>
    </row>
    <row r="1876" spans="1:9" s="63" customFormat="1" ht="15" customHeight="1" x14ac:dyDescent="0.25">
      <c r="A1876" s="129">
        <v>5129</v>
      </c>
      <c r="B1876" s="129" t="s">
        <v>6253</v>
      </c>
      <c r="C1876" s="129" t="s">
        <v>6223</v>
      </c>
      <c r="D1876" s="129" t="s">
        <v>11</v>
      </c>
      <c r="E1876" s="129" t="s">
        <v>12</v>
      </c>
      <c r="F1876" s="129">
        <v>107000</v>
      </c>
      <c r="G1876" s="129">
        <f t="shared" si="54"/>
        <v>214000</v>
      </c>
      <c r="H1876" s="129">
        <v>2</v>
      </c>
      <c r="I1876" s="62"/>
    </row>
    <row r="1877" spans="1:9" s="63" customFormat="1" ht="15" customHeight="1" x14ac:dyDescent="0.25">
      <c r="A1877" s="129">
        <v>5129</v>
      </c>
      <c r="B1877" s="129" t="s">
        <v>6254</v>
      </c>
      <c r="C1877" s="129" t="s">
        <v>6255</v>
      </c>
      <c r="D1877" s="129" t="s">
        <v>11</v>
      </c>
      <c r="E1877" s="129" t="s">
        <v>12</v>
      </c>
      <c r="F1877" s="129">
        <v>15000</v>
      </c>
      <c r="G1877" s="129">
        <f t="shared" si="54"/>
        <v>30000</v>
      </c>
      <c r="H1877" s="129">
        <v>2</v>
      </c>
      <c r="I1877" s="62"/>
    </row>
    <row r="1878" spans="1:9" s="63" customFormat="1" ht="15" customHeight="1" x14ac:dyDescent="0.25">
      <c r="A1878" s="129">
        <v>5129</v>
      </c>
      <c r="B1878" s="129" t="s">
        <v>6256</v>
      </c>
      <c r="C1878" s="129" t="s">
        <v>4127</v>
      </c>
      <c r="D1878" s="129" t="s">
        <v>11</v>
      </c>
      <c r="E1878" s="129" t="s">
        <v>12</v>
      </c>
      <c r="F1878" s="129">
        <v>45000</v>
      </c>
      <c r="G1878" s="129">
        <f t="shared" si="54"/>
        <v>945000</v>
      </c>
      <c r="H1878" s="129">
        <v>21</v>
      </c>
      <c r="I1878" s="62"/>
    </row>
    <row r="1879" spans="1:9" s="63" customFormat="1" ht="15" customHeight="1" x14ac:dyDescent="0.25">
      <c r="A1879" s="129">
        <v>5129</v>
      </c>
      <c r="B1879" s="129" t="s">
        <v>6257</v>
      </c>
      <c r="C1879" s="129" t="s">
        <v>6247</v>
      </c>
      <c r="D1879" s="129" t="s">
        <v>11</v>
      </c>
      <c r="E1879" s="129" t="s">
        <v>12</v>
      </c>
      <c r="F1879" s="129">
        <v>4000</v>
      </c>
      <c r="G1879" s="129">
        <f t="shared" si="54"/>
        <v>20000</v>
      </c>
      <c r="H1879" s="129">
        <v>5</v>
      </c>
      <c r="I1879" s="62"/>
    </row>
    <row r="1880" spans="1:9" s="63" customFormat="1" ht="15" customHeight="1" x14ac:dyDescent="0.25">
      <c r="A1880" s="129">
        <v>5129</v>
      </c>
      <c r="B1880" s="129" t="s">
        <v>6258</v>
      </c>
      <c r="C1880" s="129" t="s">
        <v>6259</v>
      </c>
      <c r="D1880" s="129" t="s">
        <v>11</v>
      </c>
      <c r="E1880" s="129" t="s">
        <v>12</v>
      </c>
      <c r="F1880" s="129">
        <v>5500</v>
      </c>
      <c r="G1880" s="129">
        <f t="shared" si="54"/>
        <v>11000</v>
      </c>
      <c r="H1880" s="129">
        <v>2</v>
      </c>
      <c r="I1880" s="62"/>
    </row>
    <row r="1881" spans="1:9" s="63" customFormat="1" ht="15" customHeight="1" x14ac:dyDescent="0.25">
      <c r="A1881" s="129">
        <v>5129</v>
      </c>
      <c r="B1881" s="129" t="s">
        <v>6260</v>
      </c>
      <c r="C1881" s="129" t="s">
        <v>342</v>
      </c>
      <c r="D1881" s="129" t="s">
        <v>11</v>
      </c>
      <c r="E1881" s="129" t="s">
        <v>12</v>
      </c>
      <c r="F1881" s="129">
        <v>25000</v>
      </c>
      <c r="G1881" s="129">
        <f t="shared" si="54"/>
        <v>2250000</v>
      </c>
      <c r="H1881" s="129">
        <v>90</v>
      </c>
      <c r="I1881" s="62"/>
    </row>
    <row r="1882" spans="1:9" s="63" customFormat="1" ht="15" customHeight="1" x14ac:dyDescent="0.25">
      <c r="A1882" s="129">
        <v>5129</v>
      </c>
      <c r="B1882" s="129" t="s">
        <v>6261</v>
      </c>
      <c r="C1882" s="129" t="s">
        <v>6262</v>
      </c>
      <c r="D1882" s="129" t="s">
        <v>11</v>
      </c>
      <c r="E1882" s="129" t="s">
        <v>12</v>
      </c>
      <c r="F1882" s="129">
        <v>7000</v>
      </c>
      <c r="G1882" s="129">
        <f t="shared" si="54"/>
        <v>245000</v>
      </c>
      <c r="H1882" s="129">
        <v>35</v>
      </c>
      <c r="I1882" s="62"/>
    </row>
    <row r="1883" spans="1:9" s="63" customFormat="1" ht="15" customHeight="1" x14ac:dyDescent="0.25">
      <c r="A1883" s="129">
        <v>5129</v>
      </c>
      <c r="B1883" s="129" t="s">
        <v>6263</v>
      </c>
      <c r="C1883" s="129" t="s">
        <v>6264</v>
      </c>
      <c r="D1883" s="129" t="s">
        <v>11</v>
      </c>
      <c r="E1883" s="129" t="s">
        <v>12</v>
      </c>
      <c r="F1883" s="129">
        <v>35000</v>
      </c>
      <c r="G1883" s="129">
        <f t="shared" si="54"/>
        <v>455000</v>
      </c>
      <c r="H1883" s="129">
        <v>13</v>
      </c>
      <c r="I1883" s="62"/>
    </row>
    <row r="1884" spans="1:9" s="63" customFormat="1" ht="15" customHeight="1" x14ac:dyDescent="0.25">
      <c r="A1884" s="129">
        <v>5129</v>
      </c>
      <c r="B1884" s="129" t="s">
        <v>6265</v>
      </c>
      <c r="C1884" s="129" t="s">
        <v>6241</v>
      </c>
      <c r="D1884" s="129" t="s">
        <v>11</v>
      </c>
      <c r="E1884" s="129" t="s">
        <v>12</v>
      </c>
      <c r="F1884" s="129">
        <v>11000</v>
      </c>
      <c r="G1884" s="129">
        <f t="shared" si="54"/>
        <v>220000</v>
      </c>
      <c r="H1884" s="129">
        <v>20</v>
      </c>
      <c r="I1884" s="62"/>
    </row>
    <row r="1885" spans="1:9" s="63" customFormat="1" ht="15" customHeight="1" x14ac:dyDescent="0.25">
      <c r="A1885" s="129">
        <v>5129</v>
      </c>
      <c r="B1885" s="129" t="s">
        <v>6266</v>
      </c>
      <c r="C1885" s="129" t="s">
        <v>6247</v>
      </c>
      <c r="D1885" s="129" t="s">
        <v>11</v>
      </c>
      <c r="E1885" s="129" t="s">
        <v>12</v>
      </c>
      <c r="F1885" s="129">
        <v>20000</v>
      </c>
      <c r="G1885" s="129">
        <f t="shared" si="54"/>
        <v>260000</v>
      </c>
      <c r="H1885" s="129">
        <v>13</v>
      </c>
      <c r="I1885" s="62"/>
    </row>
    <row r="1886" spans="1:9" s="63" customFormat="1" ht="15" customHeight="1" x14ac:dyDescent="0.25">
      <c r="A1886" s="129">
        <v>5129</v>
      </c>
      <c r="B1886" s="129" t="s">
        <v>6267</v>
      </c>
      <c r="C1886" s="129" t="s">
        <v>6252</v>
      </c>
      <c r="D1886" s="129" t="s">
        <v>11</v>
      </c>
      <c r="E1886" s="129" t="s">
        <v>12</v>
      </c>
      <c r="F1886" s="129">
        <v>40000</v>
      </c>
      <c r="G1886" s="129">
        <f t="shared" si="54"/>
        <v>520000</v>
      </c>
      <c r="H1886" s="129">
        <v>13</v>
      </c>
      <c r="I1886" s="62"/>
    </row>
    <row r="1887" spans="1:9" s="63" customFormat="1" ht="15" customHeight="1" x14ac:dyDescent="0.25">
      <c r="A1887" s="129">
        <v>5129</v>
      </c>
      <c r="B1887" s="129" t="s">
        <v>6268</v>
      </c>
      <c r="C1887" s="129" t="s">
        <v>6239</v>
      </c>
      <c r="D1887" s="129" t="s">
        <v>11</v>
      </c>
      <c r="E1887" s="129" t="s">
        <v>12</v>
      </c>
      <c r="F1887" s="129">
        <v>1800</v>
      </c>
      <c r="G1887" s="129">
        <f t="shared" si="54"/>
        <v>36000</v>
      </c>
      <c r="H1887" s="129">
        <v>20</v>
      </c>
      <c r="I1887" s="62"/>
    </row>
    <row r="1888" spans="1:9" s="63" customFormat="1" ht="15" customHeight="1" x14ac:dyDescent="0.25">
      <c r="A1888" s="129">
        <v>5129</v>
      </c>
      <c r="B1888" s="129" t="s">
        <v>6269</v>
      </c>
      <c r="C1888" s="129" t="s">
        <v>6270</v>
      </c>
      <c r="D1888" s="129" t="s">
        <v>11</v>
      </c>
      <c r="E1888" s="129" t="s">
        <v>12</v>
      </c>
      <c r="F1888" s="129">
        <v>125500</v>
      </c>
      <c r="G1888" s="129">
        <f t="shared" si="54"/>
        <v>251000</v>
      </c>
      <c r="H1888" s="129">
        <v>2</v>
      </c>
      <c r="I1888" s="62"/>
    </row>
    <row r="1889" spans="1:9" s="63" customFormat="1" ht="15" customHeight="1" x14ac:dyDescent="0.25">
      <c r="A1889" s="129">
        <v>5129</v>
      </c>
      <c r="B1889" s="129" t="s">
        <v>6271</v>
      </c>
      <c r="C1889" s="129" t="s">
        <v>6272</v>
      </c>
      <c r="D1889" s="129" t="s">
        <v>11</v>
      </c>
      <c r="E1889" s="129" t="s">
        <v>12</v>
      </c>
      <c r="F1889" s="129">
        <v>22000</v>
      </c>
      <c r="G1889" s="129">
        <f t="shared" si="54"/>
        <v>1100000</v>
      </c>
      <c r="H1889" s="129">
        <v>50</v>
      </c>
      <c r="I1889" s="62"/>
    </row>
    <row r="1890" spans="1:9" s="63" customFormat="1" ht="15" customHeight="1" x14ac:dyDescent="0.25">
      <c r="A1890" s="129">
        <v>5129</v>
      </c>
      <c r="B1890" s="129" t="s">
        <v>6273</v>
      </c>
      <c r="C1890" s="129" t="s">
        <v>6274</v>
      </c>
      <c r="D1890" s="129" t="s">
        <v>11</v>
      </c>
      <c r="E1890" s="129" t="s">
        <v>77</v>
      </c>
      <c r="F1890" s="129">
        <v>1000</v>
      </c>
      <c r="G1890" s="129">
        <f t="shared" si="54"/>
        <v>30000</v>
      </c>
      <c r="H1890" s="129">
        <v>30</v>
      </c>
      <c r="I1890" s="62"/>
    </row>
    <row r="1891" spans="1:9" s="63" customFormat="1" ht="15" customHeight="1" x14ac:dyDescent="0.25">
      <c r="A1891" s="129">
        <v>5129</v>
      </c>
      <c r="B1891" s="129" t="s">
        <v>6275</v>
      </c>
      <c r="C1891" s="129" t="s">
        <v>6217</v>
      </c>
      <c r="D1891" s="129" t="s">
        <v>11</v>
      </c>
      <c r="E1891" s="129" t="s">
        <v>12</v>
      </c>
      <c r="F1891" s="129">
        <v>13000</v>
      </c>
      <c r="G1891" s="129">
        <f t="shared" si="54"/>
        <v>260000</v>
      </c>
      <c r="H1891" s="129">
        <v>20</v>
      </c>
      <c r="I1891" s="62"/>
    </row>
    <row r="1892" spans="1:9" s="63" customFormat="1" ht="15" customHeight="1" x14ac:dyDescent="0.25">
      <c r="A1892" s="129">
        <v>5129</v>
      </c>
      <c r="B1892" s="129" t="s">
        <v>6276</v>
      </c>
      <c r="C1892" s="129" t="s">
        <v>6217</v>
      </c>
      <c r="D1892" s="129" t="s">
        <v>11</v>
      </c>
      <c r="E1892" s="129" t="s">
        <v>12</v>
      </c>
      <c r="F1892" s="129">
        <v>17000</v>
      </c>
      <c r="G1892" s="129">
        <f t="shared" si="54"/>
        <v>170000</v>
      </c>
      <c r="H1892" s="129">
        <v>10</v>
      </c>
      <c r="I1892" s="62"/>
    </row>
    <row r="1893" spans="1:9" s="63" customFormat="1" ht="15" customHeight="1" x14ac:dyDescent="0.25">
      <c r="A1893" s="129">
        <v>5129</v>
      </c>
      <c r="B1893" s="129" t="s">
        <v>6277</v>
      </c>
      <c r="C1893" s="129" t="s">
        <v>6278</v>
      </c>
      <c r="D1893" s="129" t="s">
        <v>11</v>
      </c>
      <c r="E1893" s="129" t="s">
        <v>12</v>
      </c>
      <c r="F1893" s="129">
        <v>11000</v>
      </c>
      <c r="G1893" s="129">
        <f t="shared" si="54"/>
        <v>440000</v>
      </c>
      <c r="H1893" s="129">
        <v>40</v>
      </c>
      <c r="I1893" s="62"/>
    </row>
    <row r="1894" spans="1:9" s="63" customFormat="1" ht="15" customHeight="1" x14ac:dyDescent="0.25">
      <c r="A1894" s="129">
        <v>5129</v>
      </c>
      <c r="B1894" s="129" t="s">
        <v>6279</v>
      </c>
      <c r="C1894" s="129" t="s">
        <v>6280</v>
      </c>
      <c r="D1894" s="129" t="s">
        <v>11</v>
      </c>
      <c r="E1894" s="129" t="s">
        <v>12</v>
      </c>
      <c r="F1894" s="129">
        <v>15000</v>
      </c>
      <c r="G1894" s="129">
        <f t="shared" si="54"/>
        <v>1110000</v>
      </c>
      <c r="H1894" s="129">
        <v>74</v>
      </c>
      <c r="I1894" s="62"/>
    </row>
    <row r="1895" spans="1:9" s="63" customFormat="1" ht="15" customHeight="1" x14ac:dyDescent="0.25">
      <c r="A1895" s="129">
        <v>5129</v>
      </c>
      <c r="B1895" s="129" t="s">
        <v>6281</v>
      </c>
      <c r="C1895" s="129" t="s">
        <v>6282</v>
      </c>
      <c r="D1895" s="129" t="s">
        <v>11</v>
      </c>
      <c r="E1895" s="129" t="s">
        <v>12</v>
      </c>
      <c r="F1895" s="129">
        <v>30000</v>
      </c>
      <c r="G1895" s="129">
        <f t="shared" si="54"/>
        <v>270000</v>
      </c>
      <c r="H1895" s="129">
        <v>9</v>
      </c>
      <c r="I1895" s="62"/>
    </row>
    <row r="1896" spans="1:9" s="63" customFormat="1" ht="15" customHeight="1" x14ac:dyDescent="0.25">
      <c r="A1896" s="129">
        <v>5129</v>
      </c>
      <c r="B1896" s="129" t="s">
        <v>6283</v>
      </c>
      <c r="C1896" s="129" t="s">
        <v>6272</v>
      </c>
      <c r="D1896" s="129" t="s">
        <v>11</v>
      </c>
      <c r="E1896" s="129" t="s">
        <v>12</v>
      </c>
      <c r="F1896" s="129">
        <v>20000</v>
      </c>
      <c r="G1896" s="129">
        <f t="shared" si="54"/>
        <v>1600000</v>
      </c>
      <c r="H1896" s="129">
        <v>80</v>
      </c>
      <c r="I1896" s="62"/>
    </row>
    <row r="1897" spans="1:9" s="63" customFormat="1" ht="15" customHeight="1" x14ac:dyDescent="0.25">
      <c r="A1897" s="129">
        <v>5129</v>
      </c>
      <c r="B1897" s="129" t="s">
        <v>6284</v>
      </c>
      <c r="C1897" s="129" t="s">
        <v>6219</v>
      </c>
      <c r="D1897" s="129" t="s">
        <v>11</v>
      </c>
      <c r="E1897" s="129" t="s">
        <v>12</v>
      </c>
      <c r="F1897" s="129">
        <v>25000</v>
      </c>
      <c r="G1897" s="129">
        <f t="shared" si="54"/>
        <v>100000</v>
      </c>
      <c r="H1897" s="129">
        <v>4</v>
      </c>
      <c r="I1897" s="62"/>
    </row>
    <row r="1898" spans="1:9" s="63" customFormat="1" ht="15" customHeight="1" x14ac:dyDescent="0.25">
      <c r="A1898" s="129">
        <v>5129</v>
      </c>
      <c r="B1898" s="129" t="s">
        <v>6285</v>
      </c>
      <c r="C1898" s="129" t="s">
        <v>6223</v>
      </c>
      <c r="D1898" s="129" t="s">
        <v>11</v>
      </c>
      <c r="E1898" s="129" t="s">
        <v>12</v>
      </c>
      <c r="F1898" s="129">
        <v>80000</v>
      </c>
      <c r="G1898" s="129">
        <f t="shared" si="54"/>
        <v>160000</v>
      </c>
      <c r="H1898" s="129">
        <v>2</v>
      </c>
      <c r="I1898" s="62"/>
    </row>
    <row r="1899" spans="1:9" ht="26.25" customHeight="1" x14ac:dyDescent="0.25">
      <c r="A1899" s="129">
        <v>5129</v>
      </c>
      <c r="B1899" s="129" t="s">
        <v>6286</v>
      </c>
      <c r="C1899" s="129" t="s">
        <v>6287</v>
      </c>
      <c r="D1899" s="129" t="s">
        <v>11</v>
      </c>
      <c r="E1899" s="129" t="s">
        <v>12</v>
      </c>
      <c r="F1899" s="129">
        <v>45000</v>
      </c>
      <c r="G1899" s="129">
        <f t="shared" si="54"/>
        <v>180000</v>
      </c>
      <c r="H1899" s="129">
        <v>4</v>
      </c>
      <c r="I1899" s="38"/>
    </row>
    <row r="1900" spans="1:9" x14ac:dyDescent="0.25">
      <c r="A1900" s="129"/>
      <c r="B1900" s="129" t="s">
        <v>2221</v>
      </c>
      <c r="C1900" s="129" t="s">
        <v>2102</v>
      </c>
      <c r="D1900" s="129" t="s">
        <v>11</v>
      </c>
      <c r="E1900" s="129" t="s">
        <v>12</v>
      </c>
      <c r="F1900" s="129">
        <v>16000</v>
      </c>
      <c r="G1900" s="129">
        <f>+F1900*H1900</f>
        <v>2640000</v>
      </c>
      <c r="H1900" s="129">
        <v>165</v>
      </c>
      <c r="I1900" s="38"/>
    </row>
    <row r="1901" spans="1:9" ht="27" x14ac:dyDescent="0.25">
      <c r="A1901" s="129"/>
      <c r="B1901" s="129" t="s">
        <v>2222</v>
      </c>
      <c r="C1901" s="129" t="s">
        <v>2106</v>
      </c>
      <c r="D1901" s="129" t="s">
        <v>11</v>
      </c>
      <c r="E1901" s="129" t="s">
        <v>12</v>
      </c>
      <c r="F1901" s="129">
        <v>113000</v>
      </c>
      <c r="G1901" s="129">
        <f t="shared" ref="G1901:G1907" si="55">+F1901*H1901</f>
        <v>18306000</v>
      </c>
      <c r="H1901" s="129">
        <v>162</v>
      </c>
      <c r="I1901" s="38"/>
    </row>
    <row r="1902" spans="1:9" ht="20.25" customHeight="1" x14ac:dyDescent="0.25">
      <c r="A1902" s="19"/>
      <c r="B1902" s="10" t="s">
        <v>2223</v>
      </c>
      <c r="C1902" s="10" t="s">
        <v>2104</v>
      </c>
      <c r="D1902" s="10" t="s">
        <v>11</v>
      </c>
      <c r="E1902" s="10" t="s">
        <v>12</v>
      </c>
      <c r="F1902" s="10">
        <v>100000</v>
      </c>
      <c r="G1902" s="10">
        <f t="shared" si="55"/>
        <v>16200000</v>
      </c>
      <c r="H1902" s="10">
        <v>162</v>
      </c>
      <c r="I1902" s="38"/>
    </row>
    <row r="1903" spans="1:9" x14ac:dyDescent="0.25">
      <c r="A1903" s="143" t="s">
        <v>39</v>
      </c>
      <c r="B1903" s="144"/>
      <c r="C1903" s="144"/>
      <c r="D1903" s="144"/>
      <c r="E1903" s="144"/>
      <c r="F1903" s="144"/>
      <c r="G1903" s="144"/>
      <c r="H1903" s="147"/>
    </row>
    <row r="1904" spans="1:9" ht="27" x14ac:dyDescent="0.25">
      <c r="A1904" s="37">
        <v>5113</v>
      </c>
      <c r="B1904" s="37" t="s">
        <v>444</v>
      </c>
      <c r="C1904" s="37" t="s">
        <v>105</v>
      </c>
      <c r="D1904" s="37" t="s">
        <v>38</v>
      </c>
      <c r="E1904" s="37" t="s">
        <v>35</v>
      </c>
      <c r="F1904" s="37">
        <v>28072529</v>
      </c>
      <c r="G1904" s="37">
        <v>28072529</v>
      </c>
      <c r="H1904" s="18">
        <v>1</v>
      </c>
    </row>
    <row r="1905" spans="1:9" ht="27" x14ac:dyDescent="0.25">
      <c r="A1905" s="37">
        <v>5113</v>
      </c>
      <c r="B1905" s="37" t="s">
        <v>444</v>
      </c>
      <c r="C1905" s="37" t="s">
        <v>105</v>
      </c>
      <c r="D1905" s="37" t="s">
        <v>38</v>
      </c>
      <c r="E1905" s="37" t="s">
        <v>35</v>
      </c>
      <c r="F1905" s="37">
        <v>43092000</v>
      </c>
      <c r="G1905" s="37">
        <v>43092000</v>
      </c>
      <c r="H1905" s="18">
        <v>1</v>
      </c>
      <c r="I1905" s="38"/>
    </row>
    <row r="1906" spans="1:9" ht="27" x14ac:dyDescent="0.25">
      <c r="A1906" s="37">
        <v>4251</v>
      </c>
      <c r="B1906" s="37" t="s">
        <v>4224</v>
      </c>
      <c r="C1906" s="37" t="s">
        <v>105</v>
      </c>
      <c r="D1906" s="37" t="s">
        <v>36</v>
      </c>
      <c r="E1906" s="37" t="s">
        <v>35</v>
      </c>
      <c r="F1906" s="37">
        <v>0</v>
      </c>
      <c r="G1906" s="37">
        <f t="shared" ref="G1906" si="56">+F1906*H1906</f>
        <v>0</v>
      </c>
      <c r="H1906" s="37">
        <v>1</v>
      </c>
      <c r="I1906" s="38"/>
    </row>
    <row r="1907" spans="1:9" ht="27" x14ac:dyDescent="0.25">
      <c r="A1907" s="10" t="s">
        <v>116</v>
      </c>
      <c r="B1907" s="10" t="s">
        <v>1909</v>
      </c>
      <c r="C1907" s="10" t="s">
        <v>105</v>
      </c>
      <c r="D1907" s="19" t="s">
        <v>38</v>
      </c>
      <c r="E1907" s="19" t="s">
        <v>35</v>
      </c>
      <c r="F1907" s="19">
        <v>0</v>
      </c>
      <c r="G1907" s="19">
        <f t="shared" si="55"/>
        <v>0</v>
      </c>
      <c r="H1907" s="35">
        <v>1</v>
      </c>
      <c r="I1907" s="38"/>
    </row>
    <row r="1908" spans="1:9" ht="27" x14ac:dyDescent="0.25">
      <c r="A1908" s="19">
        <v>5113</v>
      </c>
      <c r="B1908" s="19" t="s">
        <v>282</v>
      </c>
      <c r="C1908" s="10" t="s">
        <v>105</v>
      </c>
      <c r="D1908" s="10" t="s">
        <v>38</v>
      </c>
      <c r="E1908" s="10" t="s">
        <v>35</v>
      </c>
      <c r="F1908" s="10">
        <v>39465693</v>
      </c>
      <c r="G1908" s="10">
        <v>39465693</v>
      </c>
      <c r="H1908" s="10">
        <v>1</v>
      </c>
      <c r="I1908" s="38"/>
    </row>
    <row r="1909" spans="1:9" ht="25.5" customHeight="1" x14ac:dyDescent="0.25">
      <c r="A1909" s="19" t="s">
        <v>113</v>
      </c>
      <c r="B1909" s="19" t="s">
        <v>281</v>
      </c>
      <c r="C1909" s="10" t="s">
        <v>105</v>
      </c>
      <c r="D1909" s="19" t="s">
        <v>38</v>
      </c>
      <c r="E1909" s="19" t="s">
        <v>35</v>
      </c>
      <c r="F1909" s="19">
        <v>7141284</v>
      </c>
      <c r="G1909" s="19">
        <v>7141284</v>
      </c>
      <c r="H1909" s="19">
        <v>1</v>
      </c>
      <c r="I1909" s="38"/>
    </row>
    <row r="1910" spans="1:9" x14ac:dyDescent="0.25">
      <c r="A1910" s="143" t="s">
        <v>33</v>
      </c>
      <c r="B1910" s="144"/>
      <c r="C1910" s="144"/>
      <c r="D1910" s="144"/>
      <c r="E1910" s="144"/>
      <c r="F1910" s="144"/>
      <c r="G1910" s="144"/>
      <c r="H1910" s="147"/>
      <c r="I1910" s="38"/>
    </row>
    <row r="1911" spans="1:9" ht="25.5" customHeight="1" x14ac:dyDescent="0.25">
      <c r="A1911" s="37">
        <v>5113</v>
      </c>
      <c r="B1911" s="37" t="s">
        <v>5079</v>
      </c>
      <c r="C1911" s="37" t="s">
        <v>62</v>
      </c>
      <c r="D1911" s="37" t="s">
        <v>34</v>
      </c>
      <c r="E1911" s="37" t="s">
        <v>35</v>
      </c>
      <c r="F1911" s="37">
        <v>477000</v>
      </c>
      <c r="G1911" s="37">
        <v>477000</v>
      </c>
      <c r="H1911" s="37">
        <v>1</v>
      </c>
      <c r="I1911" s="38"/>
    </row>
    <row r="1912" spans="1:9" ht="25.5" customHeight="1" x14ac:dyDescent="0.25">
      <c r="A1912" s="10">
        <v>5113</v>
      </c>
      <c r="B1912" s="10" t="s">
        <v>3772</v>
      </c>
      <c r="C1912" s="10" t="s">
        <v>62</v>
      </c>
      <c r="D1912" s="10" t="s">
        <v>34</v>
      </c>
      <c r="E1912" s="10" t="s">
        <v>35</v>
      </c>
      <c r="F1912" s="10">
        <v>260000</v>
      </c>
      <c r="G1912" s="10">
        <v>260000</v>
      </c>
      <c r="H1912" s="10">
        <v>1</v>
      </c>
      <c r="I1912" s="38"/>
    </row>
    <row r="1913" spans="1:9" ht="27" x14ac:dyDescent="0.25">
      <c r="A1913" s="10" t="s">
        <v>113</v>
      </c>
      <c r="B1913" s="10" t="s">
        <v>892</v>
      </c>
      <c r="C1913" s="10" t="s">
        <v>112</v>
      </c>
      <c r="D1913" s="10" t="s">
        <v>38</v>
      </c>
      <c r="E1913" s="10" t="s">
        <v>35</v>
      </c>
      <c r="F1913" s="10">
        <v>260000</v>
      </c>
      <c r="G1913" s="10">
        <v>260000</v>
      </c>
      <c r="H1913" s="10">
        <v>1</v>
      </c>
      <c r="I1913" s="38"/>
    </row>
    <row r="1914" spans="1:9" ht="27" x14ac:dyDescent="0.25">
      <c r="A1914" s="10" t="s">
        <v>113</v>
      </c>
      <c r="B1914" s="10" t="s">
        <v>881</v>
      </c>
      <c r="C1914" s="10" t="s">
        <v>112</v>
      </c>
      <c r="D1914" s="19" t="s">
        <v>38</v>
      </c>
      <c r="E1914" s="19" t="s">
        <v>35</v>
      </c>
      <c r="F1914" s="19">
        <v>430000</v>
      </c>
      <c r="G1914" s="19">
        <v>430000</v>
      </c>
      <c r="H1914" s="19">
        <v>1</v>
      </c>
      <c r="I1914" s="38"/>
    </row>
    <row r="1915" spans="1:9" x14ac:dyDescent="0.25">
      <c r="A1915" s="191" t="s">
        <v>5919</v>
      </c>
      <c r="B1915" s="192"/>
      <c r="C1915" s="192"/>
      <c r="D1915" s="192"/>
      <c r="E1915" s="192"/>
      <c r="F1915" s="192"/>
      <c r="G1915" s="192"/>
      <c r="H1915" s="192"/>
      <c r="I1915" s="38"/>
    </row>
    <row r="1916" spans="1:9" x14ac:dyDescent="0.25">
      <c r="A1916" s="143" t="s">
        <v>39</v>
      </c>
      <c r="B1916" s="144"/>
      <c r="C1916" s="144"/>
      <c r="D1916" s="144"/>
      <c r="E1916" s="144"/>
      <c r="F1916" s="144"/>
      <c r="G1916" s="144"/>
      <c r="H1916" s="147"/>
      <c r="I1916" s="38"/>
    </row>
    <row r="1917" spans="1:9" ht="27" x14ac:dyDescent="0.25">
      <c r="A1917" s="33">
        <v>4251</v>
      </c>
      <c r="B1917" s="33" t="s">
        <v>6179</v>
      </c>
      <c r="C1917" s="33" t="s">
        <v>112</v>
      </c>
      <c r="D1917" s="33" t="s">
        <v>41</v>
      </c>
      <c r="E1917" s="33" t="s">
        <v>35</v>
      </c>
      <c r="F1917" s="33">
        <v>376000</v>
      </c>
      <c r="G1917" s="33">
        <v>376000</v>
      </c>
      <c r="H1917" s="33">
        <v>1</v>
      </c>
      <c r="I1917" s="38"/>
    </row>
    <row r="1918" spans="1:9" x14ac:dyDescent="0.25">
      <c r="A1918" s="143" t="s">
        <v>33</v>
      </c>
      <c r="B1918" s="144"/>
      <c r="C1918" s="144"/>
      <c r="D1918" s="144"/>
      <c r="E1918" s="144"/>
      <c r="F1918" s="144"/>
      <c r="G1918" s="144"/>
      <c r="H1918" s="147"/>
      <c r="I1918" s="38"/>
    </row>
    <row r="1919" spans="1:9" ht="27" x14ac:dyDescent="0.25">
      <c r="A1919" s="33">
        <v>4251</v>
      </c>
      <c r="B1919" s="33" t="s">
        <v>6671</v>
      </c>
      <c r="C1919" s="33" t="s">
        <v>62</v>
      </c>
      <c r="D1919" s="33" t="s">
        <v>34</v>
      </c>
      <c r="E1919" s="33" t="s">
        <v>35</v>
      </c>
      <c r="F1919" s="33">
        <v>113000</v>
      </c>
      <c r="G1919" s="33">
        <v>113000</v>
      </c>
      <c r="H1919" s="33">
        <v>1</v>
      </c>
      <c r="I1919" s="38"/>
    </row>
    <row r="1920" spans="1:9" x14ac:dyDescent="0.25">
      <c r="A1920" s="191" t="s">
        <v>2599</v>
      </c>
      <c r="B1920" s="192"/>
      <c r="C1920" s="192"/>
      <c r="D1920" s="192"/>
      <c r="E1920" s="192"/>
      <c r="F1920" s="192"/>
      <c r="G1920" s="192"/>
      <c r="H1920" s="192"/>
      <c r="I1920" s="38"/>
    </row>
    <row r="1921" spans="1:10" x14ac:dyDescent="0.25">
      <c r="A1921" s="143" t="s">
        <v>39</v>
      </c>
      <c r="B1921" s="144"/>
      <c r="C1921" s="144"/>
      <c r="D1921" s="144"/>
      <c r="E1921" s="144"/>
      <c r="F1921" s="144"/>
      <c r="G1921" s="144"/>
      <c r="H1921" s="147"/>
      <c r="I1921" s="38"/>
    </row>
    <row r="1922" spans="1:10" ht="30.75" customHeight="1" x14ac:dyDescent="0.25">
      <c r="A1922" s="37">
        <v>4251</v>
      </c>
      <c r="B1922" s="37" t="s">
        <v>6535</v>
      </c>
      <c r="C1922" s="37" t="s">
        <v>64</v>
      </c>
      <c r="D1922" s="37" t="s">
        <v>36</v>
      </c>
      <c r="E1922" s="37" t="s">
        <v>35</v>
      </c>
      <c r="F1922" s="37">
        <v>0</v>
      </c>
      <c r="G1922" s="37">
        <v>0</v>
      </c>
      <c r="H1922" s="37">
        <v>1</v>
      </c>
      <c r="I1922" s="38"/>
    </row>
    <row r="1923" spans="1:10" ht="27" customHeight="1" x14ac:dyDescent="0.25">
      <c r="A1923" s="37">
        <v>4251</v>
      </c>
      <c r="B1923" s="37" t="s">
        <v>6301</v>
      </c>
      <c r="C1923" s="37" t="s">
        <v>105</v>
      </c>
      <c r="D1923" s="37" t="s">
        <v>38</v>
      </c>
      <c r="E1923" s="37" t="s">
        <v>35</v>
      </c>
      <c r="F1923" s="37">
        <v>0</v>
      </c>
      <c r="G1923" s="37">
        <v>0</v>
      </c>
      <c r="H1923" s="37">
        <v>1</v>
      </c>
      <c r="I1923" s="38"/>
    </row>
    <row r="1924" spans="1:10" ht="31.5" customHeight="1" x14ac:dyDescent="0.25">
      <c r="A1924" s="37">
        <v>5113</v>
      </c>
      <c r="B1924" s="37" t="s">
        <v>5898</v>
      </c>
      <c r="C1924" s="37" t="s">
        <v>64</v>
      </c>
      <c r="D1924" s="37" t="s">
        <v>41</v>
      </c>
      <c r="E1924" s="37" t="s">
        <v>35</v>
      </c>
      <c r="F1924" s="37">
        <v>80000000</v>
      </c>
      <c r="G1924" s="37">
        <v>80000000</v>
      </c>
      <c r="H1924" s="37">
        <v>1</v>
      </c>
      <c r="I1924" s="38"/>
      <c r="J1924" s="6"/>
    </row>
    <row r="1925" spans="1:10" ht="40.5" x14ac:dyDescent="0.25">
      <c r="A1925" s="37">
        <v>4251</v>
      </c>
      <c r="B1925" s="37" t="s">
        <v>5746</v>
      </c>
      <c r="C1925" s="37" t="s">
        <v>64</v>
      </c>
      <c r="D1925" s="37" t="s">
        <v>36</v>
      </c>
      <c r="E1925" s="37" t="s">
        <v>35</v>
      </c>
      <c r="F1925" s="37">
        <v>0</v>
      </c>
      <c r="G1925" s="37">
        <v>0</v>
      </c>
      <c r="H1925" s="37">
        <v>1</v>
      </c>
      <c r="I1925" s="38"/>
    </row>
    <row r="1926" spans="1:10" ht="27" x14ac:dyDescent="0.25">
      <c r="A1926" s="10" t="s">
        <v>136</v>
      </c>
      <c r="B1926" s="10" t="s">
        <v>4203</v>
      </c>
      <c r="C1926" s="10" t="s">
        <v>105</v>
      </c>
      <c r="D1926" s="10" t="s">
        <v>36</v>
      </c>
      <c r="E1926" s="10" t="s">
        <v>35</v>
      </c>
      <c r="F1926" s="10">
        <v>899895</v>
      </c>
      <c r="G1926" s="10">
        <v>899895</v>
      </c>
      <c r="H1926" s="10">
        <v>1</v>
      </c>
      <c r="I1926" s="38"/>
    </row>
    <row r="1927" spans="1:10" ht="27" x14ac:dyDescent="0.25">
      <c r="A1927" s="10" t="s">
        <v>113</v>
      </c>
      <c r="B1927" s="10" t="s">
        <v>868</v>
      </c>
      <c r="C1927" s="10" t="s">
        <v>105</v>
      </c>
      <c r="D1927" s="10" t="s">
        <v>38</v>
      </c>
      <c r="E1927" s="10" t="s">
        <v>35</v>
      </c>
      <c r="F1927" s="10">
        <v>7485000</v>
      </c>
      <c r="G1927" s="10">
        <v>7485000</v>
      </c>
      <c r="H1927" s="10">
        <v>1</v>
      </c>
      <c r="I1927" s="38"/>
    </row>
    <row r="1928" spans="1:10" x14ac:dyDescent="0.25">
      <c r="A1928" s="143" t="s">
        <v>9</v>
      </c>
      <c r="B1928" s="144"/>
      <c r="C1928" s="144"/>
      <c r="D1928" s="144"/>
      <c r="E1928" s="144"/>
      <c r="F1928" s="144"/>
      <c r="G1928" s="144"/>
      <c r="H1928" s="147"/>
      <c r="I1928" s="38"/>
    </row>
    <row r="1929" spans="1:10" x14ac:dyDescent="0.25">
      <c r="A1929" s="37">
        <v>5129</v>
      </c>
      <c r="B1929" s="37" t="s">
        <v>6472</v>
      </c>
      <c r="C1929" s="37" t="s">
        <v>6395</v>
      </c>
      <c r="D1929" s="37" t="s">
        <v>11</v>
      </c>
      <c r="E1929" s="37" t="s">
        <v>12</v>
      </c>
      <c r="F1929" s="37">
        <v>0</v>
      </c>
      <c r="G1929" s="37">
        <v>0</v>
      </c>
      <c r="H1929" s="37">
        <v>10</v>
      </c>
      <c r="I1929" s="38"/>
    </row>
    <row r="1930" spans="1:10" x14ac:dyDescent="0.25">
      <c r="A1930" s="37">
        <v>5129</v>
      </c>
      <c r="B1930" s="37" t="s">
        <v>6473</v>
      </c>
      <c r="C1930" s="37" t="s">
        <v>6259</v>
      </c>
      <c r="D1930" s="37" t="s">
        <v>11</v>
      </c>
      <c r="E1930" s="37" t="s">
        <v>12</v>
      </c>
      <c r="F1930" s="37">
        <v>0</v>
      </c>
      <c r="G1930" s="37">
        <v>0</v>
      </c>
      <c r="H1930" s="37">
        <v>5</v>
      </c>
      <c r="I1930" s="38"/>
    </row>
    <row r="1931" spans="1:10" x14ac:dyDescent="0.25">
      <c r="A1931" s="37">
        <v>5129</v>
      </c>
      <c r="B1931" s="37" t="s">
        <v>6474</v>
      </c>
      <c r="C1931" s="37" t="s">
        <v>6398</v>
      </c>
      <c r="D1931" s="37" t="s">
        <v>11</v>
      </c>
      <c r="E1931" s="37" t="s">
        <v>12</v>
      </c>
      <c r="F1931" s="37">
        <v>0</v>
      </c>
      <c r="G1931" s="37">
        <v>0</v>
      </c>
      <c r="H1931" s="37">
        <v>5</v>
      </c>
      <c r="I1931" s="38"/>
    </row>
    <row r="1932" spans="1:10" x14ac:dyDescent="0.25">
      <c r="A1932" s="37">
        <v>5129</v>
      </c>
      <c r="B1932" s="37" t="s">
        <v>6466</v>
      </c>
      <c r="C1932" s="37" t="s">
        <v>6467</v>
      </c>
      <c r="D1932" s="37" t="s">
        <v>11</v>
      </c>
      <c r="E1932" s="37" t="s">
        <v>12</v>
      </c>
      <c r="F1932" s="37">
        <v>0</v>
      </c>
      <c r="G1932" s="37">
        <v>0</v>
      </c>
      <c r="H1932" s="37">
        <v>18</v>
      </c>
      <c r="I1932" s="38"/>
    </row>
    <row r="1933" spans="1:10" x14ac:dyDescent="0.25">
      <c r="A1933" s="37">
        <v>5129</v>
      </c>
      <c r="B1933" s="37" t="s">
        <v>6468</v>
      </c>
      <c r="C1933" s="37" t="s">
        <v>6469</v>
      </c>
      <c r="D1933" s="37" t="s">
        <v>11</v>
      </c>
      <c r="E1933" s="37" t="s">
        <v>12</v>
      </c>
      <c r="F1933" s="37">
        <v>0</v>
      </c>
      <c r="G1933" s="37">
        <v>0</v>
      </c>
      <c r="H1933" s="37">
        <v>18</v>
      </c>
      <c r="I1933" s="38"/>
    </row>
    <row r="1934" spans="1:10" x14ac:dyDescent="0.25">
      <c r="A1934" s="37">
        <v>5129</v>
      </c>
      <c r="B1934" s="37" t="s">
        <v>6470</v>
      </c>
      <c r="C1934" s="37" t="s">
        <v>6471</v>
      </c>
      <c r="D1934" s="37" t="s">
        <v>11</v>
      </c>
      <c r="E1934" s="37" t="s">
        <v>12</v>
      </c>
      <c r="F1934" s="37">
        <v>0</v>
      </c>
      <c r="G1934" s="37">
        <v>0</v>
      </c>
      <c r="H1934" s="37">
        <v>18</v>
      </c>
      <c r="I1934" s="38"/>
    </row>
    <row r="1935" spans="1:10" x14ac:dyDescent="0.25">
      <c r="A1935" s="37">
        <v>5129</v>
      </c>
      <c r="B1935" s="37" t="s">
        <v>3057</v>
      </c>
      <c r="C1935" s="37" t="s">
        <v>253</v>
      </c>
      <c r="D1935" s="37" t="s">
        <v>36</v>
      </c>
      <c r="E1935" s="37" t="s">
        <v>12</v>
      </c>
      <c r="F1935" s="37">
        <v>250000</v>
      </c>
      <c r="G1935" s="37">
        <f>+F1935*H1935</f>
        <v>46250000</v>
      </c>
      <c r="H1935" s="37">
        <v>185</v>
      </c>
      <c r="I1935" s="38"/>
    </row>
    <row r="1936" spans="1:10" x14ac:dyDescent="0.25">
      <c r="A1936" s="37">
        <v>5129</v>
      </c>
      <c r="B1936" s="37" t="s">
        <v>6390</v>
      </c>
      <c r="C1936" s="37" t="s">
        <v>6391</v>
      </c>
      <c r="D1936" s="37" t="s">
        <v>36</v>
      </c>
      <c r="E1936" s="37" t="s">
        <v>12</v>
      </c>
      <c r="F1936" s="37">
        <v>0</v>
      </c>
      <c r="G1936" s="37">
        <v>0</v>
      </c>
      <c r="H1936" s="37">
        <v>3</v>
      </c>
      <c r="I1936" s="38"/>
    </row>
    <row r="1937" spans="1:9" ht="27" x14ac:dyDescent="0.25">
      <c r="A1937" s="37">
        <v>5129</v>
      </c>
      <c r="B1937" s="37" t="s">
        <v>6392</v>
      </c>
      <c r="C1937" s="37" t="s">
        <v>6393</v>
      </c>
      <c r="D1937" s="37" t="s">
        <v>36</v>
      </c>
      <c r="E1937" s="37" t="s">
        <v>12</v>
      </c>
      <c r="F1937" s="37">
        <v>0</v>
      </c>
      <c r="G1937" s="37">
        <v>0</v>
      </c>
      <c r="H1937" s="37">
        <v>3</v>
      </c>
      <c r="I1937" s="38"/>
    </row>
    <row r="1938" spans="1:9" x14ac:dyDescent="0.25">
      <c r="A1938" s="37">
        <v>5129</v>
      </c>
      <c r="B1938" s="37" t="s">
        <v>6394</v>
      </c>
      <c r="C1938" s="37" t="s">
        <v>6395</v>
      </c>
      <c r="D1938" s="37" t="s">
        <v>36</v>
      </c>
      <c r="E1938" s="37" t="s">
        <v>12</v>
      </c>
      <c r="F1938" s="37">
        <v>0</v>
      </c>
      <c r="G1938" s="37">
        <v>0</v>
      </c>
      <c r="H1938" s="37">
        <v>10</v>
      </c>
      <c r="I1938" s="38"/>
    </row>
    <row r="1939" spans="1:9" x14ac:dyDescent="0.25">
      <c r="A1939" s="37">
        <v>5129</v>
      </c>
      <c r="B1939" s="37" t="s">
        <v>6396</v>
      </c>
      <c r="C1939" s="37" t="s">
        <v>6259</v>
      </c>
      <c r="D1939" s="37" t="s">
        <v>36</v>
      </c>
      <c r="E1939" s="37" t="s">
        <v>12</v>
      </c>
      <c r="F1939" s="37">
        <v>0</v>
      </c>
      <c r="G1939" s="37">
        <v>0</v>
      </c>
      <c r="H1939" s="37">
        <v>5</v>
      </c>
      <c r="I1939" s="38"/>
    </row>
    <row r="1940" spans="1:9" x14ac:dyDescent="0.25">
      <c r="A1940" s="37">
        <v>5129</v>
      </c>
      <c r="B1940" s="37" t="s">
        <v>6397</v>
      </c>
      <c r="C1940" s="37" t="s">
        <v>6398</v>
      </c>
      <c r="D1940" s="37" t="s">
        <v>36</v>
      </c>
      <c r="E1940" s="37" t="s">
        <v>12</v>
      </c>
      <c r="F1940" s="37">
        <v>0</v>
      </c>
      <c r="G1940" s="37">
        <v>0</v>
      </c>
      <c r="H1940" s="37">
        <v>5</v>
      </c>
      <c r="I1940" s="38"/>
    </row>
    <row r="1941" spans="1:9" x14ac:dyDescent="0.25">
      <c r="A1941" s="143" t="s">
        <v>33</v>
      </c>
      <c r="B1941" s="144"/>
      <c r="C1941" s="144"/>
      <c r="D1941" s="144"/>
      <c r="E1941" s="144"/>
      <c r="F1941" s="144"/>
      <c r="G1941" s="144"/>
      <c r="H1941" s="147"/>
      <c r="I1941" s="38"/>
    </row>
    <row r="1942" spans="1:9" ht="27" x14ac:dyDescent="0.25">
      <c r="A1942" s="33">
        <v>5113</v>
      </c>
      <c r="B1942" s="33" t="s">
        <v>5897</v>
      </c>
      <c r="C1942" s="33" t="s">
        <v>62</v>
      </c>
      <c r="D1942" s="33" t="s">
        <v>34</v>
      </c>
      <c r="E1942" s="33" t="s">
        <v>35</v>
      </c>
      <c r="F1942" s="33">
        <v>68000</v>
      </c>
      <c r="G1942" s="33">
        <v>68000</v>
      </c>
      <c r="H1942" s="33">
        <v>1</v>
      </c>
      <c r="I1942" s="38"/>
    </row>
    <row r="1943" spans="1:9" ht="27" x14ac:dyDescent="0.25">
      <c r="A1943" s="33">
        <v>4251</v>
      </c>
      <c r="B1943" s="33" t="s">
        <v>5966</v>
      </c>
      <c r="C1943" s="33" t="s">
        <v>62</v>
      </c>
      <c r="D1943" s="33" t="s">
        <v>34</v>
      </c>
      <c r="E1943" s="33" t="s">
        <v>35</v>
      </c>
      <c r="F1943" s="33">
        <v>17000</v>
      </c>
      <c r="G1943" s="33">
        <v>17000</v>
      </c>
      <c r="H1943" s="33">
        <v>1</v>
      </c>
      <c r="I1943" s="38"/>
    </row>
    <row r="1944" spans="1:9" ht="27" x14ac:dyDescent="0.25">
      <c r="A1944" s="33">
        <v>5113</v>
      </c>
      <c r="B1944" s="33" t="s">
        <v>3773</v>
      </c>
      <c r="C1944" s="33" t="s">
        <v>62</v>
      </c>
      <c r="D1944" s="33" t="s">
        <v>34</v>
      </c>
      <c r="E1944" s="33" t="s">
        <v>35</v>
      </c>
      <c r="F1944" s="33">
        <v>194000</v>
      </c>
      <c r="G1944" s="33">
        <v>194000</v>
      </c>
      <c r="H1944" s="33">
        <v>1</v>
      </c>
      <c r="I1944" s="38"/>
    </row>
    <row r="1945" spans="1:9" x14ac:dyDescent="0.25">
      <c r="A1945" s="191" t="s">
        <v>2600</v>
      </c>
      <c r="B1945" s="192"/>
      <c r="C1945" s="192"/>
      <c r="D1945" s="192"/>
      <c r="E1945" s="192"/>
      <c r="F1945" s="192"/>
      <c r="G1945" s="192"/>
      <c r="H1945" s="192"/>
      <c r="I1945" s="38"/>
    </row>
    <row r="1946" spans="1:9" x14ac:dyDescent="0.25">
      <c r="A1946" s="196" t="s">
        <v>33</v>
      </c>
      <c r="B1946" s="197"/>
      <c r="C1946" s="197"/>
      <c r="D1946" s="197"/>
      <c r="E1946" s="197"/>
      <c r="F1946" s="197"/>
      <c r="G1946" s="197"/>
      <c r="H1946" s="198"/>
      <c r="I1946" s="38"/>
    </row>
    <row r="1947" spans="1:9" ht="40.5" x14ac:dyDescent="0.25">
      <c r="A1947" s="72">
        <v>4239</v>
      </c>
      <c r="B1947" s="72" t="s">
        <v>5786</v>
      </c>
      <c r="C1947" s="73" t="s">
        <v>2291</v>
      </c>
      <c r="D1947" s="72" t="s">
        <v>38</v>
      </c>
      <c r="E1947" s="72" t="s">
        <v>35</v>
      </c>
      <c r="F1947" s="72">
        <v>2000000</v>
      </c>
      <c r="G1947" s="72">
        <v>2000000</v>
      </c>
      <c r="H1947" s="72">
        <v>1</v>
      </c>
      <c r="I1947" s="38"/>
    </row>
    <row r="1948" spans="1:9" x14ac:dyDescent="0.25">
      <c r="A1948" s="201" t="s">
        <v>121</v>
      </c>
      <c r="B1948" s="202"/>
      <c r="C1948" s="202"/>
      <c r="D1948" s="202"/>
      <c r="E1948" s="202"/>
      <c r="F1948" s="202"/>
      <c r="G1948" s="202"/>
      <c r="H1948" s="203"/>
      <c r="I1948" s="38"/>
    </row>
    <row r="1949" spans="1:9" x14ac:dyDescent="0.25">
      <c r="A1949" s="10" t="s">
        <v>130</v>
      </c>
      <c r="B1949" s="10" t="s">
        <v>4087</v>
      </c>
      <c r="C1949" s="10" t="s">
        <v>4088</v>
      </c>
      <c r="D1949" s="10" t="s">
        <v>34</v>
      </c>
      <c r="E1949" s="10" t="s">
        <v>12</v>
      </c>
      <c r="F1949" s="10">
        <v>3315.5</v>
      </c>
      <c r="G1949" s="10">
        <f>+F1949*H1949</f>
        <v>39786</v>
      </c>
      <c r="H1949" s="10">
        <v>12</v>
      </c>
      <c r="I1949" s="38"/>
    </row>
    <row r="1950" spans="1:9" x14ac:dyDescent="0.25">
      <c r="A1950" s="10">
        <v>4239</v>
      </c>
      <c r="B1950" s="10" t="s">
        <v>4401</v>
      </c>
      <c r="C1950" s="10" t="s">
        <v>3903</v>
      </c>
      <c r="D1950" s="10" t="s">
        <v>34</v>
      </c>
      <c r="E1950" s="10" t="s">
        <v>12</v>
      </c>
      <c r="F1950" s="10">
        <v>8455</v>
      </c>
      <c r="G1950" s="10">
        <f>+F1950*H1950</f>
        <v>1285160</v>
      </c>
      <c r="H1950" s="10">
        <v>152</v>
      </c>
      <c r="I1950" s="38"/>
    </row>
    <row r="1951" spans="1:9" x14ac:dyDescent="0.25">
      <c r="A1951" s="10" t="s">
        <v>130</v>
      </c>
      <c r="B1951" s="10" t="s">
        <v>4089</v>
      </c>
      <c r="C1951" s="10" t="s">
        <v>4088</v>
      </c>
      <c r="D1951" s="10" t="s">
        <v>34</v>
      </c>
      <c r="E1951" s="10" t="s">
        <v>12</v>
      </c>
      <c r="F1951" s="10">
        <v>3277.5</v>
      </c>
      <c r="G1951" s="10">
        <f t="shared" ref="G1951:G1952" si="57">+F1951*H1951</f>
        <v>498180</v>
      </c>
      <c r="H1951" s="10">
        <v>152</v>
      </c>
      <c r="I1951" s="38"/>
    </row>
    <row r="1952" spans="1:9" x14ac:dyDescent="0.25">
      <c r="A1952" s="10" t="s">
        <v>130</v>
      </c>
      <c r="B1952" s="10" t="s">
        <v>4090</v>
      </c>
      <c r="C1952" s="10" t="s">
        <v>4088</v>
      </c>
      <c r="D1952" s="10" t="s">
        <v>34</v>
      </c>
      <c r="E1952" s="10" t="s">
        <v>12</v>
      </c>
      <c r="F1952" s="10">
        <v>560.5</v>
      </c>
      <c r="G1952" s="10">
        <f t="shared" si="57"/>
        <v>85196</v>
      </c>
      <c r="H1952" s="10">
        <v>152</v>
      </c>
      <c r="I1952" s="38"/>
    </row>
    <row r="1953" spans="1:9" ht="27" x14ac:dyDescent="0.25">
      <c r="A1953" s="10" t="s">
        <v>130</v>
      </c>
      <c r="B1953" s="10" t="s">
        <v>946</v>
      </c>
      <c r="C1953" s="10" t="s">
        <v>120</v>
      </c>
      <c r="D1953" s="10" t="s">
        <v>36</v>
      </c>
      <c r="E1953" s="10" t="s">
        <v>35</v>
      </c>
      <c r="F1953" s="10">
        <v>0</v>
      </c>
      <c r="G1953" s="10">
        <f t="shared" ref="G1953" si="58">+F1953*H1953</f>
        <v>0</v>
      </c>
      <c r="H1953" s="10">
        <v>1</v>
      </c>
      <c r="I1953" s="38"/>
    </row>
    <row r="1954" spans="1:9" ht="15" customHeight="1" x14ac:dyDescent="0.25">
      <c r="A1954" s="191" t="s">
        <v>4110</v>
      </c>
      <c r="B1954" s="192"/>
      <c r="C1954" s="192"/>
      <c r="D1954" s="192"/>
      <c r="E1954" s="192"/>
      <c r="F1954" s="192"/>
      <c r="G1954" s="192"/>
      <c r="H1954" s="192"/>
      <c r="I1954" s="38"/>
    </row>
    <row r="1955" spans="1:9" ht="15" customHeight="1" x14ac:dyDescent="0.25">
      <c r="A1955" s="220" t="s">
        <v>121</v>
      </c>
      <c r="B1955" s="221"/>
      <c r="C1955" s="221"/>
      <c r="D1955" s="221"/>
      <c r="E1955" s="221"/>
      <c r="F1955" s="221"/>
      <c r="G1955" s="221"/>
      <c r="H1955" s="222"/>
      <c r="I1955" s="38"/>
    </row>
    <row r="1956" spans="1:9" ht="15" customHeight="1" x14ac:dyDescent="0.25">
      <c r="A1956" s="19" t="s">
        <v>6926</v>
      </c>
      <c r="B1956" s="19" t="s">
        <v>4111</v>
      </c>
      <c r="C1956" s="19" t="s">
        <v>343</v>
      </c>
      <c r="D1956" s="19" t="s">
        <v>11</v>
      </c>
      <c r="E1956" s="19" t="s">
        <v>12</v>
      </c>
      <c r="F1956" s="19">
        <v>65000</v>
      </c>
      <c r="G1956" s="19">
        <f>+F1956*H1956</f>
        <v>2015000</v>
      </c>
      <c r="H1956" s="19">
        <v>31</v>
      </c>
      <c r="I1956" s="38"/>
    </row>
    <row r="1957" spans="1:9" ht="15" customHeight="1" x14ac:dyDescent="0.25">
      <c r="A1957" s="19" t="s">
        <v>6927</v>
      </c>
      <c r="B1957" s="19" t="s">
        <v>4113</v>
      </c>
      <c r="C1957" s="19" t="s">
        <v>236</v>
      </c>
      <c r="D1957" s="19" t="s">
        <v>11</v>
      </c>
      <c r="E1957" s="19" t="s">
        <v>12</v>
      </c>
      <c r="F1957" s="19">
        <v>4000</v>
      </c>
      <c r="G1957" s="19">
        <f t="shared" ref="G1957:G1976" si="59">+F1957*H1957</f>
        <v>3660000</v>
      </c>
      <c r="H1957" s="19">
        <v>915</v>
      </c>
      <c r="I1957" s="38"/>
    </row>
    <row r="1958" spans="1:9" ht="15" customHeight="1" x14ac:dyDescent="0.25">
      <c r="A1958" s="19" t="s">
        <v>6928</v>
      </c>
      <c r="B1958" s="19" t="s">
        <v>4114</v>
      </c>
      <c r="C1958" s="19" t="s">
        <v>4115</v>
      </c>
      <c r="D1958" s="19" t="s">
        <v>11</v>
      </c>
      <c r="E1958" s="19" t="s">
        <v>12</v>
      </c>
      <c r="F1958" s="19">
        <v>85000</v>
      </c>
      <c r="G1958" s="19">
        <f t="shared" si="59"/>
        <v>11390000</v>
      </c>
      <c r="H1958" s="19">
        <v>134</v>
      </c>
      <c r="I1958" s="38"/>
    </row>
    <row r="1959" spans="1:9" ht="15" customHeight="1" x14ac:dyDescent="0.25">
      <c r="A1959" s="19" t="s">
        <v>5019</v>
      </c>
      <c r="B1959" s="19" t="s">
        <v>4116</v>
      </c>
      <c r="C1959" s="19" t="s">
        <v>343</v>
      </c>
      <c r="D1959" s="19" t="s">
        <v>11</v>
      </c>
      <c r="E1959" s="19" t="s">
        <v>12</v>
      </c>
      <c r="F1959" s="19">
        <v>35000</v>
      </c>
      <c r="G1959" s="19">
        <f t="shared" si="59"/>
        <v>9030000</v>
      </c>
      <c r="H1959" s="19">
        <v>258</v>
      </c>
      <c r="I1959" s="38"/>
    </row>
    <row r="1960" spans="1:9" ht="15" customHeight="1" x14ac:dyDescent="0.25">
      <c r="A1960" s="19" t="s">
        <v>116</v>
      </c>
      <c r="B1960" s="19" t="s">
        <v>4117</v>
      </c>
      <c r="C1960" s="19" t="s">
        <v>4118</v>
      </c>
      <c r="D1960" s="19" t="s">
        <v>11</v>
      </c>
      <c r="E1960" s="19" t="s">
        <v>12</v>
      </c>
      <c r="F1960" s="19">
        <v>55000</v>
      </c>
      <c r="G1960" s="19">
        <f t="shared" si="59"/>
        <v>1320000</v>
      </c>
      <c r="H1960" s="19">
        <v>24</v>
      </c>
      <c r="I1960" s="38"/>
    </row>
    <row r="1961" spans="1:9" ht="15" customHeight="1" x14ac:dyDescent="0.25">
      <c r="A1961" s="19" t="s">
        <v>113</v>
      </c>
      <c r="B1961" s="19" t="s">
        <v>4119</v>
      </c>
      <c r="C1961" s="19" t="s">
        <v>342</v>
      </c>
      <c r="D1961" s="19" t="s">
        <v>11</v>
      </c>
      <c r="E1961" s="19" t="s">
        <v>12</v>
      </c>
      <c r="F1961" s="19">
        <v>14000</v>
      </c>
      <c r="G1961" s="19">
        <f t="shared" si="59"/>
        <v>5222000</v>
      </c>
      <c r="H1961" s="19">
        <v>373</v>
      </c>
      <c r="I1961" s="38"/>
    </row>
    <row r="1962" spans="1:9" ht="15" customHeight="1" x14ac:dyDescent="0.25">
      <c r="A1962" s="19" t="s">
        <v>6929</v>
      </c>
      <c r="B1962" s="19" t="s">
        <v>4120</v>
      </c>
      <c r="C1962" s="19" t="s">
        <v>342</v>
      </c>
      <c r="D1962" s="19" t="s">
        <v>11</v>
      </c>
      <c r="E1962" s="19" t="s">
        <v>12</v>
      </c>
      <c r="F1962" s="19">
        <v>52000</v>
      </c>
      <c r="G1962" s="19">
        <f t="shared" si="59"/>
        <v>1508000</v>
      </c>
      <c r="H1962" s="19">
        <v>29</v>
      </c>
      <c r="I1962" s="38"/>
    </row>
    <row r="1963" spans="1:9" ht="15" customHeight="1" x14ac:dyDescent="0.25">
      <c r="A1963" s="19" t="s">
        <v>6930</v>
      </c>
      <c r="B1963" s="19" t="s">
        <v>4121</v>
      </c>
      <c r="C1963" s="19" t="s">
        <v>188</v>
      </c>
      <c r="D1963" s="19" t="s">
        <v>11</v>
      </c>
      <c r="E1963" s="19" t="s">
        <v>12</v>
      </c>
      <c r="F1963" s="19">
        <v>40000</v>
      </c>
      <c r="G1963" s="19">
        <f t="shared" si="59"/>
        <v>17920000</v>
      </c>
      <c r="H1963" s="19">
        <v>448</v>
      </c>
      <c r="I1963" s="38"/>
    </row>
    <row r="1964" spans="1:9" ht="15" customHeight="1" x14ac:dyDescent="0.25">
      <c r="A1964" s="19" t="s">
        <v>6931</v>
      </c>
      <c r="B1964" s="19" t="s">
        <v>4122</v>
      </c>
      <c r="C1964" s="19" t="s">
        <v>236</v>
      </c>
      <c r="D1964" s="19" t="s">
        <v>11</v>
      </c>
      <c r="E1964" s="19" t="s">
        <v>12</v>
      </c>
      <c r="F1964" s="19">
        <v>18000</v>
      </c>
      <c r="G1964" s="19">
        <f t="shared" si="59"/>
        <v>9432000</v>
      </c>
      <c r="H1964" s="19">
        <v>524</v>
      </c>
      <c r="I1964" s="38"/>
    </row>
    <row r="1965" spans="1:9" ht="15" customHeight="1" x14ac:dyDescent="0.25">
      <c r="A1965" s="19" t="s">
        <v>6932</v>
      </c>
      <c r="B1965" s="19" t="s">
        <v>4123</v>
      </c>
      <c r="C1965" s="19" t="s">
        <v>342</v>
      </c>
      <c r="D1965" s="19" t="s">
        <v>11</v>
      </c>
      <c r="E1965" s="19" t="s">
        <v>12</v>
      </c>
      <c r="F1965" s="19">
        <v>14000</v>
      </c>
      <c r="G1965" s="19">
        <f t="shared" si="59"/>
        <v>3416000</v>
      </c>
      <c r="H1965" s="19">
        <v>244</v>
      </c>
      <c r="I1965" s="38"/>
    </row>
    <row r="1966" spans="1:9" ht="15" customHeight="1" x14ac:dyDescent="0.25">
      <c r="A1966" s="19" t="s">
        <v>6933</v>
      </c>
      <c r="B1966" s="19" t="s">
        <v>4124</v>
      </c>
      <c r="C1966" s="19" t="s">
        <v>236</v>
      </c>
      <c r="D1966" s="19" t="s">
        <v>11</v>
      </c>
      <c r="E1966" s="19" t="s">
        <v>12</v>
      </c>
      <c r="F1966" s="19">
        <v>4000</v>
      </c>
      <c r="G1966" s="19">
        <f t="shared" si="59"/>
        <v>9052000</v>
      </c>
      <c r="H1966" s="19">
        <v>2263</v>
      </c>
      <c r="I1966" s="38"/>
    </row>
    <row r="1967" spans="1:9" ht="15" customHeight="1" x14ac:dyDescent="0.25">
      <c r="A1967" s="19" t="s">
        <v>6934</v>
      </c>
      <c r="B1967" s="19" t="s">
        <v>4126</v>
      </c>
      <c r="C1967" s="19" t="s">
        <v>4127</v>
      </c>
      <c r="D1967" s="19" t="s">
        <v>11</v>
      </c>
      <c r="E1967" s="19" t="s">
        <v>12</v>
      </c>
      <c r="F1967" s="19">
        <v>30000</v>
      </c>
      <c r="G1967" s="19">
        <f t="shared" si="59"/>
        <v>1530000</v>
      </c>
      <c r="H1967" s="19">
        <v>51</v>
      </c>
      <c r="I1967" s="38"/>
    </row>
    <row r="1968" spans="1:9" ht="15" customHeight="1" x14ac:dyDescent="0.25">
      <c r="A1968" s="19" t="s">
        <v>6935</v>
      </c>
      <c r="B1968" s="19" t="s">
        <v>4128</v>
      </c>
      <c r="C1968" s="19" t="s">
        <v>342</v>
      </c>
      <c r="D1968" s="19" t="s">
        <v>11</v>
      </c>
      <c r="E1968" s="19" t="s">
        <v>12</v>
      </c>
      <c r="F1968" s="19">
        <v>75000</v>
      </c>
      <c r="G1968" s="19">
        <f t="shared" si="59"/>
        <v>2925000</v>
      </c>
      <c r="H1968" s="19">
        <v>39</v>
      </c>
      <c r="I1968" s="38"/>
    </row>
    <row r="1969" spans="1:9" ht="15" customHeight="1" x14ac:dyDescent="0.25">
      <c r="A1969" s="19" t="s">
        <v>204</v>
      </c>
      <c r="B1969" s="19" t="s">
        <v>4129</v>
      </c>
      <c r="C1969" s="19" t="s">
        <v>101</v>
      </c>
      <c r="D1969" s="19" t="s">
        <v>11</v>
      </c>
      <c r="E1969" s="19" t="s">
        <v>12</v>
      </c>
      <c r="F1969" s="19">
        <v>52000</v>
      </c>
      <c r="G1969" s="19">
        <f t="shared" si="59"/>
        <v>18044000</v>
      </c>
      <c r="H1969" s="19">
        <v>347</v>
      </c>
      <c r="I1969" s="38"/>
    </row>
    <row r="1970" spans="1:9" ht="15" customHeight="1" x14ac:dyDescent="0.25">
      <c r="A1970" s="19" t="s">
        <v>154</v>
      </c>
      <c r="B1970" s="19" t="s">
        <v>4130</v>
      </c>
      <c r="C1970" s="19" t="s">
        <v>342</v>
      </c>
      <c r="D1970" s="19" t="s">
        <v>11</v>
      </c>
      <c r="E1970" s="19" t="s">
        <v>12</v>
      </c>
      <c r="F1970" s="19">
        <v>14000</v>
      </c>
      <c r="G1970" s="19">
        <f t="shared" si="59"/>
        <v>6272000</v>
      </c>
      <c r="H1970" s="19">
        <v>448</v>
      </c>
      <c r="I1970" s="38"/>
    </row>
    <row r="1971" spans="1:9" ht="15" customHeight="1" x14ac:dyDescent="0.25">
      <c r="A1971" s="19" t="s">
        <v>6936</v>
      </c>
      <c r="B1971" s="19" t="s">
        <v>4131</v>
      </c>
      <c r="C1971" s="19" t="s">
        <v>4132</v>
      </c>
      <c r="D1971" s="19" t="s">
        <v>11</v>
      </c>
      <c r="E1971" s="19" t="s">
        <v>12</v>
      </c>
      <c r="F1971" s="19">
        <v>30000</v>
      </c>
      <c r="G1971" s="19">
        <f t="shared" si="59"/>
        <v>7740000</v>
      </c>
      <c r="H1971" s="19">
        <v>258</v>
      </c>
      <c r="I1971" s="38"/>
    </row>
    <row r="1972" spans="1:9" ht="15" customHeight="1" x14ac:dyDescent="0.25">
      <c r="A1972" s="19" t="s">
        <v>6937</v>
      </c>
      <c r="B1972" s="19" t="s">
        <v>4133</v>
      </c>
      <c r="C1972" s="19" t="s">
        <v>236</v>
      </c>
      <c r="D1972" s="19" t="s">
        <v>11</v>
      </c>
      <c r="E1972" s="19" t="s">
        <v>12</v>
      </c>
      <c r="F1972" s="19">
        <v>4000</v>
      </c>
      <c r="G1972" s="19">
        <f t="shared" si="59"/>
        <v>6660000</v>
      </c>
      <c r="H1972" s="19">
        <v>1665</v>
      </c>
      <c r="I1972" s="38"/>
    </row>
    <row r="1973" spans="1:9" ht="15" customHeight="1" x14ac:dyDescent="0.25">
      <c r="A1973" s="19" t="s">
        <v>6938</v>
      </c>
      <c r="B1973" s="19" t="s">
        <v>4134</v>
      </c>
      <c r="C1973" s="19" t="s">
        <v>342</v>
      </c>
      <c r="D1973" s="19" t="s">
        <v>11</v>
      </c>
      <c r="E1973" s="19" t="s">
        <v>12</v>
      </c>
      <c r="F1973" s="19">
        <v>45000</v>
      </c>
      <c r="G1973" s="19">
        <f t="shared" si="59"/>
        <v>5085000</v>
      </c>
      <c r="H1973" s="19">
        <v>113</v>
      </c>
      <c r="I1973" s="38"/>
    </row>
    <row r="1974" spans="1:9" ht="15" customHeight="1" x14ac:dyDescent="0.25">
      <c r="A1974" s="19" t="s">
        <v>6939</v>
      </c>
      <c r="B1974" s="19" t="s">
        <v>4135</v>
      </c>
      <c r="C1974" s="19" t="s">
        <v>343</v>
      </c>
      <c r="D1974" s="19" t="s">
        <v>11</v>
      </c>
      <c r="E1974" s="19" t="s">
        <v>12</v>
      </c>
      <c r="F1974" s="19">
        <v>45000</v>
      </c>
      <c r="G1974" s="19">
        <f t="shared" si="59"/>
        <v>720000</v>
      </c>
      <c r="H1974" s="19">
        <v>16</v>
      </c>
      <c r="I1974" s="38"/>
    </row>
    <row r="1975" spans="1:9" ht="15" customHeight="1" x14ac:dyDescent="0.25">
      <c r="A1975" s="19" t="s">
        <v>6940</v>
      </c>
      <c r="B1975" s="19" t="s">
        <v>4136</v>
      </c>
      <c r="C1975" s="19" t="s">
        <v>343</v>
      </c>
      <c r="D1975" s="19" t="s">
        <v>11</v>
      </c>
      <c r="E1975" s="19" t="s">
        <v>12</v>
      </c>
      <c r="F1975" s="19">
        <v>18000</v>
      </c>
      <c r="G1975" s="19">
        <f t="shared" si="59"/>
        <v>5508000</v>
      </c>
      <c r="H1975" s="19">
        <v>306</v>
      </c>
      <c r="I1975" s="38"/>
    </row>
    <row r="1976" spans="1:9" ht="15" customHeight="1" x14ac:dyDescent="0.25">
      <c r="A1976" s="19" t="s">
        <v>6941</v>
      </c>
      <c r="B1976" s="19" t="s">
        <v>4137</v>
      </c>
      <c r="C1976" s="19" t="s">
        <v>186</v>
      </c>
      <c r="D1976" s="19" t="s">
        <v>11</v>
      </c>
      <c r="E1976" s="19" t="s">
        <v>12</v>
      </c>
      <c r="F1976" s="19">
        <v>35000</v>
      </c>
      <c r="G1976" s="19">
        <f t="shared" si="59"/>
        <v>10010000</v>
      </c>
      <c r="H1976" s="19">
        <v>286</v>
      </c>
      <c r="I1976" s="38"/>
    </row>
    <row r="1977" spans="1:9" ht="15" customHeight="1" x14ac:dyDescent="0.25">
      <c r="A1977" s="19" t="s">
        <v>136</v>
      </c>
      <c r="B1977" s="19" t="s">
        <v>4138</v>
      </c>
      <c r="C1977" s="19" t="s">
        <v>104</v>
      </c>
      <c r="D1977" s="19" t="s">
        <v>11</v>
      </c>
      <c r="E1977" s="19" t="s">
        <v>12</v>
      </c>
      <c r="F1977" s="19">
        <v>350000</v>
      </c>
      <c r="G1977" s="19">
        <f>+F1977*H1977</f>
        <v>4900000</v>
      </c>
      <c r="H1977" s="19">
        <v>14</v>
      </c>
      <c r="I1977" s="38"/>
    </row>
    <row r="1978" spans="1:9" ht="15" customHeight="1" x14ac:dyDescent="0.25">
      <c r="A1978" s="19" t="s">
        <v>136</v>
      </c>
      <c r="B1978" s="19" t="s">
        <v>4139</v>
      </c>
      <c r="C1978" s="19" t="s">
        <v>4140</v>
      </c>
      <c r="D1978" s="19" t="s">
        <v>11</v>
      </c>
      <c r="E1978" s="19" t="s">
        <v>12</v>
      </c>
      <c r="F1978" s="19">
        <v>0</v>
      </c>
      <c r="G1978" s="19">
        <v>0</v>
      </c>
      <c r="H1978" s="19">
        <v>20</v>
      </c>
      <c r="I1978" s="38"/>
    </row>
    <row r="1979" spans="1:9" ht="15" customHeight="1" x14ac:dyDescent="0.25">
      <c r="A1979" s="19" t="s">
        <v>136</v>
      </c>
      <c r="B1979" s="19" t="s">
        <v>4141</v>
      </c>
      <c r="C1979" s="19" t="s">
        <v>102</v>
      </c>
      <c r="D1979" s="19" t="s">
        <v>11</v>
      </c>
      <c r="E1979" s="19" t="s">
        <v>12</v>
      </c>
      <c r="F1979" s="19">
        <v>350000</v>
      </c>
      <c r="G1979" s="19">
        <f>+F1979*H1979</f>
        <v>8750000</v>
      </c>
      <c r="H1979" s="19">
        <v>25</v>
      </c>
      <c r="I1979" s="38"/>
    </row>
    <row r="1980" spans="1:9" ht="15" customHeight="1" x14ac:dyDescent="0.25">
      <c r="A1980" s="19">
        <v>5129</v>
      </c>
      <c r="B1980" s="19" t="s">
        <v>4112</v>
      </c>
      <c r="C1980" s="19" t="s">
        <v>100</v>
      </c>
      <c r="D1980" s="19" t="s">
        <v>11</v>
      </c>
      <c r="E1980" s="19" t="s">
        <v>12</v>
      </c>
      <c r="F1980" s="19">
        <v>75000</v>
      </c>
      <c r="G1980" s="19">
        <f>+F1980*H1980</f>
        <v>31275000</v>
      </c>
      <c r="H1980" s="19">
        <v>417</v>
      </c>
      <c r="I1980" s="38"/>
    </row>
    <row r="1981" spans="1:9" ht="15" customHeight="1" x14ac:dyDescent="0.25">
      <c r="A1981" s="19" t="s">
        <v>136</v>
      </c>
      <c r="B1981" s="19" t="s">
        <v>4125</v>
      </c>
      <c r="C1981" s="19" t="s">
        <v>100</v>
      </c>
      <c r="D1981" s="19" t="s">
        <v>11</v>
      </c>
      <c r="E1981" s="19" t="s">
        <v>12</v>
      </c>
      <c r="F1981" s="19">
        <v>55000</v>
      </c>
      <c r="G1981" s="19">
        <f>+F1981*H1981</f>
        <v>34430000</v>
      </c>
      <c r="H1981" s="19">
        <v>626</v>
      </c>
      <c r="I1981" s="38"/>
    </row>
    <row r="1982" spans="1:9" x14ac:dyDescent="0.25">
      <c r="A1982" s="191" t="s">
        <v>2601</v>
      </c>
      <c r="B1982" s="192"/>
      <c r="C1982" s="192"/>
      <c r="D1982" s="192"/>
      <c r="E1982" s="192"/>
      <c r="F1982" s="192"/>
      <c r="G1982" s="192"/>
      <c r="H1982" s="192"/>
      <c r="I1982" s="38"/>
    </row>
    <row r="1983" spans="1:9" x14ac:dyDescent="0.25">
      <c r="A1983" s="143" t="s">
        <v>39</v>
      </c>
      <c r="B1983" s="144"/>
      <c r="C1983" s="144"/>
      <c r="D1983" s="144"/>
      <c r="E1983" s="144"/>
      <c r="F1983" s="144"/>
      <c r="G1983" s="144"/>
      <c r="H1983" s="147"/>
      <c r="I1983" s="38"/>
    </row>
    <row r="1984" spans="1:9" ht="27" x14ac:dyDescent="0.25">
      <c r="A1984" s="19" t="s">
        <v>113</v>
      </c>
      <c r="B1984" s="19" t="s">
        <v>3691</v>
      </c>
      <c r="C1984" s="19" t="s">
        <v>105</v>
      </c>
      <c r="D1984" s="19" t="s">
        <v>38</v>
      </c>
      <c r="E1984" s="19" t="s">
        <v>35</v>
      </c>
      <c r="F1984" s="19">
        <v>0</v>
      </c>
      <c r="G1984" s="19">
        <v>0</v>
      </c>
      <c r="H1984" s="19">
        <v>1</v>
      </c>
      <c r="I1984" s="38"/>
    </row>
    <row r="1985" spans="1:16380" ht="27" x14ac:dyDescent="0.25">
      <c r="A1985" s="19" t="s">
        <v>113</v>
      </c>
      <c r="B1985" s="19" t="s">
        <v>3692</v>
      </c>
      <c r="C1985" s="19" t="s">
        <v>105</v>
      </c>
      <c r="D1985" s="19" t="s">
        <v>38</v>
      </c>
      <c r="E1985" s="19" t="s">
        <v>35</v>
      </c>
      <c r="F1985" s="19">
        <v>0</v>
      </c>
      <c r="G1985" s="19">
        <v>0</v>
      </c>
      <c r="H1985" s="19">
        <v>1</v>
      </c>
      <c r="I1985" s="38"/>
    </row>
    <row r="1986" spans="1:16380" x14ac:dyDescent="0.25">
      <c r="A1986" s="19">
        <v>5212</v>
      </c>
      <c r="B1986" s="19" t="s">
        <v>1133</v>
      </c>
      <c r="C1986" s="19" t="s">
        <v>849</v>
      </c>
      <c r="D1986" s="19" t="s">
        <v>36</v>
      </c>
      <c r="E1986" s="19" t="s">
        <v>35</v>
      </c>
      <c r="F1986" s="19">
        <v>0</v>
      </c>
      <c r="G1986" s="19">
        <v>0</v>
      </c>
      <c r="H1986" s="19">
        <v>1</v>
      </c>
      <c r="I1986" s="39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  <c r="U1986" s="7"/>
      <c r="V1986" s="7"/>
      <c r="W1986" s="7"/>
      <c r="X1986" s="7"/>
      <c r="Y1986" s="8"/>
      <c r="Z1986" s="5"/>
      <c r="AA1986" s="5"/>
      <c r="AB1986" s="5"/>
      <c r="AC1986" s="5"/>
      <c r="AD1986" s="5"/>
      <c r="AE1986" s="5"/>
      <c r="AF1986" s="5"/>
      <c r="AG1986" s="5"/>
      <c r="AH1986" s="5"/>
      <c r="AI1986" s="5"/>
      <c r="AJ1986" s="5"/>
      <c r="AK1986" s="5"/>
      <c r="AL1986" s="5"/>
      <c r="AM1986" s="5"/>
      <c r="AN1986" s="5"/>
      <c r="AO1986" s="5"/>
      <c r="AP1986" s="5"/>
      <c r="AQ1986" s="5"/>
      <c r="AR1986" s="5"/>
      <c r="AS1986" s="5"/>
      <c r="AT1986" s="5"/>
      <c r="AU1986" s="5"/>
      <c r="AV1986" s="5"/>
      <c r="AW1986" s="5"/>
      <c r="AX1986" s="5"/>
      <c r="AY1986" s="5"/>
      <c r="AZ1986" s="5"/>
      <c r="BA1986" s="5"/>
      <c r="BB1986" s="5"/>
      <c r="BC1986" s="5"/>
      <c r="BD1986" s="5"/>
      <c r="BE1986" s="5"/>
      <c r="BF1986" s="5"/>
      <c r="BG1986" s="5"/>
      <c r="BH1986" s="5"/>
      <c r="BI1986" s="5"/>
      <c r="BJ1986" s="5"/>
      <c r="BK1986" s="5"/>
      <c r="BL1986" s="5"/>
      <c r="BM1986" s="5"/>
      <c r="BN1986" s="5"/>
      <c r="BO1986" s="5"/>
      <c r="BP1986" s="5"/>
      <c r="BQ1986" s="5"/>
      <c r="BR1986" s="5"/>
      <c r="BS1986" s="5"/>
      <c r="BT1986" s="5"/>
      <c r="BU1986" s="5"/>
      <c r="BV1986" s="5"/>
      <c r="BW1986" s="5"/>
      <c r="BX1986" s="5"/>
      <c r="BY1986" s="5"/>
      <c r="BZ1986" s="5"/>
      <c r="CA1986" s="5"/>
      <c r="CB1986" s="5"/>
      <c r="CC1986" s="5"/>
      <c r="CD1986" s="5"/>
      <c r="CE1986" s="5"/>
      <c r="CF1986" s="5"/>
      <c r="CG1986" s="5"/>
      <c r="CH1986" s="5"/>
      <c r="CI1986" s="5"/>
      <c r="CJ1986" s="5"/>
      <c r="CK1986" s="5"/>
      <c r="CL1986" s="5"/>
      <c r="CM1986" s="5"/>
      <c r="CN1986" s="5"/>
      <c r="CO1986" s="5"/>
      <c r="CP1986" s="5"/>
      <c r="CQ1986" s="5"/>
      <c r="CR1986" s="5"/>
      <c r="CS1986" s="5"/>
      <c r="CT1986" s="5"/>
      <c r="CU1986" s="5"/>
      <c r="CV1986" s="5"/>
      <c r="CW1986" s="5"/>
      <c r="CX1986" s="5"/>
      <c r="CY1986" s="5"/>
      <c r="CZ1986" s="5"/>
      <c r="DA1986" s="5"/>
      <c r="DB1986" s="5"/>
      <c r="DC1986" s="5"/>
      <c r="DD1986" s="5"/>
      <c r="DE1986" s="5"/>
      <c r="DF1986" s="5"/>
      <c r="DG1986" s="5"/>
      <c r="DH1986" s="5"/>
      <c r="DI1986" s="5"/>
      <c r="DJ1986" s="5"/>
      <c r="DK1986" s="5"/>
      <c r="DL1986" s="5"/>
      <c r="DM1986" s="5"/>
      <c r="DN1986" s="5"/>
      <c r="DO1986" s="5"/>
      <c r="DP1986" s="5"/>
      <c r="DQ1986" s="5"/>
      <c r="DR1986" s="5"/>
      <c r="DS1986" s="5"/>
      <c r="DT1986" s="5"/>
      <c r="DU1986" s="5"/>
      <c r="DV1986" s="5"/>
      <c r="DW1986" s="5"/>
      <c r="DX1986" s="5"/>
      <c r="DY1986" s="5"/>
      <c r="DZ1986" s="5"/>
      <c r="EA1986" s="5"/>
      <c r="EB1986" s="5"/>
      <c r="EC1986" s="5"/>
      <c r="ED1986" s="5"/>
      <c r="EE1986" s="5"/>
      <c r="EF1986" s="5"/>
      <c r="EG1986" s="5"/>
      <c r="EH1986" s="5"/>
      <c r="EI1986" s="5"/>
      <c r="EJ1986" s="5"/>
      <c r="EK1986" s="5"/>
      <c r="EL1986" s="5"/>
      <c r="EM1986" s="5"/>
      <c r="EN1986" s="5"/>
      <c r="EO1986" s="5"/>
      <c r="EP1986" s="5"/>
      <c r="EQ1986" s="5"/>
      <c r="ER1986" s="5"/>
      <c r="ES1986" s="5"/>
      <c r="ET1986" s="5"/>
      <c r="EU1986" s="5"/>
      <c r="EV1986" s="5"/>
      <c r="EW1986" s="5"/>
      <c r="EX1986" s="5"/>
      <c r="EY1986" s="5"/>
      <c r="EZ1986" s="5"/>
      <c r="FA1986" s="5"/>
      <c r="FB1986" s="5"/>
      <c r="FC1986" s="5"/>
      <c r="FD1986" s="5"/>
      <c r="FE1986" s="5"/>
      <c r="FF1986" s="5"/>
      <c r="FG1986" s="5"/>
      <c r="FH1986" s="5"/>
      <c r="FI1986" s="5"/>
      <c r="FJ1986" s="5"/>
      <c r="FK1986" s="5"/>
      <c r="FL1986" s="5"/>
      <c r="FM1986" s="5"/>
      <c r="FN1986" s="5"/>
      <c r="FO1986" s="5"/>
      <c r="FP1986" s="5"/>
      <c r="FQ1986" s="5"/>
      <c r="FR1986" s="5"/>
      <c r="FS1986" s="5"/>
      <c r="FT1986" s="5"/>
      <c r="FU1986" s="5"/>
      <c r="FV1986" s="5"/>
      <c r="FW1986" s="5"/>
      <c r="FX1986" s="5"/>
      <c r="FY1986" s="5"/>
      <c r="FZ1986" s="5"/>
      <c r="GA1986" s="5"/>
      <c r="GB1986" s="5"/>
      <c r="GC1986" s="5"/>
      <c r="GD1986" s="5"/>
      <c r="GE1986" s="5"/>
      <c r="GF1986" s="5"/>
      <c r="GG1986" s="5"/>
      <c r="GH1986" s="5"/>
      <c r="GI1986" s="5"/>
      <c r="GJ1986" s="5"/>
      <c r="GK1986" s="5"/>
      <c r="GL1986" s="5"/>
      <c r="GM1986" s="5"/>
      <c r="GN1986" s="5"/>
      <c r="GO1986" s="5"/>
      <c r="GP1986" s="5"/>
      <c r="GQ1986" s="5"/>
      <c r="GR1986" s="5"/>
      <c r="GS1986" s="5"/>
      <c r="GT1986" s="5"/>
      <c r="GU1986" s="5"/>
      <c r="GV1986" s="5"/>
      <c r="GW1986" s="5"/>
      <c r="GX1986" s="5"/>
      <c r="GY1986" s="5"/>
      <c r="GZ1986" s="5"/>
      <c r="HA1986" s="5"/>
      <c r="HB1986" s="5"/>
      <c r="HC1986" s="5"/>
      <c r="HD1986" s="5"/>
      <c r="HE1986" s="5"/>
      <c r="HF1986" s="5"/>
      <c r="HG1986" s="5"/>
      <c r="HH1986" s="5"/>
      <c r="HI1986" s="5"/>
      <c r="HJ1986" s="5"/>
      <c r="HK1986" s="5"/>
      <c r="HL1986" s="5"/>
      <c r="HM1986" s="5"/>
      <c r="HN1986" s="5"/>
      <c r="HO1986" s="5"/>
      <c r="HP1986" s="5"/>
      <c r="HQ1986" s="5"/>
      <c r="HR1986" s="5"/>
      <c r="HS1986" s="5"/>
      <c r="HT1986" s="5"/>
      <c r="HU1986" s="5"/>
      <c r="HV1986" s="5"/>
      <c r="HW1986" s="5"/>
      <c r="HX1986" s="5"/>
      <c r="HY1986" s="5"/>
      <c r="HZ1986" s="5"/>
      <c r="IA1986" s="5"/>
      <c r="IB1986" s="5"/>
      <c r="IC1986" s="5"/>
      <c r="ID1986" s="5"/>
      <c r="IE1986" s="5"/>
      <c r="IF1986" s="5"/>
      <c r="IG1986" s="5"/>
      <c r="IH1986" s="5"/>
      <c r="II1986" s="5"/>
      <c r="IJ1986" s="5"/>
      <c r="IK1986" s="5"/>
      <c r="IL1986" s="5"/>
      <c r="IM1986" s="5"/>
      <c r="IN1986" s="5"/>
      <c r="IO1986" s="5"/>
      <c r="IP1986" s="5"/>
      <c r="IQ1986" s="5"/>
      <c r="IR1986" s="5"/>
      <c r="IS1986" s="5"/>
      <c r="IT1986" s="5"/>
      <c r="IU1986" s="5"/>
      <c r="IV1986" s="5"/>
      <c r="IW1986" s="5"/>
      <c r="IX1986" s="5"/>
      <c r="IY1986" s="5"/>
      <c r="IZ1986" s="5"/>
      <c r="JA1986" s="5"/>
      <c r="JB1986" s="5"/>
      <c r="JC1986" s="5"/>
      <c r="JD1986" s="5"/>
      <c r="JE1986" s="5"/>
      <c r="JF1986" s="5"/>
      <c r="JG1986" s="5"/>
      <c r="JH1986" s="5"/>
      <c r="JI1986" s="5"/>
      <c r="JJ1986" s="5"/>
      <c r="JK1986" s="5"/>
      <c r="JL1986" s="5"/>
      <c r="JM1986" s="5"/>
      <c r="JN1986" s="5"/>
      <c r="JO1986" s="5"/>
      <c r="JP1986" s="5"/>
      <c r="JQ1986" s="5"/>
      <c r="JR1986" s="5"/>
      <c r="JS1986" s="5"/>
      <c r="JT1986" s="5"/>
      <c r="JU1986" s="5"/>
      <c r="JV1986" s="5"/>
      <c r="JW1986" s="5"/>
      <c r="JX1986" s="5"/>
      <c r="JY1986" s="5"/>
      <c r="JZ1986" s="5"/>
      <c r="KA1986" s="5"/>
      <c r="KB1986" s="5"/>
      <c r="KC1986" s="5"/>
      <c r="KD1986" s="5"/>
      <c r="KE1986" s="5"/>
      <c r="KF1986" s="5"/>
      <c r="KG1986" s="5"/>
      <c r="KH1986" s="5"/>
      <c r="KI1986" s="5"/>
      <c r="KJ1986" s="5"/>
      <c r="KK1986" s="5"/>
      <c r="KL1986" s="5"/>
      <c r="KM1986" s="5"/>
      <c r="KN1986" s="5"/>
      <c r="KO1986" s="5"/>
      <c r="KP1986" s="5"/>
      <c r="KQ1986" s="5"/>
      <c r="KR1986" s="5"/>
      <c r="KS1986" s="5"/>
      <c r="KT1986" s="5"/>
      <c r="KU1986" s="5"/>
      <c r="KV1986" s="5"/>
      <c r="KW1986" s="5"/>
      <c r="KX1986" s="5"/>
      <c r="KY1986" s="5"/>
      <c r="KZ1986" s="5"/>
      <c r="LA1986" s="5"/>
      <c r="LB1986" s="5"/>
      <c r="LC1986" s="5"/>
      <c r="LD1986" s="5"/>
      <c r="LE1986" s="5"/>
      <c r="LF1986" s="5"/>
      <c r="LG1986" s="5"/>
      <c r="LH1986" s="5"/>
      <c r="LI1986" s="5"/>
      <c r="LJ1986" s="5"/>
      <c r="LK1986" s="5"/>
      <c r="LL1986" s="5"/>
      <c r="LM1986" s="5"/>
      <c r="LN1986" s="5"/>
      <c r="LO1986" s="5"/>
      <c r="LP1986" s="5"/>
      <c r="LQ1986" s="5"/>
      <c r="LR1986" s="5"/>
      <c r="LS1986" s="5"/>
      <c r="LT1986" s="5"/>
      <c r="LU1986" s="5"/>
      <c r="LV1986" s="5"/>
      <c r="LW1986" s="5"/>
      <c r="LX1986" s="5"/>
      <c r="LY1986" s="5"/>
      <c r="LZ1986" s="5"/>
      <c r="MA1986" s="5"/>
      <c r="MB1986" s="5"/>
      <c r="MC1986" s="5"/>
      <c r="MD1986" s="5"/>
      <c r="ME1986" s="5"/>
      <c r="MF1986" s="5"/>
      <c r="MG1986" s="5"/>
      <c r="MH1986" s="5"/>
      <c r="MI1986" s="5"/>
      <c r="MJ1986" s="5"/>
      <c r="MK1986" s="5"/>
      <c r="ML1986" s="5"/>
      <c r="MM1986" s="5"/>
      <c r="MN1986" s="5"/>
      <c r="MO1986" s="5"/>
      <c r="MP1986" s="5"/>
      <c r="MQ1986" s="5"/>
      <c r="MR1986" s="5"/>
      <c r="MS1986" s="5"/>
      <c r="MT1986" s="5"/>
      <c r="MU1986" s="5"/>
      <c r="MV1986" s="5"/>
      <c r="MW1986" s="5"/>
      <c r="MX1986" s="5"/>
      <c r="MY1986" s="5"/>
      <c r="MZ1986" s="5"/>
      <c r="NA1986" s="5"/>
      <c r="NB1986" s="5"/>
      <c r="NC1986" s="5"/>
      <c r="ND1986" s="5"/>
      <c r="NE1986" s="5"/>
      <c r="NF1986" s="5"/>
      <c r="NG1986" s="5"/>
      <c r="NH1986" s="5"/>
      <c r="NI1986" s="5"/>
      <c r="NJ1986" s="5"/>
      <c r="NK1986" s="5"/>
      <c r="NL1986" s="5"/>
      <c r="NM1986" s="5"/>
      <c r="NN1986" s="5"/>
      <c r="NO1986" s="5"/>
      <c r="NP1986" s="5"/>
      <c r="NQ1986" s="5"/>
      <c r="NR1986" s="5"/>
      <c r="NS1986" s="5"/>
      <c r="NT1986" s="5"/>
      <c r="NU1986" s="5"/>
      <c r="NV1986" s="5"/>
      <c r="NW1986" s="5"/>
      <c r="NX1986" s="5"/>
      <c r="NY1986" s="5"/>
      <c r="NZ1986" s="5"/>
      <c r="OA1986" s="5"/>
      <c r="OB1986" s="5"/>
      <c r="OC1986" s="5"/>
      <c r="OD1986" s="5"/>
      <c r="OE1986" s="5"/>
      <c r="OF1986" s="5"/>
      <c r="OG1986" s="5"/>
      <c r="OH1986" s="5"/>
      <c r="OI1986" s="5"/>
      <c r="OJ1986" s="5"/>
      <c r="OK1986" s="5"/>
      <c r="OL1986" s="5"/>
      <c r="OM1986" s="5"/>
      <c r="ON1986" s="5"/>
      <c r="OO1986" s="5"/>
      <c r="OP1986" s="5"/>
      <c r="OQ1986" s="5"/>
      <c r="OR1986" s="5"/>
      <c r="OS1986" s="5"/>
      <c r="OT1986" s="5"/>
      <c r="OU1986" s="5"/>
      <c r="OV1986" s="5"/>
      <c r="OW1986" s="5"/>
      <c r="OX1986" s="5"/>
      <c r="OY1986" s="5"/>
      <c r="OZ1986" s="5"/>
      <c r="PA1986" s="5"/>
      <c r="PB1986" s="5"/>
      <c r="PC1986" s="5"/>
      <c r="PD1986" s="5"/>
      <c r="PE1986" s="5"/>
      <c r="PF1986" s="5"/>
      <c r="PG1986" s="5"/>
      <c r="PH1986" s="5"/>
      <c r="PI1986" s="5"/>
      <c r="PJ1986" s="5"/>
      <c r="PK1986" s="5"/>
      <c r="PL1986" s="5"/>
      <c r="PM1986" s="5"/>
      <c r="PN1986" s="5"/>
      <c r="PO1986" s="5"/>
      <c r="PP1986" s="5"/>
      <c r="PQ1986" s="5"/>
      <c r="PR1986" s="5"/>
      <c r="PS1986" s="5"/>
      <c r="PT1986" s="5"/>
      <c r="PU1986" s="5"/>
      <c r="PV1986" s="5"/>
      <c r="PW1986" s="5"/>
      <c r="PX1986" s="5"/>
      <c r="PY1986" s="5"/>
      <c r="PZ1986" s="5"/>
      <c r="QA1986" s="5"/>
      <c r="QB1986" s="5"/>
      <c r="QC1986" s="5"/>
      <c r="QD1986" s="5"/>
      <c r="QE1986" s="5"/>
      <c r="QF1986" s="5"/>
      <c r="QG1986" s="5"/>
      <c r="QH1986" s="5"/>
      <c r="QI1986" s="5"/>
      <c r="QJ1986" s="5"/>
      <c r="QK1986" s="5"/>
      <c r="QL1986" s="5"/>
      <c r="QM1986" s="5"/>
      <c r="QN1986" s="5"/>
      <c r="QO1986" s="5"/>
      <c r="QP1986" s="5"/>
      <c r="QQ1986" s="5"/>
      <c r="QR1986" s="5"/>
      <c r="QS1986" s="5"/>
      <c r="QT1986" s="5"/>
      <c r="QU1986" s="5"/>
      <c r="QV1986" s="5"/>
      <c r="QW1986" s="5"/>
      <c r="QX1986" s="5"/>
      <c r="QY1986" s="5"/>
      <c r="QZ1986" s="5"/>
      <c r="RA1986" s="5"/>
      <c r="RB1986" s="5"/>
      <c r="RC1986" s="5"/>
      <c r="RD1986" s="5"/>
      <c r="RE1986" s="5"/>
      <c r="RF1986" s="5"/>
      <c r="RG1986" s="5"/>
      <c r="RH1986" s="5"/>
      <c r="RI1986" s="5"/>
      <c r="RJ1986" s="5"/>
      <c r="RK1986" s="5"/>
      <c r="RL1986" s="5"/>
      <c r="RM1986" s="5"/>
      <c r="RN1986" s="5"/>
      <c r="RO1986" s="5"/>
      <c r="RP1986" s="5"/>
      <c r="RQ1986" s="5"/>
      <c r="RR1986" s="5"/>
      <c r="RS1986" s="5"/>
      <c r="RT1986" s="5"/>
      <c r="RU1986" s="5"/>
      <c r="RV1986" s="5"/>
      <c r="RW1986" s="5"/>
      <c r="RX1986" s="5"/>
      <c r="RY1986" s="5"/>
      <c r="RZ1986" s="5"/>
      <c r="SA1986" s="5"/>
      <c r="SB1986" s="5"/>
      <c r="SC1986" s="5"/>
      <c r="SD1986" s="5"/>
      <c r="SE1986" s="5"/>
      <c r="SF1986" s="5"/>
      <c r="SG1986" s="5"/>
      <c r="SH1986" s="5"/>
      <c r="SI1986" s="5"/>
      <c r="SJ1986" s="5"/>
      <c r="SK1986" s="5"/>
      <c r="SL1986" s="5"/>
      <c r="SM1986" s="5"/>
      <c r="SN1986" s="5"/>
      <c r="SO1986" s="5"/>
      <c r="SP1986" s="5"/>
      <c r="SQ1986" s="5"/>
      <c r="SR1986" s="5"/>
      <c r="SS1986" s="5"/>
      <c r="ST1986" s="5"/>
      <c r="SU1986" s="5"/>
      <c r="SV1986" s="5"/>
      <c r="SW1986" s="5"/>
      <c r="SX1986" s="5"/>
      <c r="SY1986" s="5"/>
      <c r="SZ1986" s="5"/>
      <c r="TA1986" s="5"/>
      <c r="TB1986" s="5"/>
      <c r="TC1986" s="5"/>
      <c r="TD1986" s="5"/>
      <c r="TE1986" s="5"/>
      <c r="TF1986" s="5"/>
      <c r="TG1986" s="5"/>
      <c r="TH1986" s="5"/>
      <c r="TI1986" s="5"/>
      <c r="TJ1986" s="5"/>
      <c r="TK1986" s="5"/>
      <c r="TL1986" s="5"/>
      <c r="TM1986" s="5"/>
      <c r="TN1986" s="5"/>
      <c r="TO1986" s="5"/>
      <c r="TP1986" s="5"/>
      <c r="TQ1986" s="5"/>
      <c r="TR1986" s="5"/>
      <c r="TS1986" s="5"/>
      <c r="TT1986" s="5"/>
      <c r="TU1986" s="5"/>
      <c r="TV1986" s="5"/>
      <c r="TW1986" s="5"/>
      <c r="TX1986" s="5"/>
      <c r="TY1986" s="5"/>
      <c r="TZ1986" s="5"/>
      <c r="UA1986" s="5"/>
      <c r="UB1986" s="5"/>
      <c r="UC1986" s="5"/>
      <c r="UD1986" s="5"/>
      <c r="UE1986" s="5"/>
      <c r="UF1986" s="5"/>
      <c r="UG1986" s="5"/>
      <c r="UH1986" s="5"/>
      <c r="UI1986" s="5"/>
      <c r="UJ1986" s="5"/>
      <c r="UK1986" s="5"/>
      <c r="UL1986" s="5"/>
      <c r="UM1986" s="5"/>
      <c r="UN1986" s="5"/>
      <c r="UO1986" s="5"/>
      <c r="UP1986" s="5"/>
      <c r="UQ1986" s="5"/>
      <c r="UR1986" s="5"/>
      <c r="US1986" s="5"/>
      <c r="UT1986" s="5"/>
      <c r="UU1986" s="5"/>
      <c r="UV1986" s="5"/>
      <c r="UW1986" s="5"/>
      <c r="UX1986" s="5"/>
      <c r="UY1986" s="5"/>
      <c r="UZ1986" s="5"/>
      <c r="VA1986" s="5"/>
      <c r="VB1986" s="5"/>
      <c r="VC1986" s="5"/>
      <c r="VD1986" s="5"/>
      <c r="VE1986" s="5"/>
      <c r="VF1986" s="5"/>
      <c r="VG1986" s="5"/>
      <c r="VH1986" s="5"/>
      <c r="VI1986" s="5"/>
      <c r="VJ1986" s="5"/>
      <c r="VK1986" s="5"/>
      <c r="VL1986" s="5"/>
      <c r="VM1986" s="5"/>
      <c r="VN1986" s="5"/>
      <c r="VO1986" s="5"/>
      <c r="VP1986" s="5"/>
      <c r="VQ1986" s="5"/>
      <c r="VR1986" s="5"/>
      <c r="VS1986" s="5"/>
      <c r="VT1986" s="5"/>
      <c r="VU1986" s="5"/>
      <c r="VV1986" s="5"/>
      <c r="VW1986" s="5"/>
      <c r="VX1986" s="5"/>
      <c r="VY1986" s="5"/>
      <c r="VZ1986" s="5"/>
      <c r="WA1986" s="5"/>
      <c r="WB1986" s="5"/>
      <c r="WC1986" s="5"/>
      <c r="WD1986" s="5"/>
      <c r="WE1986" s="5"/>
      <c r="WF1986" s="5"/>
      <c r="WG1986" s="5"/>
      <c r="WH1986" s="5"/>
      <c r="WI1986" s="5"/>
      <c r="WJ1986" s="5"/>
      <c r="WK1986" s="5"/>
      <c r="WL1986" s="5"/>
      <c r="WM1986" s="5"/>
      <c r="WN1986" s="5"/>
      <c r="WO1986" s="5"/>
      <c r="WP1986" s="5"/>
      <c r="WQ1986" s="5"/>
      <c r="WR1986" s="5"/>
      <c r="WS1986" s="5"/>
      <c r="WT1986" s="5"/>
      <c r="WU1986" s="5"/>
      <c r="WV1986" s="5"/>
      <c r="WW1986" s="5"/>
      <c r="WX1986" s="5"/>
      <c r="WY1986" s="5"/>
      <c r="WZ1986" s="5"/>
      <c r="XA1986" s="5"/>
      <c r="XB1986" s="5"/>
      <c r="XC1986" s="5"/>
      <c r="XD1986" s="5"/>
      <c r="XE1986" s="5"/>
      <c r="XF1986" s="5"/>
      <c r="XG1986" s="5"/>
      <c r="XH1986" s="5"/>
      <c r="XI1986" s="5"/>
      <c r="XJ1986" s="5"/>
      <c r="XK1986" s="5"/>
      <c r="XL1986" s="5"/>
      <c r="XM1986" s="5"/>
      <c r="XN1986" s="5"/>
      <c r="XO1986" s="5"/>
      <c r="XP1986" s="5"/>
      <c r="XQ1986" s="5"/>
      <c r="XR1986" s="5"/>
      <c r="XS1986" s="5"/>
      <c r="XT1986" s="5"/>
      <c r="XU1986" s="5"/>
      <c r="XV1986" s="5"/>
      <c r="XW1986" s="5"/>
      <c r="XX1986" s="5"/>
      <c r="XY1986" s="5"/>
      <c r="XZ1986" s="5"/>
      <c r="YA1986" s="5"/>
      <c r="YB1986" s="5"/>
      <c r="YC1986" s="5"/>
      <c r="YD1986" s="5"/>
      <c r="YE1986" s="5"/>
      <c r="YF1986" s="5"/>
      <c r="YG1986" s="5"/>
      <c r="YH1986" s="5"/>
      <c r="YI1986" s="5"/>
      <c r="YJ1986" s="5"/>
      <c r="YK1986" s="5"/>
      <c r="YL1986" s="5"/>
      <c r="YM1986" s="5"/>
      <c r="YN1986" s="5"/>
      <c r="YO1986" s="5"/>
      <c r="YP1986" s="5"/>
      <c r="YQ1986" s="5"/>
      <c r="YR1986" s="5"/>
      <c r="YS1986" s="5"/>
      <c r="YT1986" s="5"/>
      <c r="YU1986" s="5"/>
      <c r="YV1986" s="5"/>
      <c r="YW1986" s="5"/>
      <c r="YX1986" s="5"/>
      <c r="YY1986" s="5"/>
      <c r="YZ1986" s="5"/>
      <c r="ZA1986" s="5"/>
      <c r="ZB1986" s="5"/>
      <c r="ZC1986" s="5"/>
      <c r="ZD1986" s="5"/>
      <c r="ZE1986" s="5"/>
      <c r="ZF1986" s="5"/>
      <c r="ZG1986" s="5"/>
      <c r="ZH1986" s="5"/>
      <c r="ZI1986" s="5"/>
      <c r="ZJ1986" s="5"/>
      <c r="ZK1986" s="5"/>
      <c r="ZL1986" s="5"/>
      <c r="ZM1986" s="5"/>
      <c r="ZN1986" s="5"/>
      <c r="ZO1986" s="5"/>
      <c r="ZP1986" s="5"/>
      <c r="ZQ1986" s="5"/>
      <c r="ZR1986" s="5"/>
      <c r="ZS1986" s="5"/>
      <c r="ZT1986" s="5"/>
      <c r="ZU1986" s="5"/>
      <c r="ZV1986" s="5"/>
      <c r="ZW1986" s="5"/>
      <c r="ZX1986" s="5"/>
      <c r="ZY1986" s="5"/>
      <c r="ZZ1986" s="5"/>
      <c r="AAA1986" s="5"/>
      <c r="AAB1986" s="5"/>
      <c r="AAC1986" s="5"/>
      <c r="AAD1986" s="5"/>
      <c r="AAE1986" s="5"/>
      <c r="AAF1986" s="5"/>
      <c r="AAG1986" s="5"/>
      <c r="AAH1986" s="5"/>
      <c r="AAI1986" s="5"/>
      <c r="AAJ1986" s="5"/>
      <c r="AAK1986" s="5"/>
      <c r="AAL1986" s="5"/>
      <c r="AAM1986" s="5"/>
      <c r="AAN1986" s="5"/>
      <c r="AAO1986" s="5"/>
      <c r="AAP1986" s="5"/>
      <c r="AAQ1986" s="5"/>
      <c r="AAR1986" s="5"/>
      <c r="AAS1986" s="5"/>
      <c r="AAT1986" s="5"/>
      <c r="AAU1986" s="5"/>
      <c r="AAV1986" s="5"/>
      <c r="AAW1986" s="5"/>
      <c r="AAX1986" s="5"/>
      <c r="AAY1986" s="5"/>
      <c r="AAZ1986" s="5"/>
      <c r="ABA1986" s="5"/>
      <c r="ABB1986" s="5"/>
      <c r="ABC1986" s="5"/>
      <c r="ABD1986" s="5"/>
      <c r="ABE1986" s="5"/>
      <c r="ABF1986" s="5"/>
      <c r="ABG1986" s="5"/>
      <c r="ABH1986" s="5"/>
      <c r="ABI1986" s="5"/>
      <c r="ABJ1986" s="5"/>
      <c r="ABK1986" s="5"/>
      <c r="ABL1986" s="5"/>
      <c r="ABM1986" s="5"/>
      <c r="ABN1986" s="5"/>
      <c r="ABO1986" s="5"/>
      <c r="ABP1986" s="5"/>
      <c r="ABQ1986" s="5"/>
      <c r="ABR1986" s="5"/>
      <c r="ABS1986" s="5"/>
      <c r="ABT1986" s="5"/>
      <c r="ABU1986" s="5"/>
      <c r="ABV1986" s="5"/>
      <c r="ABW1986" s="5"/>
      <c r="ABX1986" s="5"/>
      <c r="ABY1986" s="5"/>
      <c r="ABZ1986" s="5"/>
      <c r="ACA1986" s="5"/>
      <c r="ACB1986" s="5"/>
      <c r="ACC1986" s="5"/>
      <c r="ACD1986" s="5"/>
      <c r="ACE1986" s="5"/>
      <c r="ACF1986" s="5"/>
      <c r="ACG1986" s="5"/>
      <c r="ACH1986" s="5"/>
      <c r="ACI1986" s="5"/>
      <c r="ACJ1986" s="5"/>
      <c r="ACK1986" s="5"/>
      <c r="ACL1986" s="5"/>
      <c r="ACM1986" s="5"/>
      <c r="ACN1986" s="5"/>
      <c r="ACO1986" s="5"/>
      <c r="ACP1986" s="5"/>
      <c r="ACQ1986" s="5"/>
      <c r="ACR1986" s="5"/>
      <c r="ACS1986" s="5"/>
      <c r="ACT1986" s="5"/>
      <c r="ACU1986" s="5"/>
      <c r="ACV1986" s="5"/>
      <c r="ACW1986" s="5"/>
      <c r="ACX1986" s="5"/>
      <c r="ACY1986" s="5"/>
      <c r="ACZ1986" s="5"/>
      <c r="ADA1986" s="5"/>
      <c r="ADB1986" s="5"/>
      <c r="ADC1986" s="5"/>
      <c r="ADD1986" s="5"/>
      <c r="ADE1986" s="5"/>
      <c r="ADF1986" s="5"/>
      <c r="ADG1986" s="5"/>
      <c r="ADH1986" s="5"/>
      <c r="ADI1986" s="5"/>
      <c r="ADJ1986" s="5"/>
      <c r="ADK1986" s="5"/>
      <c r="ADL1986" s="5"/>
      <c r="ADM1986" s="5"/>
      <c r="ADN1986" s="5"/>
      <c r="ADO1986" s="5"/>
      <c r="ADP1986" s="5"/>
      <c r="ADQ1986" s="5"/>
      <c r="ADR1986" s="5"/>
      <c r="ADS1986" s="5"/>
      <c r="ADT1986" s="5"/>
      <c r="ADU1986" s="5"/>
      <c r="ADV1986" s="5"/>
      <c r="ADW1986" s="5"/>
      <c r="ADX1986" s="5"/>
      <c r="ADY1986" s="5"/>
      <c r="ADZ1986" s="5"/>
      <c r="AEA1986" s="5"/>
      <c r="AEB1986" s="5"/>
      <c r="AEC1986" s="5"/>
      <c r="AED1986" s="5"/>
      <c r="AEE1986" s="5"/>
      <c r="AEF1986" s="5"/>
      <c r="AEG1986" s="5"/>
      <c r="AEH1986" s="5"/>
      <c r="AEI1986" s="5"/>
      <c r="AEJ1986" s="5"/>
      <c r="AEK1986" s="5"/>
      <c r="AEL1986" s="5"/>
      <c r="AEM1986" s="5"/>
      <c r="AEN1986" s="5"/>
      <c r="AEO1986" s="5"/>
      <c r="AEP1986" s="5"/>
      <c r="AEQ1986" s="5"/>
      <c r="AER1986" s="5"/>
      <c r="AES1986" s="5"/>
      <c r="AET1986" s="5"/>
      <c r="AEU1986" s="5"/>
      <c r="AEV1986" s="5"/>
      <c r="AEW1986" s="5"/>
      <c r="AEX1986" s="5"/>
      <c r="AEY1986" s="5"/>
      <c r="AEZ1986" s="5"/>
      <c r="AFA1986" s="5"/>
      <c r="AFB1986" s="5"/>
      <c r="AFC1986" s="5"/>
      <c r="AFD1986" s="5"/>
      <c r="AFE1986" s="5"/>
      <c r="AFF1986" s="5"/>
      <c r="AFG1986" s="5"/>
      <c r="AFH1986" s="5"/>
      <c r="AFI1986" s="5"/>
      <c r="AFJ1986" s="5"/>
      <c r="AFK1986" s="5"/>
      <c r="AFL1986" s="5"/>
      <c r="AFM1986" s="5"/>
      <c r="AFN1986" s="5"/>
      <c r="AFO1986" s="5"/>
      <c r="AFP1986" s="5"/>
      <c r="AFQ1986" s="5"/>
      <c r="AFR1986" s="5"/>
      <c r="AFS1986" s="5"/>
      <c r="AFT1986" s="5"/>
      <c r="AFU1986" s="5"/>
      <c r="AFV1986" s="5"/>
      <c r="AFW1986" s="5"/>
      <c r="AFX1986" s="5"/>
      <c r="AFY1986" s="5"/>
      <c r="AFZ1986" s="5"/>
      <c r="AGA1986" s="5"/>
      <c r="AGB1986" s="5"/>
      <c r="AGC1986" s="5"/>
      <c r="AGD1986" s="5"/>
      <c r="AGE1986" s="5"/>
      <c r="AGF1986" s="5"/>
      <c r="AGG1986" s="5"/>
      <c r="AGH1986" s="5"/>
      <c r="AGI1986" s="5"/>
      <c r="AGJ1986" s="5"/>
      <c r="AGK1986" s="5"/>
      <c r="AGL1986" s="5"/>
      <c r="AGM1986" s="5"/>
      <c r="AGN1986" s="5"/>
      <c r="AGO1986" s="5"/>
      <c r="AGP1986" s="5"/>
      <c r="AGQ1986" s="5"/>
      <c r="AGR1986" s="5"/>
      <c r="AGS1986" s="5"/>
      <c r="AGT1986" s="5"/>
      <c r="AGU1986" s="5"/>
      <c r="AGV1986" s="5"/>
      <c r="AGW1986" s="5"/>
      <c r="AGX1986" s="5"/>
      <c r="AGY1986" s="5"/>
      <c r="AGZ1986" s="5"/>
      <c r="AHA1986" s="5"/>
      <c r="AHB1986" s="5"/>
      <c r="AHC1986" s="5"/>
      <c r="AHD1986" s="5"/>
      <c r="AHE1986" s="5"/>
      <c r="AHF1986" s="5"/>
      <c r="AHG1986" s="5"/>
      <c r="AHH1986" s="5"/>
      <c r="AHI1986" s="5"/>
      <c r="AHJ1986" s="5"/>
      <c r="AHK1986" s="5"/>
      <c r="AHL1986" s="5"/>
      <c r="AHM1986" s="5"/>
      <c r="AHN1986" s="5"/>
      <c r="AHO1986" s="5"/>
      <c r="AHP1986" s="5"/>
      <c r="AHQ1986" s="5"/>
      <c r="AHR1986" s="5"/>
      <c r="AHS1986" s="5"/>
      <c r="AHT1986" s="5"/>
      <c r="AHU1986" s="5"/>
      <c r="AHV1986" s="5"/>
      <c r="AHW1986" s="5"/>
      <c r="AHX1986" s="5"/>
      <c r="AHY1986" s="5"/>
      <c r="AHZ1986" s="5"/>
      <c r="AIA1986" s="5"/>
      <c r="AIB1986" s="5"/>
      <c r="AIC1986" s="5"/>
      <c r="AID1986" s="5"/>
      <c r="AIE1986" s="5"/>
      <c r="AIF1986" s="5"/>
      <c r="AIG1986" s="5"/>
      <c r="AIH1986" s="5"/>
      <c r="AII1986" s="5"/>
      <c r="AIJ1986" s="5"/>
      <c r="AIK1986" s="5"/>
      <c r="AIL1986" s="5"/>
      <c r="AIM1986" s="5"/>
      <c r="AIN1986" s="5"/>
      <c r="AIO1986" s="5"/>
      <c r="AIP1986" s="5"/>
      <c r="AIQ1986" s="5"/>
      <c r="AIR1986" s="5"/>
      <c r="AIS1986" s="5"/>
      <c r="AIT1986" s="5"/>
      <c r="AIU1986" s="5"/>
      <c r="AIV1986" s="5"/>
      <c r="AIW1986" s="5"/>
      <c r="AIX1986" s="5"/>
      <c r="AIY1986" s="5"/>
      <c r="AIZ1986" s="5"/>
      <c r="AJA1986" s="5"/>
      <c r="AJB1986" s="5"/>
      <c r="AJC1986" s="5"/>
      <c r="AJD1986" s="5"/>
      <c r="AJE1986" s="5"/>
      <c r="AJF1986" s="5"/>
      <c r="AJG1986" s="5"/>
      <c r="AJH1986" s="5"/>
      <c r="AJI1986" s="5"/>
      <c r="AJJ1986" s="5"/>
      <c r="AJK1986" s="5"/>
      <c r="AJL1986" s="5"/>
      <c r="AJM1986" s="5"/>
      <c r="AJN1986" s="5"/>
      <c r="AJO1986" s="5"/>
      <c r="AJP1986" s="5"/>
      <c r="AJQ1986" s="5"/>
      <c r="AJR1986" s="5"/>
      <c r="AJS1986" s="5"/>
      <c r="AJT1986" s="5"/>
      <c r="AJU1986" s="5"/>
      <c r="AJV1986" s="5"/>
      <c r="AJW1986" s="5"/>
      <c r="AJX1986" s="5"/>
      <c r="AJY1986" s="5"/>
      <c r="AJZ1986" s="5"/>
      <c r="AKA1986" s="5"/>
      <c r="AKB1986" s="5"/>
      <c r="AKC1986" s="5"/>
      <c r="AKD1986" s="5"/>
      <c r="AKE1986" s="5"/>
      <c r="AKF1986" s="5"/>
      <c r="AKG1986" s="5"/>
      <c r="AKH1986" s="5"/>
      <c r="AKI1986" s="5"/>
      <c r="AKJ1986" s="5"/>
      <c r="AKK1986" s="5"/>
      <c r="AKL1986" s="5"/>
      <c r="AKM1986" s="5"/>
      <c r="AKN1986" s="5"/>
      <c r="AKO1986" s="5"/>
      <c r="AKP1986" s="5"/>
      <c r="AKQ1986" s="5"/>
      <c r="AKR1986" s="5"/>
      <c r="AKS1986" s="5"/>
      <c r="AKT1986" s="5"/>
      <c r="AKU1986" s="5"/>
      <c r="AKV1986" s="5"/>
      <c r="AKW1986" s="5"/>
      <c r="AKX1986" s="5"/>
      <c r="AKY1986" s="5"/>
      <c r="AKZ1986" s="5"/>
      <c r="ALA1986" s="5"/>
      <c r="ALB1986" s="5"/>
      <c r="ALC1986" s="5"/>
      <c r="ALD1986" s="5"/>
      <c r="ALE1986" s="5"/>
      <c r="ALF1986" s="5"/>
      <c r="ALG1986" s="5"/>
      <c r="ALH1986" s="5"/>
      <c r="ALI1986" s="5"/>
      <c r="ALJ1986" s="5"/>
      <c r="ALK1986" s="5"/>
      <c r="ALL1986" s="5"/>
      <c r="ALM1986" s="5"/>
      <c r="ALN1986" s="5"/>
      <c r="ALO1986" s="5"/>
      <c r="ALP1986" s="5"/>
      <c r="ALQ1986" s="5"/>
      <c r="ALR1986" s="5"/>
      <c r="ALS1986" s="5"/>
      <c r="ALT1986" s="5"/>
      <c r="ALU1986" s="5"/>
      <c r="ALV1986" s="5"/>
      <c r="ALW1986" s="5"/>
      <c r="ALX1986" s="5"/>
      <c r="ALY1986" s="5"/>
      <c r="ALZ1986" s="5"/>
      <c r="AMA1986" s="5"/>
      <c r="AMB1986" s="5"/>
      <c r="AMC1986" s="5"/>
      <c r="AMD1986" s="5"/>
      <c r="AME1986" s="5"/>
      <c r="AMF1986" s="5"/>
      <c r="AMG1986" s="5"/>
      <c r="AMH1986" s="5"/>
      <c r="AMI1986" s="5"/>
      <c r="AMJ1986" s="5"/>
      <c r="AMK1986" s="5"/>
      <c r="AML1986" s="5"/>
      <c r="AMM1986" s="5"/>
      <c r="AMN1986" s="5"/>
      <c r="AMO1986" s="5"/>
      <c r="AMP1986" s="5"/>
      <c r="AMQ1986" s="5"/>
      <c r="AMR1986" s="5"/>
      <c r="AMS1986" s="5"/>
      <c r="AMT1986" s="5"/>
      <c r="AMU1986" s="5"/>
      <c r="AMV1986" s="5"/>
      <c r="AMW1986" s="5"/>
      <c r="AMX1986" s="5"/>
      <c r="AMY1986" s="5"/>
      <c r="AMZ1986" s="5"/>
      <c r="ANA1986" s="5"/>
      <c r="ANB1986" s="5"/>
      <c r="ANC1986" s="5"/>
      <c r="AND1986" s="5"/>
      <c r="ANE1986" s="5"/>
      <c r="ANF1986" s="5"/>
      <c r="ANG1986" s="5"/>
      <c r="ANH1986" s="5"/>
      <c r="ANI1986" s="5"/>
      <c r="ANJ1986" s="5"/>
      <c r="ANK1986" s="5"/>
      <c r="ANL1986" s="5"/>
      <c r="ANM1986" s="5"/>
      <c r="ANN1986" s="5"/>
      <c r="ANO1986" s="5"/>
      <c r="ANP1986" s="5"/>
      <c r="ANQ1986" s="5"/>
      <c r="ANR1986" s="5"/>
      <c r="ANS1986" s="5"/>
      <c r="ANT1986" s="5"/>
      <c r="ANU1986" s="5"/>
      <c r="ANV1986" s="5"/>
      <c r="ANW1986" s="5"/>
      <c r="ANX1986" s="5"/>
      <c r="ANY1986" s="5"/>
      <c r="ANZ1986" s="5"/>
      <c r="AOA1986" s="5"/>
      <c r="AOB1986" s="5"/>
      <c r="AOC1986" s="5"/>
      <c r="AOD1986" s="5"/>
      <c r="AOE1986" s="5"/>
      <c r="AOF1986" s="5"/>
      <c r="AOG1986" s="5"/>
      <c r="AOH1986" s="5"/>
      <c r="AOI1986" s="5"/>
      <c r="AOJ1986" s="5"/>
      <c r="AOK1986" s="5"/>
      <c r="AOL1986" s="5"/>
      <c r="AOM1986" s="5"/>
      <c r="AON1986" s="5"/>
      <c r="AOO1986" s="5"/>
      <c r="AOP1986" s="5"/>
      <c r="AOQ1986" s="5"/>
      <c r="AOR1986" s="5"/>
      <c r="AOS1986" s="5"/>
      <c r="AOT1986" s="5"/>
      <c r="AOU1986" s="5"/>
      <c r="AOV1986" s="5"/>
      <c r="AOW1986" s="5"/>
      <c r="AOX1986" s="5"/>
      <c r="AOY1986" s="5"/>
      <c r="AOZ1986" s="5"/>
      <c r="APA1986" s="5"/>
      <c r="APB1986" s="5"/>
      <c r="APC1986" s="5"/>
      <c r="APD1986" s="5"/>
      <c r="APE1986" s="5"/>
      <c r="APF1986" s="5"/>
      <c r="APG1986" s="5"/>
      <c r="APH1986" s="5"/>
      <c r="API1986" s="5"/>
      <c r="APJ1986" s="5"/>
      <c r="APK1986" s="5"/>
      <c r="APL1986" s="5"/>
      <c r="APM1986" s="5"/>
      <c r="APN1986" s="5"/>
      <c r="APO1986" s="5"/>
      <c r="APP1986" s="5"/>
      <c r="APQ1986" s="5"/>
      <c r="APR1986" s="5"/>
      <c r="APS1986" s="5"/>
      <c r="APT1986" s="5"/>
      <c r="APU1986" s="5"/>
      <c r="APV1986" s="5"/>
      <c r="APW1986" s="5"/>
      <c r="APX1986" s="5"/>
      <c r="APY1986" s="5"/>
      <c r="APZ1986" s="5"/>
      <c r="AQA1986" s="5"/>
      <c r="AQB1986" s="5"/>
      <c r="AQC1986" s="5"/>
      <c r="AQD1986" s="5"/>
      <c r="AQE1986" s="5"/>
      <c r="AQF1986" s="5"/>
      <c r="AQG1986" s="5"/>
      <c r="AQH1986" s="5"/>
      <c r="AQI1986" s="5"/>
      <c r="AQJ1986" s="5"/>
      <c r="AQK1986" s="5"/>
      <c r="AQL1986" s="5"/>
      <c r="AQM1986" s="5"/>
      <c r="AQN1986" s="5"/>
      <c r="AQO1986" s="5"/>
      <c r="AQP1986" s="5"/>
      <c r="AQQ1986" s="5"/>
      <c r="AQR1986" s="5"/>
      <c r="AQS1986" s="5"/>
      <c r="AQT1986" s="5"/>
      <c r="AQU1986" s="5"/>
      <c r="AQV1986" s="5"/>
      <c r="AQW1986" s="5"/>
      <c r="AQX1986" s="5"/>
      <c r="AQY1986" s="5"/>
      <c r="AQZ1986" s="5"/>
      <c r="ARA1986" s="5"/>
      <c r="ARB1986" s="5"/>
      <c r="ARC1986" s="5"/>
      <c r="ARD1986" s="5"/>
      <c r="ARE1986" s="5"/>
      <c r="ARF1986" s="5"/>
      <c r="ARG1986" s="5"/>
      <c r="ARH1986" s="5"/>
      <c r="ARI1986" s="5"/>
      <c r="ARJ1986" s="5"/>
      <c r="ARK1986" s="5"/>
      <c r="ARL1986" s="5"/>
      <c r="ARM1986" s="5"/>
      <c r="ARN1986" s="5"/>
      <c r="ARO1986" s="5"/>
      <c r="ARP1986" s="5"/>
      <c r="ARQ1986" s="5"/>
      <c r="ARR1986" s="5"/>
      <c r="ARS1986" s="5"/>
      <c r="ART1986" s="5"/>
      <c r="ARU1986" s="5"/>
      <c r="ARV1986" s="5"/>
      <c r="ARW1986" s="5"/>
      <c r="ARX1986" s="5"/>
      <c r="ARY1986" s="5"/>
      <c r="ARZ1986" s="5"/>
      <c r="ASA1986" s="5"/>
      <c r="ASB1986" s="5"/>
      <c r="ASC1986" s="5"/>
      <c r="ASD1986" s="5"/>
      <c r="ASE1986" s="5"/>
      <c r="ASF1986" s="5"/>
      <c r="ASG1986" s="5"/>
      <c r="ASH1986" s="5"/>
      <c r="ASI1986" s="5"/>
      <c r="ASJ1986" s="5"/>
      <c r="ASK1986" s="5"/>
      <c r="ASL1986" s="5"/>
      <c r="ASM1986" s="5"/>
      <c r="ASN1986" s="5"/>
      <c r="ASO1986" s="5"/>
      <c r="ASP1986" s="5"/>
      <c r="ASQ1986" s="5"/>
      <c r="ASR1986" s="5"/>
      <c r="ASS1986" s="5"/>
      <c r="AST1986" s="5"/>
      <c r="ASU1986" s="5"/>
      <c r="ASV1986" s="5"/>
      <c r="ASW1986" s="5"/>
      <c r="ASX1986" s="5"/>
      <c r="ASY1986" s="5"/>
      <c r="ASZ1986" s="5"/>
      <c r="ATA1986" s="5"/>
      <c r="ATB1986" s="5"/>
      <c r="ATC1986" s="5"/>
      <c r="ATD1986" s="5"/>
      <c r="ATE1986" s="5"/>
      <c r="ATF1986" s="5"/>
      <c r="ATG1986" s="5"/>
      <c r="ATH1986" s="5"/>
      <c r="ATI1986" s="5"/>
      <c r="ATJ1986" s="5"/>
      <c r="ATK1986" s="5"/>
      <c r="ATL1986" s="5"/>
      <c r="ATM1986" s="5"/>
      <c r="ATN1986" s="5"/>
      <c r="ATO1986" s="5"/>
      <c r="ATP1986" s="5"/>
      <c r="ATQ1986" s="5"/>
      <c r="ATR1986" s="5"/>
      <c r="ATS1986" s="5"/>
      <c r="ATT1986" s="5"/>
      <c r="ATU1986" s="5"/>
      <c r="ATV1986" s="5"/>
      <c r="ATW1986" s="5"/>
      <c r="ATX1986" s="5"/>
      <c r="ATY1986" s="5"/>
      <c r="ATZ1986" s="5"/>
      <c r="AUA1986" s="5"/>
      <c r="AUB1986" s="5"/>
      <c r="AUC1986" s="5"/>
      <c r="AUD1986" s="5"/>
      <c r="AUE1986" s="5"/>
      <c r="AUF1986" s="5"/>
      <c r="AUG1986" s="5"/>
      <c r="AUH1986" s="5"/>
      <c r="AUI1986" s="5"/>
      <c r="AUJ1986" s="5"/>
      <c r="AUK1986" s="5"/>
      <c r="AUL1986" s="5"/>
      <c r="AUM1986" s="5"/>
      <c r="AUN1986" s="5"/>
      <c r="AUO1986" s="5"/>
      <c r="AUP1986" s="5"/>
      <c r="AUQ1986" s="5"/>
      <c r="AUR1986" s="5"/>
      <c r="AUS1986" s="5"/>
      <c r="AUT1986" s="5"/>
      <c r="AUU1986" s="5"/>
      <c r="AUV1986" s="5"/>
      <c r="AUW1986" s="5"/>
      <c r="AUX1986" s="5"/>
      <c r="AUY1986" s="5"/>
      <c r="AUZ1986" s="5"/>
      <c r="AVA1986" s="5"/>
      <c r="AVB1986" s="5"/>
      <c r="AVC1986" s="5"/>
      <c r="AVD1986" s="5"/>
      <c r="AVE1986" s="5"/>
      <c r="AVF1986" s="5"/>
      <c r="AVG1986" s="5"/>
      <c r="AVH1986" s="5"/>
      <c r="AVI1986" s="5"/>
      <c r="AVJ1986" s="5"/>
      <c r="AVK1986" s="5"/>
      <c r="AVL1986" s="5"/>
      <c r="AVM1986" s="5"/>
      <c r="AVN1986" s="5"/>
      <c r="AVO1986" s="5"/>
      <c r="AVP1986" s="5"/>
      <c r="AVQ1986" s="5"/>
      <c r="AVR1986" s="5"/>
      <c r="AVS1986" s="5"/>
      <c r="AVT1986" s="5"/>
      <c r="AVU1986" s="5"/>
      <c r="AVV1986" s="5"/>
      <c r="AVW1986" s="5"/>
      <c r="AVX1986" s="5"/>
      <c r="AVY1986" s="5"/>
      <c r="AVZ1986" s="5"/>
      <c r="AWA1986" s="5"/>
      <c r="AWB1986" s="5"/>
      <c r="AWC1986" s="5"/>
      <c r="AWD1986" s="5"/>
      <c r="AWE1986" s="5"/>
      <c r="AWF1986" s="5"/>
      <c r="AWG1986" s="5"/>
      <c r="AWH1986" s="5"/>
      <c r="AWI1986" s="5"/>
      <c r="AWJ1986" s="5"/>
      <c r="AWK1986" s="5"/>
      <c r="AWL1986" s="5"/>
      <c r="AWM1986" s="5"/>
      <c r="AWN1986" s="5"/>
      <c r="AWO1986" s="5"/>
      <c r="AWP1986" s="5"/>
      <c r="AWQ1986" s="5"/>
      <c r="AWR1986" s="5"/>
      <c r="AWS1986" s="5"/>
      <c r="AWT1986" s="5"/>
      <c r="AWU1986" s="5"/>
      <c r="AWV1986" s="5"/>
      <c r="AWW1986" s="5"/>
      <c r="AWX1986" s="5"/>
      <c r="AWY1986" s="5"/>
      <c r="AWZ1986" s="5"/>
      <c r="AXA1986" s="5"/>
      <c r="AXB1986" s="5"/>
      <c r="AXC1986" s="5"/>
      <c r="AXD1986" s="5"/>
      <c r="AXE1986" s="5"/>
      <c r="AXF1986" s="5"/>
      <c r="AXG1986" s="5"/>
      <c r="AXH1986" s="5"/>
      <c r="AXI1986" s="5"/>
      <c r="AXJ1986" s="5"/>
      <c r="AXK1986" s="5"/>
      <c r="AXL1986" s="5"/>
      <c r="AXM1986" s="5"/>
      <c r="AXN1986" s="5"/>
      <c r="AXO1986" s="5"/>
      <c r="AXP1986" s="5"/>
      <c r="AXQ1986" s="5"/>
      <c r="AXR1986" s="5"/>
      <c r="AXS1986" s="5"/>
      <c r="AXT1986" s="5"/>
      <c r="AXU1986" s="5"/>
      <c r="AXV1986" s="5"/>
      <c r="AXW1986" s="5"/>
      <c r="AXX1986" s="5"/>
      <c r="AXY1986" s="5"/>
      <c r="AXZ1986" s="5"/>
      <c r="AYA1986" s="5"/>
      <c r="AYB1986" s="5"/>
      <c r="AYC1986" s="5"/>
      <c r="AYD1986" s="5"/>
      <c r="AYE1986" s="5"/>
      <c r="AYF1986" s="5"/>
      <c r="AYG1986" s="5"/>
      <c r="AYH1986" s="5"/>
      <c r="AYI1986" s="5"/>
      <c r="AYJ1986" s="5"/>
      <c r="AYK1986" s="5"/>
      <c r="AYL1986" s="5"/>
      <c r="AYM1986" s="5"/>
      <c r="AYN1986" s="5"/>
      <c r="AYO1986" s="5"/>
      <c r="AYP1986" s="5"/>
      <c r="AYQ1986" s="5"/>
      <c r="AYR1986" s="5"/>
      <c r="AYS1986" s="5"/>
      <c r="AYT1986" s="5"/>
      <c r="AYU1986" s="5"/>
      <c r="AYV1986" s="5"/>
      <c r="AYW1986" s="5"/>
      <c r="AYX1986" s="5"/>
      <c r="AYY1986" s="5"/>
      <c r="AYZ1986" s="5"/>
      <c r="AZA1986" s="5"/>
      <c r="AZB1986" s="5"/>
      <c r="AZC1986" s="5"/>
      <c r="AZD1986" s="5"/>
      <c r="AZE1986" s="5"/>
      <c r="AZF1986" s="5"/>
      <c r="AZG1986" s="5"/>
      <c r="AZH1986" s="5"/>
      <c r="AZI1986" s="5"/>
      <c r="AZJ1986" s="5"/>
      <c r="AZK1986" s="5"/>
      <c r="AZL1986" s="5"/>
      <c r="AZM1986" s="5"/>
      <c r="AZN1986" s="5"/>
      <c r="AZO1986" s="5"/>
      <c r="AZP1986" s="5"/>
      <c r="AZQ1986" s="5"/>
      <c r="AZR1986" s="5"/>
      <c r="AZS1986" s="5"/>
      <c r="AZT1986" s="5"/>
      <c r="AZU1986" s="5"/>
      <c r="AZV1986" s="5"/>
      <c r="AZW1986" s="5"/>
      <c r="AZX1986" s="5"/>
      <c r="AZY1986" s="5"/>
      <c r="AZZ1986" s="5"/>
      <c r="BAA1986" s="5"/>
      <c r="BAB1986" s="5"/>
      <c r="BAC1986" s="5"/>
      <c r="BAD1986" s="5"/>
      <c r="BAE1986" s="5"/>
      <c r="BAF1986" s="5"/>
      <c r="BAG1986" s="5"/>
      <c r="BAH1986" s="5"/>
      <c r="BAI1986" s="5"/>
      <c r="BAJ1986" s="5"/>
      <c r="BAK1986" s="5"/>
      <c r="BAL1986" s="5"/>
      <c r="BAM1986" s="5"/>
      <c r="BAN1986" s="5"/>
      <c r="BAO1986" s="5"/>
      <c r="BAP1986" s="5"/>
      <c r="BAQ1986" s="5"/>
      <c r="BAR1986" s="5"/>
      <c r="BAS1986" s="5"/>
      <c r="BAT1986" s="5"/>
      <c r="BAU1986" s="5"/>
      <c r="BAV1986" s="5"/>
      <c r="BAW1986" s="5"/>
      <c r="BAX1986" s="5"/>
      <c r="BAY1986" s="5"/>
      <c r="BAZ1986" s="5"/>
      <c r="BBA1986" s="5"/>
      <c r="BBB1986" s="5"/>
      <c r="BBC1986" s="5"/>
      <c r="BBD1986" s="5"/>
      <c r="BBE1986" s="5"/>
      <c r="BBF1986" s="5"/>
      <c r="BBG1986" s="5"/>
      <c r="BBH1986" s="5"/>
      <c r="BBI1986" s="5"/>
      <c r="BBJ1986" s="5"/>
      <c r="BBK1986" s="5"/>
      <c r="BBL1986" s="5"/>
      <c r="BBM1986" s="5"/>
      <c r="BBN1986" s="5"/>
      <c r="BBO1986" s="5"/>
      <c r="BBP1986" s="5"/>
      <c r="BBQ1986" s="5"/>
      <c r="BBR1986" s="5"/>
      <c r="BBS1986" s="5"/>
      <c r="BBT1986" s="5"/>
      <c r="BBU1986" s="5"/>
      <c r="BBV1986" s="5"/>
      <c r="BBW1986" s="5"/>
      <c r="BBX1986" s="5"/>
      <c r="BBY1986" s="5"/>
      <c r="BBZ1986" s="5"/>
      <c r="BCA1986" s="5"/>
      <c r="BCB1986" s="5"/>
      <c r="BCC1986" s="5"/>
      <c r="BCD1986" s="5"/>
      <c r="BCE1986" s="5"/>
      <c r="BCF1986" s="5"/>
      <c r="BCG1986" s="5"/>
      <c r="BCH1986" s="5"/>
      <c r="BCI1986" s="5"/>
      <c r="BCJ1986" s="5"/>
      <c r="BCK1986" s="5"/>
      <c r="BCL1986" s="5"/>
      <c r="BCM1986" s="5"/>
      <c r="BCN1986" s="5"/>
      <c r="BCO1986" s="5"/>
      <c r="BCP1986" s="5"/>
      <c r="BCQ1986" s="5"/>
      <c r="BCR1986" s="5"/>
      <c r="BCS1986" s="5"/>
      <c r="BCT1986" s="5"/>
      <c r="BCU1986" s="5"/>
      <c r="BCV1986" s="5"/>
      <c r="BCW1986" s="5"/>
      <c r="BCX1986" s="5"/>
      <c r="BCY1986" s="5"/>
      <c r="BCZ1986" s="5"/>
      <c r="BDA1986" s="5"/>
      <c r="BDB1986" s="5"/>
      <c r="BDC1986" s="5"/>
      <c r="BDD1986" s="5"/>
      <c r="BDE1986" s="5"/>
      <c r="BDF1986" s="5"/>
      <c r="BDG1986" s="5"/>
      <c r="BDH1986" s="5"/>
      <c r="BDI1986" s="5"/>
      <c r="BDJ1986" s="5"/>
      <c r="BDK1986" s="5"/>
      <c r="BDL1986" s="5"/>
      <c r="BDM1986" s="5"/>
      <c r="BDN1986" s="5"/>
      <c r="BDO1986" s="5"/>
      <c r="BDP1986" s="5"/>
      <c r="BDQ1986" s="5"/>
      <c r="BDR1986" s="5"/>
      <c r="BDS1986" s="5"/>
      <c r="BDT1986" s="5"/>
      <c r="BDU1986" s="5"/>
      <c r="BDV1986" s="5"/>
      <c r="BDW1986" s="5"/>
      <c r="BDX1986" s="5"/>
      <c r="BDY1986" s="5"/>
      <c r="BDZ1986" s="5"/>
      <c r="BEA1986" s="5"/>
      <c r="BEB1986" s="5"/>
      <c r="BEC1986" s="5"/>
      <c r="BED1986" s="5"/>
      <c r="BEE1986" s="5"/>
      <c r="BEF1986" s="5"/>
      <c r="BEG1986" s="5"/>
      <c r="BEH1986" s="5"/>
      <c r="BEI1986" s="5"/>
      <c r="BEJ1986" s="5"/>
      <c r="BEK1986" s="5"/>
      <c r="BEL1986" s="5"/>
      <c r="BEM1986" s="5"/>
      <c r="BEN1986" s="5"/>
      <c r="BEO1986" s="5"/>
      <c r="BEP1986" s="5"/>
      <c r="BEQ1986" s="5"/>
      <c r="BER1986" s="5"/>
      <c r="BES1986" s="5"/>
      <c r="BET1986" s="5"/>
      <c r="BEU1986" s="5"/>
      <c r="BEV1986" s="5"/>
      <c r="BEW1986" s="5"/>
      <c r="BEX1986" s="5"/>
      <c r="BEY1986" s="5"/>
      <c r="BEZ1986" s="5"/>
      <c r="BFA1986" s="5"/>
      <c r="BFB1986" s="5"/>
      <c r="BFC1986" s="5"/>
      <c r="BFD1986" s="5"/>
      <c r="BFE1986" s="5"/>
      <c r="BFF1986" s="5"/>
      <c r="BFG1986" s="5"/>
      <c r="BFH1986" s="5"/>
      <c r="BFI1986" s="5"/>
      <c r="BFJ1986" s="5"/>
      <c r="BFK1986" s="5"/>
      <c r="BFL1986" s="5"/>
      <c r="BFM1986" s="5"/>
      <c r="BFN1986" s="5"/>
      <c r="BFO1986" s="5"/>
      <c r="BFP1986" s="5"/>
      <c r="BFQ1986" s="5"/>
      <c r="BFR1986" s="5"/>
      <c r="BFS1986" s="5"/>
      <c r="BFT1986" s="5"/>
      <c r="BFU1986" s="5"/>
      <c r="BFV1986" s="5"/>
      <c r="BFW1986" s="5"/>
      <c r="BFX1986" s="5"/>
      <c r="BFY1986" s="5"/>
      <c r="BFZ1986" s="5"/>
      <c r="BGA1986" s="5"/>
      <c r="BGB1986" s="5"/>
      <c r="BGC1986" s="5"/>
      <c r="BGD1986" s="5"/>
      <c r="BGE1986" s="5"/>
      <c r="BGF1986" s="5"/>
      <c r="BGG1986" s="5"/>
      <c r="BGH1986" s="5"/>
      <c r="BGI1986" s="5"/>
      <c r="BGJ1986" s="5"/>
      <c r="BGK1986" s="5"/>
      <c r="BGL1986" s="5"/>
      <c r="BGM1986" s="5"/>
      <c r="BGN1986" s="5"/>
      <c r="BGO1986" s="5"/>
      <c r="BGP1986" s="5"/>
      <c r="BGQ1986" s="5"/>
      <c r="BGR1986" s="5"/>
      <c r="BGS1986" s="5"/>
      <c r="BGT1986" s="5"/>
      <c r="BGU1986" s="5"/>
      <c r="BGV1986" s="5"/>
      <c r="BGW1986" s="5"/>
      <c r="BGX1986" s="5"/>
      <c r="BGY1986" s="5"/>
      <c r="BGZ1986" s="5"/>
      <c r="BHA1986" s="5"/>
      <c r="BHB1986" s="5"/>
      <c r="BHC1986" s="5"/>
      <c r="BHD1986" s="5"/>
      <c r="BHE1986" s="5"/>
      <c r="BHF1986" s="5"/>
      <c r="BHG1986" s="5"/>
      <c r="BHH1986" s="5"/>
      <c r="BHI1986" s="5"/>
      <c r="BHJ1986" s="5"/>
      <c r="BHK1986" s="5"/>
      <c r="BHL1986" s="5"/>
      <c r="BHM1986" s="5"/>
      <c r="BHN1986" s="5"/>
      <c r="BHO1986" s="5"/>
      <c r="BHP1986" s="5"/>
      <c r="BHQ1986" s="5"/>
      <c r="BHR1986" s="5"/>
      <c r="BHS1986" s="5"/>
      <c r="BHT1986" s="5"/>
      <c r="BHU1986" s="5"/>
      <c r="BHV1986" s="5"/>
      <c r="BHW1986" s="5"/>
      <c r="BHX1986" s="5"/>
      <c r="BHY1986" s="5"/>
      <c r="BHZ1986" s="5"/>
      <c r="BIA1986" s="5"/>
      <c r="BIB1986" s="5"/>
      <c r="BIC1986" s="5"/>
      <c r="BID1986" s="5"/>
      <c r="BIE1986" s="5"/>
      <c r="BIF1986" s="5"/>
      <c r="BIG1986" s="5"/>
      <c r="BIH1986" s="5"/>
      <c r="BII1986" s="5"/>
      <c r="BIJ1986" s="5"/>
      <c r="BIK1986" s="5"/>
      <c r="BIL1986" s="5"/>
      <c r="BIM1986" s="5"/>
      <c r="BIN1986" s="5"/>
      <c r="BIO1986" s="5"/>
      <c r="BIP1986" s="5"/>
      <c r="BIQ1986" s="5"/>
      <c r="BIR1986" s="5"/>
      <c r="BIS1986" s="5"/>
      <c r="BIT1986" s="5"/>
      <c r="BIU1986" s="5"/>
      <c r="BIV1986" s="5"/>
      <c r="BIW1986" s="5"/>
      <c r="BIX1986" s="5"/>
      <c r="BIY1986" s="5"/>
      <c r="BIZ1986" s="5"/>
      <c r="BJA1986" s="5"/>
      <c r="BJB1986" s="5"/>
      <c r="BJC1986" s="5"/>
      <c r="BJD1986" s="5"/>
      <c r="BJE1986" s="5"/>
      <c r="BJF1986" s="5"/>
      <c r="BJG1986" s="5"/>
      <c r="BJH1986" s="5"/>
      <c r="BJI1986" s="5"/>
      <c r="BJJ1986" s="5"/>
      <c r="BJK1986" s="5"/>
      <c r="BJL1986" s="5"/>
      <c r="BJM1986" s="5"/>
      <c r="BJN1986" s="5"/>
      <c r="BJO1986" s="5"/>
      <c r="BJP1986" s="5"/>
      <c r="BJQ1986" s="5"/>
      <c r="BJR1986" s="5"/>
      <c r="BJS1986" s="5"/>
      <c r="BJT1986" s="5"/>
      <c r="BJU1986" s="5"/>
      <c r="BJV1986" s="5"/>
      <c r="BJW1986" s="5"/>
      <c r="BJX1986" s="5"/>
      <c r="BJY1986" s="5"/>
      <c r="BJZ1986" s="5"/>
      <c r="BKA1986" s="5"/>
      <c r="BKB1986" s="5"/>
      <c r="BKC1986" s="5"/>
      <c r="BKD1986" s="5"/>
      <c r="BKE1986" s="5"/>
      <c r="BKF1986" s="5"/>
      <c r="BKG1986" s="5"/>
      <c r="BKH1986" s="5"/>
      <c r="BKI1986" s="5"/>
      <c r="BKJ1986" s="5"/>
      <c r="BKK1986" s="5"/>
      <c r="BKL1986" s="5"/>
      <c r="BKM1986" s="5"/>
      <c r="BKN1986" s="5"/>
      <c r="BKO1986" s="5"/>
      <c r="BKP1986" s="5"/>
      <c r="BKQ1986" s="5"/>
      <c r="BKR1986" s="5"/>
      <c r="BKS1986" s="5"/>
      <c r="BKT1986" s="5"/>
      <c r="BKU1986" s="5"/>
      <c r="BKV1986" s="5"/>
      <c r="BKW1986" s="5"/>
      <c r="BKX1986" s="5"/>
      <c r="BKY1986" s="5"/>
      <c r="BKZ1986" s="5"/>
      <c r="BLA1986" s="5"/>
      <c r="BLB1986" s="5"/>
      <c r="BLC1986" s="5"/>
      <c r="BLD1986" s="5"/>
      <c r="BLE1986" s="5"/>
      <c r="BLF1986" s="5"/>
      <c r="BLG1986" s="5"/>
      <c r="BLH1986" s="5"/>
      <c r="BLI1986" s="5"/>
      <c r="BLJ1986" s="5"/>
      <c r="BLK1986" s="5"/>
      <c r="BLL1986" s="5"/>
      <c r="BLM1986" s="5"/>
      <c r="BLN1986" s="5"/>
      <c r="BLO1986" s="5"/>
      <c r="BLP1986" s="5"/>
      <c r="BLQ1986" s="5"/>
      <c r="BLR1986" s="5"/>
      <c r="BLS1986" s="5"/>
      <c r="BLT1986" s="5"/>
      <c r="BLU1986" s="5"/>
      <c r="BLV1986" s="5"/>
      <c r="BLW1986" s="5"/>
      <c r="BLX1986" s="5"/>
      <c r="BLY1986" s="5"/>
      <c r="BLZ1986" s="5"/>
      <c r="BMA1986" s="5"/>
      <c r="BMB1986" s="5"/>
      <c r="BMC1986" s="5"/>
      <c r="BMD1986" s="5"/>
      <c r="BME1986" s="5"/>
      <c r="BMF1986" s="5"/>
      <c r="BMG1986" s="5"/>
      <c r="BMH1986" s="5"/>
      <c r="BMI1986" s="5"/>
      <c r="BMJ1986" s="5"/>
      <c r="BMK1986" s="5"/>
      <c r="BML1986" s="5"/>
      <c r="BMM1986" s="5"/>
      <c r="BMN1986" s="5"/>
      <c r="BMO1986" s="5"/>
      <c r="BMP1986" s="5"/>
      <c r="BMQ1986" s="5"/>
      <c r="BMR1986" s="5"/>
      <c r="BMS1986" s="5"/>
      <c r="BMT1986" s="5"/>
      <c r="BMU1986" s="5"/>
      <c r="BMV1986" s="5"/>
      <c r="BMW1986" s="5"/>
      <c r="BMX1986" s="5"/>
      <c r="BMY1986" s="5"/>
      <c r="BMZ1986" s="5"/>
      <c r="BNA1986" s="5"/>
      <c r="BNB1986" s="5"/>
      <c r="BNC1986" s="5"/>
      <c r="BND1986" s="5"/>
      <c r="BNE1986" s="5"/>
      <c r="BNF1986" s="5"/>
      <c r="BNG1986" s="5"/>
      <c r="BNH1986" s="5"/>
      <c r="BNI1986" s="5"/>
      <c r="BNJ1986" s="5"/>
      <c r="BNK1986" s="5"/>
      <c r="BNL1986" s="5"/>
      <c r="BNM1986" s="5"/>
      <c r="BNN1986" s="5"/>
      <c r="BNO1986" s="5"/>
      <c r="BNP1986" s="5"/>
      <c r="BNQ1986" s="5"/>
      <c r="BNR1986" s="5"/>
      <c r="BNS1986" s="5"/>
      <c r="BNT1986" s="5"/>
      <c r="BNU1986" s="5"/>
      <c r="BNV1986" s="5"/>
      <c r="BNW1986" s="5"/>
      <c r="BNX1986" s="5"/>
      <c r="BNY1986" s="5"/>
      <c r="BNZ1986" s="5"/>
      <c r="BOA1986" s="5"/>
      <c r="BOB1986" s="5"/>
      <c r="BOC1986" s="5"/>
      <c r="BOD1986" s="5"/>
      <c r="BOE1986" s="5"/>
      <c r="BOF1986" s="5"/>
      <c r="BOG1986" s="5"/>
      <c r="BOH1986" s="5"/>
      <c r="BOI1986" s="5"/>
      <c r="BOJ1986" s="5"/>
      <c r="BOK1986" s="5"/>
      <c r="BOL1986" s="5"/>
      <c r="BOM1986" s="5"/>
      <c r="BON1986" s="5"/>
      <c r="BOO1986" s="5"/>
      <c r="BOP1986" s="5"/>
      <c r="BOQ1986" s="5"/>
      <c r="BOR1986" s="5"/>
      <c r="BOS1986" s="5"/>
      <c r="BOT1986" s="5"/>
      <c r="BOU1986" s="5"/>
      <c r="BOV1986" s="5"/>
      <c r="BOW1986" s="5"/>
      <c r="BOX1986" s="5"/>
      <c r="BOY1986" s="5"/>
      <c r="BOZ1986" s="5"/>
      <c r="BPA1986" s="5"/>
      <c r="BPB1986" s="5"/>
      <c r="BPC1986" s="5"/>
      <c r="BPD1986" s="5"/>
      <c r="BPE1986" s="5"/>
      <c r="BPF1986" s="5"/>
      <c r="BPG1986" s="5"/>
      <c r="BPH1986" s="5"/>
      <c r="BPI1986" s="5"/>
      <c r="BPJ1986" s="5"/>
      <c r="BPK1986" s="5"/>
      <c r="BPL1986" s="5"/>
      <c r="BPM1986" s="5"/>
      <c r="BPN1986" s="5"/>
      <c r="BPO1986" s="5"/>
      <c r="BPP1986" s="5"/>
      <c r="BPQ1986" s="5"/>
      <c r="BPR1986" s="5"/>
      <c r="BPS1986" s="5"/>
      <c r="BPT1986" s="5"/>
      <c r="BPU1986" s="5"/>
      <c r="BPV1986" s="5"/>
      <c r="BPW1986" s="5"/>
      <c r="BPX1986" s="5"/>
      <c r="BPY1986" s="5"/>
      <c r="BPZ1986" s="5"/>
      <c r="BQA1986" s="5"/>
      <c r="BQB1986" s="5"/>
      <c r="BQC1986" s="5"/>
      <c r="BQD1986" s="5"/>
      <c r="BQE1986" s="5"/>
      <c r="BQF1986" s="5"/>
      <c r="BQG1986" s="5"/>
      <c r="BQH1986" s="5"/>
      <c r="BQI1986" s="5"/>
      <c r="BQJ1986" s="5"/>
      <c r="BQK1986" s="5"/>
      <c r="BQL1986" s="5"/>
      <c r="BQM1986" s="5"/>
      <c r="BQN1986" s="5"/>
      <c r="BQO1986" s="5"/>
      <c r="BQP1986" s="5"/>
      <c r="BQQ1986" s="5"/>
      <c r="BQR1986" s="5"/>
      <c r="BQS1986" s="5"/>
      <c r="BQT1986" s="5"/>
      <c r="BQU1986" s="5"/>
      <c r="BQV1986" s="5"/>
      <c r="BQW1986" s="5"/>
      <c r="BQX1986" s="5"/>
      <c r="BQY1986" s="5"/>
      <c r="BQZ1986" s="5"/>
      <c r="BRA1986" s="5"/>
      <c r="BRB1986" s="5"/>
      <c r="BRC1986" s="5"/>
      <c r="BRD1986" s="5"/>
      <c r="BRE1986" s="5"/>
      <c r="BRF1986" s="5"/>
      <c r="BRG1986" s="5"/>
      <c r="BRH1986" s="5"/>
      <c r="BRI1986" s="5"/>
      <c r="BRJ1986" s="5"/>
      <c r="BRK1986" s="5"/>
      <c r="BRL1986" s="5"/>
      <c r="BRM1986" s="5"/>
      <c r="BRN1986" s="5"/>
      <c r="BRO1986" s="5"/>
      <c r="BRP1986" s="5"/>
      <c r="BRQ1986" s="5"/>
      <c r="BRR1986" s="5"/>
      <c r="BRS1986" s="5"/>
      <c r="BRT1986" s="5"/>
      <c r="BRU1986" s="5"/>
      <c r="BRV1986" s="5"/>
      <c r="BRW1986" s="5"/>
      <c r="BRX1986" s="5"/>
      <c r="BRY1986" s="5"/>
      <c r="BRZ1986" s="5"/>
      <c r="BSA1986" s="5"/>
      <c r="BSB1986" s="5"/>
      <c r="BSC1986" s="5"/>
      <c r="BSD1986" s="5"/>
      <c r="BSE1986" s="5"/>
      <c r="BSF1986" s="5"/>
      <c r="BSG1986" s="5"/>
      <c r="BSH1986" s="5"/>
      <c r="BSI1986" s="5"/>
      <c r="BSJ1986" s="5"/>
      <c r="BSK1986" s="5"/>
      <c r="BSL1986" s="5"/>
      <c r="BSM1986" s="5"/>
      <c r="BSN1986" s="5"/>
      <c r="BSO1986" s="5"/>
      <c r="BSP1986" s="5"/>
      <c r="BSQ1986" s="5"/>
      <c r="BSR1986" s="5"/>
      <c r="BSS1986" s="5"/>
      <c r="BST1986" s="5"/>
      <c r="BSU1986" s="5"/>
      <c r="BSV1986" s="5"/>
      <c r="BSW1986" s="5"/>
      <c r="BSX1986" s="5"/>
      <c r="BSY1986" s="5"/>
      <c r="BSZ1986" s="5"/>
      <c r="BTA1986" s="5"/>
      <c r="BTB1986" s="5"/>
      <c r="BTC1986" s="5"/>
      <c r="BTD1986" s="5"/>
      <c r="BTE1986" s="5"/>
      <c r="BTF1986" s="5"/>
      <c r="BTG1986" s="5"/>
      <c r="BTH1986" s="5"/>
      <c r="BTI1986" s="5"/>
      <c r="BTJ1986" s="5"/>
      <c r="BTK1986" s="5"/>
      <c r="BTL1986" s="5"/>
      <c r="BTM1986" s="5"/>
      <c r="BTN1986" s="5"/>
      <c r="BTO1986" s="5"/>
      <c r="BTP1986" s="5"/>
      <c r="BTQ1986" s="5"/>
      <c r="BTR1986" s="5"/>
      <c r="BTS1986" s="5"/>
      <c r="BTT1986" s="5"/>
      <c r="BTU1986" s="5"/>
      <c r="BTV1986" s="5"/>
      <c r="BTW1986" s="5"/>
      <c r="BTX1986" s="5"/>
      <c r="BTY1986" s="5"/>
      <c r="BTZ1986" s="5"/>
      <c r="BUA1986" s="5"/>
      <c r="BUB1986" s="5"/>
      <c r="BUC1986" s="5"/>
      <c r="BUD1986" s="5"/>
      <c r="BUE1986" s="5"/>
      <c r="BUF1986" s="5"/>
      <c r="BUG1986" s="5"/>
      <c r="BUH1986" s="5"/>
      <c r="BUI1986" s="5"/>
      <c r="BUJ1986" s="5"/>
      <c r="BUK1986" s="5"/>
      <c r="BUL1986" s="5"/>
      <c r="BUM1986" s="5"/>
      <c r="BUN1986" s="5"/>
      <c r="BUO1986" s="5"/>
      <c r="BUP1986" s="5"/>
      <c r="BUQ1986" s="5"/>
      <c r="BUR1986" s="5"/>
      <c r="BUS1986" s="5"/>
      <c r="BUT1986" s="5"/>
      <c r="BUU1986" s="5"/>
      <c r="BUV1986" s="5"/>
      <c r="BUW1986" s="5"/>
      <c r="BUX1986" s="5"/>
      <c r="BUY1986" s="5"/>
      <c r="BUZ1986" s="5"/>
      <c r="BVA1986" s="5"/>
      <c r="BVB1986" s="5"/>
      <c r="BVC1986" s="5"/>
      <c r="BVD1986" s="5"/>
      <c r="BVE1986" s="5"/>
      <c r="BVF1986" s="5"/>
      <c r="BVG1986" s="5"/>
      <c r="BVH1986" s="5"/>
      <c r="BVI1986" s="5"/>
      <c r="BVJ1986" s="5"/>
      <c r="BVK1986" s="5"/>
      <c r="BVL1986" s="5"/>
      <c r="BVM1986" s="5"/>
      <c r="BVN1986" s="5"/>
      <c r="BVO1986" s="5"/>
      <c r="BVP1986" s="5"/>
      <c r="BVQ1986" s="5"/>
      <c r="BVR1986" s="5"/>
      <c r="BVS1986" s="5"/>
      <c r="BVT1986" s="5"/>
      <c r="BVU1986" s="5"/>
      <c r="BVV1986" s="5"/>
      <c r="BVW1986" s="5"/>
      <c r="BVX1986" s="5"/>
      <c r="BVY1986" s="5"/>
      <c r="BVZ1986" s="5"/>
      <c r="BWA1986" s="5"/>
      <c r="BWB1986" s="5"/>
      <c r="BWC1986" s="5"/>
      <c r="BWD1986" s="5"/>
      <c r="BWE1986" s="5"/>
      <c r="BWF1986" s="5"/>
      <c r="BWG1986" s="5"/>
      <c r="BWH1986" s="5"/>
      <c r="BWI1986" s="5"/>
      <c r="BWJ1986" s="5"/>
      <c r="BWK1986" s="5"/>
      <c r="BWL1986" s="5"/>
      <c r="BWM1986" s="5"/>
      <c r="BWN1986" s="5"/>
      <c r="BWO1986" s="5"/>
      <c r="BWP1986" s="5"/>
      <c r="BWQ1986" s="5"/>
      <c r="BWR1986" s="5"/>
      <c r="BWS1986" s="5"/>
      <c r="BWT1986" s="5"/>
      <c r="BWU1986" s="5"/>
      <c r="BWV1986" s="5"/>
      <c r="BWW1986" s="5"/>
      <c r="BWX1986" s="5"/>
      <c r="BWY1986" s="5"/>
      <c r="BWZ1986" s="5"/>
      <c r="BXA1986" s="5"/>
      <c r="BXB1986" s="5"/>
      <c r="BXC1986" s="5"/>
      <c r="BXD1986" s="5"/>
      <c r="BXE1986" s="5"/>
      <c r="BXF1986" s="5"/>
      <c r="BXG1986" s="5"/>
      <c r="BXH1986" s="5"/>
      <c r="BXI1986" s="5"/>
      <c r="BXJ1986" s="5"/>
      <c r="BXK1986" s="5"/>
      <c r="BXL1986" s="5"/>
      <c r="BXM1986" s="5"/>
      <c r="BXN1986" s="5"/>
      <c r="BXO1986" s="5"/>
      <c r="BXP1986" s="5"/>
      <c r="BXQ1986" s="5"/>
      <c r="BXR1986" s="5"/>
      <c r="BXS1986" s="5"/>
      <c r="BXT1986" s="5"/>
      <c r="BXU1986" s="5"/>
      <c r="BXV1986" s="5"/>
      <c r="BXW1986" s="5"/>
      <c r="BXX1986" s="5"/>
      <c r="BXY1986" s="5"/>
      <c r="BXZ1986" s="5"/>
      <c r="BYA1986" s="5"/>
      <c r="BYB1986" s="5"/>
      <c r="BYC1986" s="5"/>
      <c r="BYD1986" s="5"/>
      <c r="BYE1986" s="5"/>
      <c r="BYF1986" s="5"/>
      <c r="BYG1986" s="5"/>
      <c r="BYH1986" s="5"/>
      <c r="BYI1986" s="5"/>
      <c r="BYJ1986" s="5"/>
      <c r="BYK1986" s="5"/>
      <c r="BYL1986" s="5"/>
      <c r="BYM1986" s="5"/>
      <c r="BYN1986" s="5"/>
      <c r="BYO1986" s="5"/>
      <c r="BYP1986" s="5"/>
      <c r="BYQ1986" s="5"/>
      <c r="BYR1986" s="5"/>
      <c r="BYS1986" s="5"/>
      <c r="BYT1986" s="5"/>
      <c r="BYU1986" s="5"/>
      <c r="BYV1986" s="5"/>
      <c r="BYW1986" s="5"/>
      <c r="BYX1986" s="5"/>
      <c r="BYY1986" s="5"/>
      <c r="BYZ1986" s="5"/>
      <c r="BZA1986" s="5"/>
      <c r="BZB1986" s="5"/>
      <c r="BZC1986" s="5"/>
      <c r="BZD1986" s="5"/>
      <c r="BZE1986" s="5"/>
      <c r="BZF1986" s="5"/>
      <c r="BZG1986" s="5"/>
      <c r="BZH1986" s="5"/>
      <c r="BZI1986" s="5"/>
      <c r="BZJ1986" s="5"/>
      <c r="BZK1986" s="5"/>
      <c r="BZL1986" s="5"/>
      <c r="BZM1986" s="5"/>
      <c r="BZN1986" s="5"/>
      <c r="BZO1986" s="5"/>
      <c r="BZP1986" s="5"/>
      <c r="BZQ1986" s="5"/>
      <c r="BZR1986" s="5"/>
      <c r="BZS1986" s="5"/>
      <c r="BZT1986" s="5"/>
      <c r="BZU1986" s="5"/>
      <c r="BZV1986" s="5"/>
      <c r="BZW1986" s="5"/>
      <c r="BZX1986" s="5"/>
      <c r="BZY1986" s="5"/>
      <c r="BZZ1986" s="5"/>
      <c r="CAA1986" s="5"/>
      <c r="CAB1986" s="5"/>
      <c r="CAC1986" s="5"/>
      <c r="CAD1986" s="5"/>
      <c r="CAE1986" s="5"/>
      <c r="CAF1986" s="5"/>
      <c r="CAG1986" s="5"/>
      <c r="CAH1986" s="5"/>
      <c r="CAI1986" s="5"/>
      <c r="CAJ1986" s="5"/>
      <c r="CAK1986" s="5"/>
      <c r="CAL1986" s="5"/>
      <c r="CAM1986" s="5"/>
      <c r="CAN1986" s="5"/>
      <c r="CAO1986" s="5"/>
      <c r="CAP1986" s="5"/>
      <c r="CAQ1986" s="5"/>
      <c r="CAR1986" s="5"/>
      <c r="CAS1986" s="5"/>
      <c r="CAT1986" s="5"/>
      <c r="CAU1986" s="5"/>
      <c r="CAV1986" s="5"/>
      <c r="CAW1986" s="5"/>
      <c r="CAX1986" s="5"/>
      <c r="CAY1986" s="5"/>
      <c r="CAZ1986" s="5"/>
      <c r="CBA1986" s="5"/>
      <c r="CBB1986" s="5"/>
      <c r="CBC1986" s="5"/>
      <c r="CBD1986" s="5"/>
      <c r="CBE1986" s="5"/>
      <c r="CBF1986" s="5"/>
      <c r="CBG1986" s="5"/>
      <c r="CBH1986" s="5"/>
      <c r="CBI1986" s="5"/>
      <c r="CBJ1986" s="5"/>
      <c r="CBK1986" s="5"/>
      <c r="CBL1986" s="5"/>
      <c r="CBM1986" s="5"/>
      <c r="CBN1986" s="5"/>
      <c r="CBO1986" s="5"/>
      <c r="CBP1986" s="5"/>
      <c r="CBQ1986" s="5"/>
      <c r="CBR1986" s="5"/>
      <c r="CBS1986" s="5"/>
      <c r="CBT1986" s="5"/>
      <c r="CBU1986" s="5"/>
      <c r="CBV1986" s="5"/>
      <c r="CBW1986" s="5"/>
      <c r="CBX1986" s="5"/>
      <c r="CBY1986" s="5"/>
      <c r="CBZ1986" s="5"/>
      <c r="CCA1986" s="5"/>
      <c r="CCB1986" s="5"/>
      <c r="CCC1986" s="5"/>
      <c r="CCD1986" s="5"/>
      <c r="CCE1986" s="5"/>
      <c r="CCF1986" s="5"/>
      <c r="CCG1986" s="5"/>
      <c r="CCH1986" s="5"/>
      <c r="CCI1986" s="5"/>
      <c r="CCJ1986" s="5"/>
      <c r="CCK1986" s="5"/>
      <c r="CCL1986" s="5"/>
      <c r="CCM1986" s="5"/>
      <c r="CCN1986" s="5"/>
      <c r="CCO1986" s="5"/>
      <c r="CCP1986" s="5"/>
      <c r="CCQ1986" s="5"/>
      <c r="CCR1986" s="5"/>
      <c r="CCS1986" s="5"/>
      <c r="CCT1986" s="5"/>
      <c r="CCU1986" s="5"/>
      <c r="CCV1986" s="5"/>
      <c r="CCW1986" s="5"/>
      <c r="CCX1986" s="5"/>
      <c r="CCY1986" s="5"/>
      <c r="CCZ1986" s="5"/>
      <c r="CDA1986" s="5"/>
      <c r="CDB1986" s="5"/>
      <c r="CDC1986" s="5"/>
      <c r="CDD1986" s="5"/>
      <c r="CDE1986" s="5"/>
      <c r="CDF1986" s="5"/>
      <c r="CDG1986" s="5"/>
      <c r="CDH1986" s="5"/>
      <c r="CDI1986" s="5"/>
      <c r="CDJ1986" s="5"/>
      <c r="CDK1986" s="5"/>
      <c r="CDL1986" s="5"/>
      <c r="CDM1986" s="5"/>
      <c r="CDN1986" s="5"/>
      <c r="CDO1986" s="5"/>
      <c r="CDP1986" s="5"/>
      <c r="CDQ1986" s="5"/>
      <c r="CDR1986" s="5"/>
      <c r="CDS1986" s="5"/>
      <c r="CDT1986" s="5"/>
      <c r="CDU1986" s="5"/>
      <c r="CDV1986" s="5"/>
      <c r="CDW1986" s="5"/>
      <c r="CDX1986" s="5"/>
      <c r="CDY1986" s="5"/>
      <c r="CDZ1986" s="5"/>
      <c r="CEA1986" s="5"/>
      <c r="CEB1986" s="5"/>
      <c r="CEC1986" s="5"/>
      <c r="CED1986" s="5"/>
      <c r="CEE1986" s="5"/>
      <c r="CEF1986" s="5"/>
      <c r="CEG1986" s="5"/>
      <c r="CEH1986" s="5"/>
      <c r="CEI1986" s="5"/>
      <c r="CEJ1986" s="5"/>
      <c r="CEK1986" s="5"/>
      <c r="CEL1986" s="5"/>
      <c r="CEM1986" s="5"/>
      <c r="CEN1986" s="5"/>
      <c r="CEO1986" s="5"/>
      <c r="CEP1986" s="5"/>
      <c r="CEQ1986" s="5"/>
      <c r="CER1986" s="5"/>
      <c r="CES1986" s="5"/>
      <c r="CET1986" s="5"/>
      <c r="CEU1986" s="5"/>
      <c r="CEV1986" s="5"/>
      <c r="CEW1986" s="5"/>
      <c r="CEX1986" s="5"/>
      <c r="CEY1986" s="5"/>
      <c r="CEZ1986" s="5"/>
      <c r="CFA1986" s="5"/>
      <c r="CFB1986" s="5"/>
      <c r="CFC1986" s="5"/>
      <c r="CFD1986" s="5"/>
      <c r="CFE1986" s="5"/>
      <c r="CFF1986" s="5"/>
      <c r="CFG1986" s="5"/>
      <c r="CFH1986" s="5"/>
      <c r="CFI1986" s="5"/>
      <c r="CFJ1986" s="5"/>
      <c r="CFK1986" s="5"/>
      <c r="CFL1986" s="5"/>
      <c r="CFM1986" s="5"/>
      <c r="CFN1986" s="5"/>
      <c r="CFO1986" s="5"/>
      <c r="CFP1986" s="5"/>
      <c r="CFQ1986" s="5"/>
      <c r="CFR1986" s="5"/>
      <c r="CFS1986" s="5"/>
      <c r="CFT1986" s="5"/>
      <c r="CFU1986" s="5"/>
      <c r="CFV1986" s="5"/>
      <c r="CFW1986" s="5"/>
      <c r="CFX1986" s="5"/>
      <c r="CFY1986" s="5"/>
      <c r="CFZ1986" s="5"/>
      <c r="CGA1986" s="5"/>
      <c r="CGB1986" s="5"/>
      <c r="CGC1986" s="5"/>
      <c r="CGD1986" s="5"/>
      <c r="CGE1986" s="5"/>
      <c r="CGF1986" s="5"/>
      <c r="CGG1986" s="5"/>
      <c r="CGH1986" s="5"/>
      <c r="CGI1986" s="5"/>
      <c r="CGJ1986" s="5"/>
      <c r="CGK1986" s="5"/>
      <c r="CGL1986" s="5"/>
      <c r="CGM1986" s="5"/>
      <c r="CGN1986" s="5"/>
      <c r="CGO1986" s="5"/>
      <c r="CGP1986" s="5"/>
      <c r="CGQ1986" s="5"/>
      <c r="CGR1986" s="5"/>
      <c r="CGS1986" s="5"/>
      <c r="CGT1986" s="5"/>
      <c r="CGU1986" s="5"/>
      <c r="CGV1986" s="5"/>
      <c r="CGW1986" s="5"/>
      <c r="CGX1986" s="5"/>
      <c r="CGY1986" s="5"/>
      <c r="CGZ1986" s="5"/>
      <c r="CHA1986" s="5"/>
      <c r="CHB1986" s="5"/>
      <c r="CHC1986" s="5"/>
      <c r="CHD1986" s="5"/>
      <c r="CHE1986" s="5"/>
      <c r="CHF1986" s="5"/>
      <c r="CHG1986" s="5"/>
      <c r="CHH1986" s="5"/>
      <c r="CHI1986" s="5"/>
      <c r="CHJ1986" s="5"/>
      <c r="CHK1986" s="5"/>
      <c r="CHL1986" s="5"/>
      <c r="CHM1986" s="5"/>
      <c r="CHN1986" s="5"/>
      <c r="CHO1986" s="5"/>
      <c r="CHP1986" s="5"/>
      <c r="CHQ1986" s="5"/>
      <c r="CHR1986" s="5"/>
      <c r="CHS1986" s="5"/>
      <c r="CHT1986" s="5"/>
      <c r="CHU1986" s="5"/>
      <c r="CHV1986" s="5"/>
      <c r="CHW1986" s="5"/>
      <c r="CHX1986" s="5"/>
      <c r="CHY1986" s="5"/>
      <c r="CHZ1986" s="5"/>
      <c r="CIA1986" s="5"/>
      <c r="CIB1986" s="5"/>
      <c r="CIC1986" s="5"/>
      <c r="CID1986" s="5"/>
      <c r="CIE1986" s="5"/>
      <c r="CIF1986" s="5"/>
      <c r="CIG1986" s="5"/>
      <c r="CIH1986" s="5"/>
      <c r="CII1986" s="5"/>
      <c r="CIJ1986" s="5"/>
      <c r="CIK1986" s="5"/>
      <c r="CIL1986" s="5"/>
      <c r="CIM1986" s="5"/>
      <c r="CIN1986" s="5"/>
      <c r="CIO1986" s="5"/>
      <c r="CIP1986" s="5"/>
      <c r="CIQ1986" s="5"/>
      <c r="CIR1986" s="5"/>
      <c r="CIS1986" s="5"/>
      <c r="CIT1986" s="5"/>
      <c r="CIU1986" s="5"/>
      <c r="CIV1986" s="5"/>
      <c r="CIW1986" s="5"/>
      <c r="CIX1986" s="5"/>
      <c r="CIY1986" s="5"/>
      <c r="CIZ1986" s="5"/>
      <c r="CJA1986" s="5"/>
      <c r="CJB1986" s="5"/>
      <c r="CJC1986" s="5"/>
      <c r="CJD1986" s="5"/>
      <c r="CJE1986" s="5"/>
      <c r="CJF1986" s="5"/>
      <c r="CJG1986" s="5"/>
      <c r="CJH1986" s="5"/>
      <c r="CJI1986" s="5"/>
      <c r="CJJ1986" s="5"/>
      <c r="CJK1986" s="5"/>
      <c r="CJL1986" s="5"/>
      <c r="CJM1986" s="5"/>
      <c r="CJN1986" s="5"/>
      <c r="CJO1986" s="5"/>
      <c r="CJP1986" s="5"/>
      <c r="CJQ1986" s="5"/>
      <c r="CJR1986" s="5"/>
      <c r="CJS1986" s="5"/>
      <c r="CJT1986" s="5"/>
      <c r="CJU1986" s="5"/>
      <c r="CJV1986" s="5"/>
      <c r="CJW1986" s="5"/>
      <c r="CJX1986" s="5"/>
      <c r="CJY1986" s="5"/>
      <c r="CJZ1986" s="5"/>
      <c r="CKA1986" s="5"/>
      <c r="CKB1986" s="5"/>
      <c r="CKC1986" s="5"/>
      <c r="CKD1986" s="5"/>
      <c r="CKE1986" s="5"/>
      <c r="CKF1986" s="5"/>
      <c r="CKG1986" s="5"/>
      <c r="CKH1986" s="5"/>
      <c r="CKI1986" s="5"/>
      <c r="CKJ1986" s="5"/>
      <c r="CKK1986" s="5"/>
      <c r="CKL1986" s="5"/>
      <c r="CKM1986" s="5"/>
      <c r="CKN1986" s="5"/>
      <c r="CKO1986" s="5"/>
      <c r="CKP1986" s="5"/>
      <c r="CKQ1986" s="5"/>
      <c r="CKR1986" s="5"/>
      <c r="CKS1986" s="5"/>
      <c r="CKT1986" s="5"/>
      <c r="CKU1986" s="5"/>
      <c r="CKV1986" s="5"/>
      <c r="CKW1986" s="5"/>
      <c r="CKX1986" s="5"/>
      <c r="CKY1986" s="5"/>
      <c r="CKZ1986" s="5"/>
      <c r="CLA1986" s="5"/>
      <c r="CLB1986" s="5"/>
      <c r="CLC1986" s="5"/>
      <c r="CLD1986" s="5"/>
      <c r="CLE1986" s="5"/>
      <c r="CLF1986" s="5"/>
      <c r="CLG1986" s="5"/>
      <c r="CLH1986" s="5"/>
      <c r="CLI1986" s="5"/>
      <c r="CLJ1986" s="5"/>
      <c r="CLK1986" s="5"/>
      <c r="CLL1986" s="5"/>
      <c r="CLM1986" s="5"/>
      <c r="CLN1986" s="5"/>
      <c r="CLO1986" s="5"/>
      <c r="CLP1986" s="5"/>
      <c r="CLQ1986" s="5"/>
      <c r="CLR1986" s="5"/>
      <c r="CLS1986" s="5"/>
      <c r="CLT1986" s="5"/>
      <c r="CLU1986" s="5"/>
      <c r="CLV1986" s="5"/>
      <c r="CLW1986" s="5"/>
      <c r="CLX1986" s="5"/>
      <c r="CLY1986" s="5"/>
      <c r="CLZ1986" s="5"/>
      <c r="CMA1986" s="5"/>
      <c r="CMB1986" s="5"/>
      <c r="CMC1986" s="5"/>
      <c r="CMD1986" s="5"/>
      <c r="CME1986" s="5"/>
      <c r="CMF1986" s="5"/>
      <c r="CMG1986" s="5"/>
      <c r="CMH1986" s="5"/>
      <c r="CMI1986" s="5"/>
      <c r="CMJ1986" s="5"/>
      <c r="CMK1986" s="5"/>
      <c r="CML1986" s="5"/>
      <c r="CMM1986" s="5"/>
      <c r="CMN1986" s="5"/>
      <c r="CMO1986" s="5"/>
      <c r="CMP1986" s="5"/>
      <c r="CMQ1986" s="5"/>
      <c r="CMR1986" s="5"/>
      <c r="CMS1986" s="5"/>
      <c r="CMT1986" s="5"/>
      <c r="CMU1986" s="5"/>
      <c r="CMV1986" s="5"/>
      <c r="CMW1986" s="5"/>
      <c r="CMX1986" s="5"/>
      <c r="CMY1986" s="5"/>
      <c r="CMZ1986" s="5"/>
      <c r="CNA1986" s="5"/>
      <c r="CNB1986" s="5"/>
      <c r="CNC1986" s="5"/>
      <c r="CND1986" s="5"/>
      <c r="CNE1986" s="5"/>
      <c r="CNF1986" s="5"/>
      <c r="CNG1986" s="5"/>
      <c r="CNH1986" s="5"/>
      <c r="CNI1986" s="5"/>
      <c r="CNJ1986" s="5"/>
      <c r="CNK1986" s="5"/>
      <c r="CNL1986" s="5"/>
      <c r="CNM1986" s="5"/>
      <c r="CNN1986" s="5"/>
      <c r="CNO1986" s="5"/>
      <c r="CNP1986" s="5"/>
      <c r="CNQ1986" s="5"/>
      <c r="CNR1986" s="5"/>
      <c r="CNS1986" s="5"/>
      <c r="CNT1986" s="5"/>
      <c r="CNU1986" s="5"/>
      <c r="CNV1986" s="5"/>
      <c r="CNW1986" s="5"/>
      <c r="CNX1986" s="5"/>
      <c r="CNY1986" s="5"/>
      <c r="CNZ1986" s="5"/>
      <c r="COA1986" s="5"/>
      <c r="COB1986" s="5"/>
      <c r="COC1986" s="5"/>
      <c r="COD1986" s="5"/>
      <c r="COE1986" s="5"/>
      <c r="COF1986" s="5"/>
      <c r="COG1986" s="5"/>
      <c r="COH1986" s="5"/>
      <c r="COI1986" s="5"/>
      <c r="COJ1986" s="5"/>
      <c r="COK1986" s="5"/>
      <c r="COL1986" s="5"/>
      <c r="COM1986" s="5"/>
      <c r="CON1986" s="5"/>
      <c r="COO1986" s="5"/>
      <c r="COP1986" s="5"/>
      <c r="COQ1986" s="5"/>
      <c r="COR1986" s="5"/>
      <c r="COS1986" s="5"/>
      <c r="COT1986" s="5"/>
      <c r="COU1986" s="5"/>
      <c r="COV1986" s="5"/>
      <c r="COW1986" s="5"/>
      <c r="COX1986" s="5"/>
      <c r="COY1986" s="5"/>
      <c r="COZ1986" s="5"/>
      <c r="CPA1986" s="5"/>
      <c r="CPB1986" s="5"/>
      <c r="CPC1986" s="5"/>
      <c r="CPD1986" s="5"/>
      <c r="CPE1986" s="5"/>
      <c r="CPF1986" s="5"/>
      <c r="CPG1986" s="5"/>
      <c r="CPH1986" s="5"/>
      <c r="CPI1986" s="5"/>
      <c r="CPJ1986" s="5"/>
      <c r="CPK1986" s="5"/>
      <c r="CPL1986" s="5"/>
      <c r="CPM1986" s="5"/>
      <c r="CPN1986" s="5"/>
      <c r="CPO1986" s="5"/>
      <c r="CPP1986" s="5"/>
      <c r="CPQ1986" s="5"/>
      <c r="CPR1986" s="5"/>
      <c r="CPS1986" s="5"/>
      <c r="CPT1986" s="5"/>
      <c r="CPU1986" s="5"/>
      <c r="CPV1986" s="5"/>
      <c r="CPW1986" s="5"/>
      <c r="CPX1986" s="5"/>
      <c r="CPY1986" s="5"/>
      <c r="CPZ1986" s="5"/>
      <c r="CQA1986" s="5"/>
      <c r="CQB1986" s="5"/>
      <c r="CQC1986" s="5"/>
      <c r="CQD1986" s="5"/>
      <c r="CQE1986" s="5"/>
      <c r="CQF1986" s="5"/>
      <c r="CQG1986" s="5"/>
      <c r="CQH1986" s="5"/>
      <c r="CQI1986" s="5"/>
      <c r="CQJ1986" s="5"/>
      <c r="CQK1986" s="5"/>
      <c r="CQL1986" s="5"/>
      <c r="CQM1986" s="5"/>
      <c r="CQN1986" s="5"/>
      <c r="CQO1986" s="5"/>
      <c r="CQP1986" s="5"/>
      <c r="CQQ1986" s="5"/>
      <c r="CQR1986" s="5"/>
      <c r="CQS1986" s="5"/>
      <c r="CQT1986" s="5"/>
      <c r="CQU1986" s="5"/>
      <c r="CQV1986" s="5"/>
      <c r="CQW1986" s="5"/>
      <c r="CQX1986" s="5"/>
      <c r="CQY1986" s="5"/>
      <c r="CQZ1986" s="5"/>
      <c r="CRA1986" s="5"/>
      <c r="CRB1986" s="5"/>
      <c r="CRC1986" s="5"/>
      <c r="CRD1986" s="5"/>
      <c r="CRE1986" s="5"/>
      <c r="CRF1986" s="5"/>
      <c r="CRG1986" s="5"/>
      <c r="CRH1986" s="5"/>
      <c r="CRI1986" s="5"/>
      <c r="CRJ1986" s="5"/>
      <c r="CRK1986" s="5"/>
      <c r="CRL1986" s="5"/>
      <c r="CRM1986" s="5"/>
      <c r="CRN1986" s="5"/>
      <c r="CRO1986" s="5"/>
      <c r="CRP1986" s="5"/>
      <c r="CRQ1986" s="5"/>
      <c r="CRR1986" s="5"/>
      <c r="CRS1986" s="5"/>
      <c r="CRT1986" s="5"/>
      <c r="CRU1986" s="5"/>
      <c r="CRV1986" s="5"/>
      <c r="CRW1986" s="5"/>
      <c r="CRX1986" s="5"/>
      <c r="CRY1986" s="5"/>
      <c r="CRZ1986" s="5"/>
      <c r="CSA1986" s="5"/>
      <c r="CSB1986" s="5"/>
      <c r="CSC1986" s="5"/>
      <c r="CSD1986" s="5"/>
      <c r="CSE1986" s="5"/>
      <c r="CSF1986" s="5"/>
      <c r="CSG1986" s="5"/>
      <c r="CSH1986" s="5"/>
      <c r="CSI1986" s="5"/>
      <c r="CSJ1986" s="5"/>
      <c r="CSK1986" s="5"/>
      <c r="CSL1986" s="5"/>
      <c r="CSM1986" s="5"/>
      <c r="CSN1986" s="5"/>
      <c r="CSO1986" s="5"/>
      <c r="CSP1986" s="5"/>
      <c r="CSQ1986" s="5"/>
      <c r="CSR1986" s="5"/>
      <c r="CSS1986" s="5"/>
      <c r="CST1986" s="5"/>
      <c r="CSU1986" s="5"/>
      <c r="CSV1986" s="5"/>
      <c r="CSW1986" s="5"/>
      <c r="CSX1986" s="5"/>
      <c r="CSY1986" s="5"/>
      <c r="CSZ1986" s="5"/>
      <c r="CTA1986" s="5"/>
      <c r="CTB1986" s="5"/>
      <c r="CTC1986" s="5"/>
      <c r="CTD1986" s="5"/>
      <c r="CTE1986" s="5"/>
      <c r="CTF1986" s="5"/>
      <c r="CTG1986" s="5"/>
      <c r="CTH1986" s="5"/>
      <c r="CTI1986" s="5"/>
      <c r="CTJ1986" s="5"/>
      <c r="CTK1986" s="5"/>
      <c r="CTL1986" s="5"/>
      <c r="CTM1986" s="5"/>
      <c r="CTN1986" s="5"/>
      <c r="CTO1986" s="5"/>
      <c r="CTP1986" s="5"/>
      <c r="CTQ1986" s="5"/>
      <c r="CTR1986" s="5"/>
      <c r="CTS1986" s="5"/>
      <c r="CTT1986" s="5"/>
      <c r="CTU1986" s="5"/>
      <c r="CTV1986" s="5"/>
      <c r="CTW1986" s="5"/>
      <c r="CTX1986" s="5"/>
      <c r="CTY1986" s="5"/>
      <c r="CTZ1986" s="5"/>
      <c r="CUA1986" s="5"/>
      <c r="CUB1986" s="5"/>
      <c r="CUC1986" s="5"/>
      <c r="CUD1986" s="5"/>
      <c r="CUE1986" s="5"/>
      <c r="CUF1986" s="5"/>
      <c r="CUG1986" s="5"/>
      <c r="CUH1986" s="5"/>
      <c r="CUI1986" s="5"/>
      <c r="CUJ1986" s="5"/>
      <c r="CUK1986" s="5"/>
      <c r="CUL1986" s="5"/>
      <c r="CUM1986" s="5"/>
      <c r="CUN1986" s="5"/>
      <c r="CUO1986" s="5"/>
      <c r="CUP1986" s="5"/>
      <c r="CUQ1986" s="5"/>
      <c r="CUR1986" s="5"/>
      <c r="CUS1986" s="5"/>
      <c r="CUT1986" s="5"/>
      <c r="CUU1986" s="5"/>
      <c r="CUV1986" s="5"/>
      <c r="CUW1986" s="5"/>
      <c r="CUX1986" s="5"/>
      <c r="CUY1986" s="5"/>
      <c r="CUZ1986" s="5"/>
      <c r="CVA1986" s="5"/>
      <c r="CVB1986" s="5"/>
      <c r="CVC1986" s="5"/>
      <c r="CVD1986" s="5"/>
      <c r="CVE1986" s="5"/>
      <c r="CVF1986" s="5"/>
      <c r="CVG1986" s="5"/>
      <c r="CVH1986" s="5"/>
      <c r="CVI1986" s="5"/>
      <c r="CVJ1986" s="5"/>
      <c r="CVK1986" s="5"/>
      <c r="CVL1986" s="5"/>
      <c r="CVM1986" s="5"/>
      <c r="CVN1986" s="5"/>
      <c r="CVO1986" s="5"/>
      <c r="CVP1986" s="5"/>
      <c r="CVQ1986" s="5"/>
      <c r="CVR1986" s="5"/>
      <c r="CVS1986" s="5"/>
      <c r="CVT1986" s="5"/>
      <c r="CVU1986" s="5"/>
      <c r="CVV1986" s="5"/>
      <c r="CVW1986" s="5"/>
      <c r="CVX1986" s="5"/>
      <c r="CVY1986" s="5"/>
      <c r="CVZ1986" s="5"/>
      <c r="CWA1986" s="5"/>
      <c r="CWB1986" s="5"/>
      <c r="CWC1986" s="5"/>
      <c r="CWD1986" s="5"/>
      <c r="CWE1986" s="5"/>
      <c r="CWF1986" s="5"/>
      <c r="CWG1986" s="5"/>
      <c r="CWH1986" s="5"/>
      <c r="CWI1986" s="5"/>
      <c r="CWJ1986" s="5"/>
      <c r="CWK1986" s="5"/>
      <c r="CWL1986" s="5"/>
      <c r="CWM1986" s="5"/>
      <c r="CWN1986" s="5"/>
      <c r="CWO1986" s="5"/>
      <c r="CWP1986" s="5"/>
      <c r="CWQ1986" s="5"/>
      <c r="CWR1986" s="5"/>
      <c r="CWS1986" s="5"/>
      <c r="CWT1986" s="5"/>
      <c r="CWU1986" s="5"/>
      <c r="CWV1986" s="5"/>
      <c r="CWW1986" s="5"/>
      <c r="CWX1986" s="5"/>
      <c r="CWY1986" s="5"/>
      <c r="CWZ1986" s="5"/>
      <c r="CXA1986" s="5"/>
      <c r="CXB1986" s="5"/>
      <c r="CXC1986" s="5"/>
      <c r="CXD1986" s="5"/>
      <c r="CXE1986" s="5"/>
      <c r="CXF1986" s="5"/>
      <c r="CXG1986" s="5"/>
      <c r="CXH1986" s="5"/>
      <c r="CXI1986" s="5"/>
      <c r="CXJ1986" s="5"/>
      <c r="CXK1986" s="5"/>
      <c r="CXL1986" s="5"/>
      <c r="CXM1986" s="5"/>
      <c r="CXN1986" s="5"/>
      <c r="CXO1986" s="5"/>
      <c r="CXP1986" s="5"/>
      <c r="CXQ1986" s="5"/>
      <c r="CXR1986" s="5"/>
      <c r="CXS1986" s="5"/>
      <c r="CXT1986" s="5"/>
      <c r="CXU1986" s="5"/>
      <c r="CXV1986" s="5"/>
      <c r="CXW1986" s="5"/>
      <c r="CXX1986" s="5"/>
      <c r="CXY1986" s="5"/>
      <c r="CXZ1986" s="5"/>
      <c r="CYA1986" s="5"/>
      <c r="CYB1986" s="5"/>
      <c r="CYC1986" s="5"/>
      <c r="CYD1986" s="5"/>
      <c r="CYE1986" s="5"/>
      <c r="CYF1986" s="5"/>
      <c r="CYG1986" s="5"/>
      <c r="CYH1986" s="5"/>
      <c r="CYI1986" s="5"/>
      <c r="CYJ1986" s="5"/>
      <c r="CYK1986" s="5"/>
      <c r="CYL1986" s="5"/>
      <c r="CYM1986" s="5"/>
      <c r="CYN1986" s="5"/>
      <c r="CYO1986" s="5"/>
      <c r="CYP1986" s="5"/>
      <c r="CYQ1986" s="5"/>
      <c r="CYR1986" s="5"/>
      <c r="CYS1986" s="5"/>
      <c r="CYT1986" s="5"/>
      <c r="CYU1986" s="5"/>
      <c r="CYV1986" s="5"/>
      <c r="CYW1986" s="5"/>
      <c r="CYX1986" s="5"/>
      <c r="CYY1986" s="5"/>
      <c r="CYZ1986" s="5"/>
      <c r="CZA1986" s="5"/>
      <c r="CZB1986" s="5"/>
      <c r="CZC1986" s="5"/>
      <c r="CZD1986" s="5"/>
      <c r="CZE1986" s="5"/>
      <c r="CZF1986" s="5"/>
      <c r="CZG1986" s="5"/>
      <c r="CZH1986" s="5"/>
      <c r="CZI1986" s="5"/>
      <c r="CZJ1986" s="5"/>
      <c r="CZK1986" s="5"/>
      <c r="CZL1986" s="5"/>
      <c r="CZM1986" s="5"/>
      <c r="CZN1986" s="5"/>
      <c r="CZO1986" s="5"/>
      <c r="CZP1986" s="5"/>
      <c r="CZQ1986" s="5"/>
      <c r="CZR1986" s="5"/>
      <c r="CZS1986" s="5"/>
      <c r="CZT1986" s="5"/>
      <c r="CZU1986" s="5"/>
      <c r="CZV1986" s="5"/>
      <c r="CZW1986" s="5"/>
      <c r="CZX1986" s="5"/>
      <c r="CZY1986" s="5"/>
      <c r="CZZ1986" s="5"/>
      <c r="DAA1986" s="5"/>
      <c r="DAB1986" s="5"/>
      <c r="DAC1986" s="5"/>
      <c r="DAD1986" s="5"/>
      <c r="DAE1986" s="5"/>
      <c r="DAF1986" s="5"/>
      <c r="DAG1986" s="5"/>
      <c r="DAH1986" s="5"/>
      <c r="DAI1986" s="5"/>
      <c r="DAJ1986" s="5"/>
      <c r="DAK1986" s="5"/>
      <c r="DAL1986" s="5"/>
      <c r="DAM1986" s="5"/>
      <c r="DAN1986" s="5"/>
      <c r="DAO1986" s="5"/>
      <c r="DAP1986" s="5"/>
      <c r="DAQ1986" s="5"/>
      <c r="DAR1986" s="5"/>
      <c r="DAS1986" s="5"/>
      <c r="DAT1986" s="5"/>
      <c r="DAU1986" s="5"/>
      <c r="DAV1986" s="5"/>
      <c r="DAW1986" s="5"/>
      <c r="DAX1986" s="5"/>
      <c r="DAY1986" s="5"/>
      <c r="DAZ1986" s="5"/>
      <c r="DBA1986" s="5"/>
      <c r="DBB1986" s="5"/>
      <c r="DBC1986" s="5"/>
      <c r="DBD1986" s="5"/>
      <c r="DBE1986" s="5"/>
      <c r="DBF1986" s="5"/>
      <c r="DBG1986" s="5"/>
      <c r="DBH1986" s="5"/>
      <c r="DBI1986" s="5"/>
      <c r="DBJ1986" s="5"/>
      <c r="DBK1986" s="5"/>
      <c r="DBL1986" s="5"/>
      <c r="DBM1986" s="5"/>
      <c r="DBN1986" s="5"/>
      <c r="DBO1986" s="5"/>
      <c r="DBP1986" s="5"/>
      <c r="DBQ1986" s="5"/>
      <c r="DBR1986" s="5"/>
      <c r="DBS1986" s="5"/>
      <c r="DBT1986" s="5"/>
      <c r="DBU1986" s="5"/>
      <c r="DBV1986" s="5"/>
      <c r="DBW1986" s="5"/>
      <c r="DBX1986" s="5"/>
      <c r="DBY1986" s="5"/>
      <c r="DBZ1986" s="5"/>
      <c r="DCA1986" s="5"/>
      <c r="DCB1986" s="5"/>
      <c r="DCC1986" s="5"/>
      <c r="DCD1986" s="5"/>
      <c r="DCE1986" s="5"/>
      <c r="DCF1986" s="5"/>
      <c r="DCG1986" s="5"/>
      <c r="DCH1986" s="5"/>
      <c r="DCI1986" s="5"/>
      <c r="DCJ1986" s="5"/>
      <c r="DCK1986" s="5"/>
      <c r="DCL1986" s="5"/>
      <c r="DCM1986" s="5"/>
      <c r="DCN1986" s="5"/>
      <c r="DCO1986" s="5"/>
      <c r="DCP1986" s="5"/>
      <c r="DCQ1986" s="5"/>
      <c r="DCR1986" s="5"/>
      <c r="DCS1986" s="5"/>
      <c r="DCT1986" s="5"/>
      <c r="DCU1986" s="5"/>
      <c r="DCV1986" s="5"/>
      <c r="DCW1986" s="5"/>
      <c r="DCX1986" s="5"/>
      <c r="DCY1986" s="5"/>
      <c r="DCZ1986" s="5"/>
      <c r="DDA1986" s="5"/>
      <c r="DDB1986" s="5"/>
      <c r="DDC1986" s="5"/>
      <c r="DDD1986" s="5"/>
      <c r="DDE1986" s="5"/>
      <c r="DDF1986" s="5"/>
      <c r="DDG1986" s="5"/>
      <c r="DDH1986" s="5"/>
      <c r="DDI1986" s="5"/>
      <c r="DDJ1986" s="5"/>
      <c r="DDK1986" s="5"/>
      <c r="DDL1986" s="5"/>
      <c r="DDM1986" s="5"/>
      <c r="DDN1986" s="5"/>
      <c r="DDO1986" s="5"/>
      <c r="DDP1986" s="5"/>
      <c r="DDQ1986" s="5"/>
      <c r="DDR1986" s="5"/>
      <c r="DDS1986" s="5"/>
      <c r="DDT1986" s="5"/>
      <c r="DDU1986" s="5"/>
      <c r="DDV1986" s="5"/>
      <c r="DDW1986" s="5"/>
      <c r="DDX1986" s="5"/>
      <c r="DDY1986" s="5"/>
      <c r="DDZ1986" s="5"/>
      <c r="DEA1986" s="5"/>
      <c r="DEB1986" s="5"/>
      <c r="DEC1986" s="5"/>
      <c r="DED1986" s="5"/>
      <c r="DEE1986" s="5"/>
      <c r="DEF1986" s="5"/>
      <c r="DEG1986" s="5"/>
      <c r="DEH1986" s="5"/>
      <c r="DEI1986" s="5"/>
      <c r="DEJ1986" s="5"/>
      <c r="DEK1986" s="5"/>
      <c r="DEL1986" s="5"/>
      <c r="DEM1986" s="5"/>
      <c r="DEN1986" s="5"/>
      <c r="DEO1986" s="5"/>
      <c r="DEP1986" s="5"/>
      <c r="DEQ1986" s="5"/>
      <c r="DER1986" s="5"/>
      <c r="DES1986" s="5"/>
      <c r="DET1986" s="5"/>
      <c r="DEU1986" s="5"/>
      <c r="DEV1986" s="5"/>
      <c r="DEW1986" s="5"/>
      <c r="DEX1986" s="5"/>
      <c r="DEY1986" s="5"/>
      <c r="DEZ1986" s="5"/>
      <c r="DFA1986" s="5"/>
      <c r="DFB1986" s="5"/>
      <c r="DFC1986" s="5"/>
      <c r="DFD1986" s="5"/>
      <c r="DFE1986" s="5"/>
      <c r="DFF1986" s="5"/>
      <c r="DFG1986" s="5"/>
      <c r="DFH1986" s="5"/>
      <c r="DFI1986" s="5"/>
      <c r="DFJ1986" s="5"/>
      <c r="DFK1986" s="5"/>
      <c r="DFL1986" s="5"/>
      <c r="DFM1986" s="5"/>
      <c r="DFN1986" s="5"/>
      <c r="DFO1986" s="5"/>
      <c r="DFP1986" s="5"/>
      <c r="DFQ1986" s="5"/>
      <c r="DFR1986" s="5"/>
      <c r="DFS1986" s="5"/>
      <c r="DFT1986" s="5"/>
      <c r="DFU1986" s="5"/>
      <c r="DFV1986" s="5"/>
      <c r="DFW1986" s="5"/>
      <c r="DFX1986" s="5"/>
      <c r="DFY1986" s="5"/>
      <c r="DFZ1986" s="5"/>
      <c r="DGA1986" s="5"/>
      <c r="DGB1986" s="5"/>
      <c r="DGC1986" s="5"/>
      <c r="DGD1986" s="5"/>
      <c r="DGE1986" s="5"/>
      <c r="DGF1986" s="5"/>
      <c r="DGG1986" s="5"/>
      <c r="DGH1986" s="5"/>
      <c r="DGI1986" s="5"/>
      <c r="DGJ1986" s="5"/>
      <c r="DGK1986" s="5"/>
      <c r="DGL1986" s="5"/>
      <c r="DGM1986" s="5"/>
      <c r="DGN1986" s="5"/>
      <c r="DGO1986" s="5"/>
      <c r="DGP1986" s="5"/>
      <c r="DGQ1986" s="5"/>
      <c r="DGR1986" s="5"/>
      <c r="DGS1986" s="5"/>
      <c r="DGT1986" s="5"/>
      <c r="DGU1986" s="5"/>
      <c r="DGV1986" s="5"/>
      <c r="DGW1986" s="5"/>
      <c r="DGX1986" s="5"/>
      <c r="DGY1986" s="5"/>
      <c r="DGZ1986" s="5"/>
      <c r="DHA1986" s="5"/>
      <c r="DHB1986" s="5"/>
      <c r="DHC1986" s="5"/>
      <c r="DHD1986" s="5"/>
      <c r="DHE1986" s="5"/>
      <c r="DHF1986" s="5"/>
      <c r="DHG1986" s="5"/>
      <c r="DHH1986" s="5"/>
      <c r="DHI1986" s="5"/>
      <c r="DHJ1986" s="5"/>
      <c r="DHK1986" s="5"/>
      <c r="DHL1986" s="5"/>
      <c r="DHM1986" s="5"/>
      <c r="DHN1986" s="5"/>
      <c r="DHO1986" s="5"/>
      <c r="DHP1986" s="5"/>
      <c r="DHQ1986" s="5"/>
      <c r="DHR1986" s="5"/>
      <c r="DHS1986" s="5"/>
      <c r="DHT1986" s="5"/>
      <c r="DHU1986" s="5"/>
      <c r="DHV1986" s="5"/>
      <c r="DHW1986" s="5"/>
      <c r="DHX1986" s="5"/>
      <c r="DHY1986" s="5"/>
      <c r="DHZ1986" s="5"/>
      <c r="DIA1986" s="5"/>
      <c r="DIB1986" s="5"/>
      <c r="DIC1986" s="5"/>
      <c r="DID1986" s="5"/>
      <c r="DIE1986" s="5"/>
      <c r="DIF1986" s="5"/>
      <c r="DIG1986" s="5"/>
      <c r="DIH1986" s="5"/>
      <c r="DII1986" s="5"/>
      <c r="DIJ1986" s="5"/>
      <c r="DIK1986" s="5"/>
      <c r="DIL1986" s="5"/>
      <c r="DIM1986" s="5"/>
      <c r="DIN1986" s="5"/>
      <c r="DIO1986" s="5"/>
      <c r="DIP1986" s="5"/>
      <c r="DIQ1986" s="5"/>
      <c r="DIR1986" s="5"/>
      <c r="DIS1986" s="5"/>
      <c r="DIT1986" s="5"/>
      <c r="DIU1986" s="5"/>
      <c r="DIV1986" s="5"/>
      <c r="DIW1986" s="5"/>
      <c r="DIX1986" s="5"/>
      <c r="DIY1986" s="5"/>
      <c r="DIZ1986" s="5"/>
      <c r="DJA1986" s="5"/>
      <c r="DJB1986" s="5"/>
      <c r="DJC1986" s="5"/>
      <c r="DJD1986" s="5"/>
      <c r="DJE1986" s="5"/>
      <c r="DJF1986" s="5"/>
      <c r="DJG1986" s="5"/>
      <c r="DJH1986" s="5"/>
      <c r="DJI1986" s="5"/>
      <c r="DJJ1986" s="5"/>
      <c r="DJK1986" s="5"/>
      <c r="DJL1986" s="5"/>
      <c r="DJM1986" s="5"/>
      <c r="DJN1986" s="5"/>
      <c r="DJO1986" s="5"/>
      <c r="DJP1986" s="5"/>
      <c r="DJQ1986" s="5"/>
      <c r="DJR1986" s="5"/>
      <c r="DJS1986" s="5"/>
      <c r="DJT1986" s="5"/>
      <c r="DJU1986" s="5"/>
      <c r="DJV1986" s="5"/>
      <c r="DJW1986" s="5"/>
      <c r="DJX1986" s="5"/>
      <c r="DJY1986" s="5"/>
      <c r="DJZ1986" s="5"/>
      <c r="DKA1986" s="5"/>
      <c r="DKB1986" s="5"/>
      <c r="DKC1986" s="5"/>
      <c r="DKD1986" s="5"/>
      <c r="DKE1986" s="5"/>
      <c r="DKF1986" s="5"/>
      <c r="DKG1986" s="5"/>
      <c r="DKH1986" s="5"/>
      <c r="DKI1986" s="5"/>
      <c r="DKJ1986" s="5"/>
      <c r="DKK1986" s="5"/>
      <c r="DKL1986" s="5"/>
      <c r="DKM1986" s="5"/>
      <c r="DKN1986" s="5"/>
      <c r="DKO1986" s="5"/>
      <c r="DKP1986" s="5"/>
      <c r="DKQ1986" s="5"/>
      <c r="DKR1986" s="5"/>
      <c r="DKS1986" s="5"/>
      <c r="DKT1986" s="5"/>
      <c r="DKU1986" s="5"/>
      <c r="DKV1986" s="5"/>
      <c r="DKW1986" s="5"/>
      <c r="DKX1986" s="5"/>
      <c r="DKY1986" s="5"/>
      <c r="DKZ1986" s="5"/>
      <c r="DLA1986" s="5"/>
      <c r="DLB1986" s="5"/>
      <c r="DLC1986" s="5"/>
      <c r="DLD1986" s="5"/>
      <c r="DLE1986" s="5"/>
      <c r="DLF1986" s="5"/>
      <c r="DLG1986" s="5"/>
      <c r="DLH1986" s="5"/>
      <c r="DLI1986" s="5"/>
      <c r="DLJ1986" s="5"/>
      <c r="DLK1986" s="5"/>
      <c r="DLL1986" s="5"/>
      <c r="DLM1986" s="5"/>
      <c r="DLN1986" s="5"/>
      <c r="DLO1986" s="5"/>
      <c r="DLP1986" s="5"/>
      <c r="DLQ1986" s="5"/>
      <c r="DLR1986" s="5"/>
      <c r="DLS1986" s="5"/>
      <c r="DLT1986" s="5"/>
      <c r="DLU1986" s="5"/>
      <c r="DLV1986" s="5"/>
      <c r="DLW1986" s="5"/>
      <c r="DLX1986" s="5"/>
      <c r="DLY1986" s="5"/>
      <c r="DLZ1986" s="5"/>
      <c r="DMA1986" s="5"/>
      <c r="DMB1986" s="5"/>
      <c r="DMC1986" s="5"/>
      <c r="DMD1986" s="5"/>
      <c r="DME1986" s="5"/>
      <c r="DMF1986" s="5"/>
      <c r="DMG1986" s="5"/>
      <c r="DMH1986" s="5"/>
      <c r="DMI1986" s="5"/>
      <c r="DMJ1986" s="5"/>
      <c r="DMK1986" s="5"/>
      <c r="DML1986" s="5"/>
      <c r="DMM1986" s="5"/>
      <c r="DMN1986" s="5"/>
      <c r="DMO1986" s="5"/>
      <c r="DMP1986" s="5"/>
      <c r="DMQ1986" s="5"/>
      <c r="DMR1986" s="5"/>
      <c r="DMS1986" s="5"/>
      <c r="DMT1986" s="5"/>
      <c r="DMU1986" s="5"/>
      <c r="DMV1986" s="5"/>
      <c r="DMW1986" s="5"/>
      <c r="DMX1986" s="5"/>
      <c r="DMY1986" s="5"/>
      <c r="DMZ1986" s="5"/>
      <c r="DNA1986" s="5"/>
      <c r="DNB1986" s="5"/>
      <c r="DNC1986" s="5"/>
      <c r="DND1986" s="5"/>
      <c r="DNE1986" s="5"/>
      <c r="DNF1986" s="5"/>
      <c r="DNG1986" s="5"/>
      <c r="DNH1986" s="5"/>
      <c r="DNI1986" s="5"/>
      <c r="DNJ1986" s="5"/>
      <c r="DNK1986" s="5"/>
      <c r="DNL1986" s="5"/>
      <c r="DNM1986" s="5"/>
      <c r="DNN1986" s="5"/>
      <c r="DNO1986" s="5"/>
      <c r="DNP1986" s="5"/>
      <c r="DNQ1986" s="5"/>
      <c r="DNR1986" s="5"/>
      <c r="DNS1986" s="5"/>
      <c r="DNT1986" s="5"/>
      <c r="DNU1986" s="5"/>
      <c r="DNV1986" s="5"/>
      <c r="DNW1986" s="5"/>
      <c r="DNX1986" s="5"/>
      <c r="DNY1986" s="5"/>
      <c r="DNZ1986" s="5"/>
      <c r="DOA1986" s="5"/>
      <c r="DOB1986" s="5"/>
      <c r="DOC1986" s="5"/>
      <c r="DOD1986" s="5"/>
      <c r="DOE1986" s="5"/>
      <c r="DOF1986" s="5"/>
      <c r="DOG1986" s="5"/>
      <c r="DOH1986" s="5"/>
      <c r="DOI1986" s="5"/>
      <c r="DOJ1986" s="5"/>
      <c r="DOK1986" s="5"/>
      <c r="DOL1986" s="5"/>
      <c r="DOM1986" s="5"/>
      <c r="DON1986" s="5"/>
      <c r="DOO1986" s="5"/>
      <c r="DOP1986" s="5"/>
      <c r="DOQ1986" s="5"/>
      <c r="DOR1986" s="5"/>
      <c r="DOS1986" s="5"/>
      <c r="DOT1986" s="5"/>
      <c r="DOU1986" s="5"/>
      <c r="DOV1986" s="5"/>
      <c r="DOW1986" s="5"/>
      <c r="DOX1986" s="5"/>
      <c r="DOY1986" s="5"/>
      <c r="DOZ1986" s="5"/>
      <c r="DPA1986" s="5"/>
      <c r="DPB1986" s="5"/>
      <c r="DPC1986" s="5"/>
      <c r="DPD1986" s="5"/>
      <c r="DPE1986" s="5"/>
      <c r="DPF1986" s="5"/>
      <c r="DPG1986" s="5"/>
      <c r="DPH1986" s="5"/>
      <c r="DPI1986" s="5"/>
      <c r="DPJ1986" s="5"/>
      <c r="DPK1986" s="5"/>
      <c r="DPL1986" s="5"/>
      <c r="DPM1986" s="5"/>
      <c r="DPN1986" s="5"/>
      <c r="DPO1986" s="5"/>
      <c r="DPP1986" s="5"/>
      <c r="DPQ1986" s="5"/>
      <c r="DPR1986" s="5"/>
      <c r="DPS1986" s="5"/>
      <c r="DPT1986" s="5"/>
      <c r="DPU1986" s="5"/>
      <c r="DPV1986" s="5"/>
      <c r="DPW1986" s="5"/>
      <c r="DPX1986" s="5"/>
      <c r="DPY1986" s="5"/>
      <c r="DPZ1986" s="5"/>
      <c r="DQA1986" s="5"/>
      <c r="DQB1986" s="5"/>
      <c r="DQC1986" s="5"/>
      <c r="DQD1986" s="5"/>
      <c r="DQE1986" s="5"/>
      <c r="DQF1986" s="5"/>
      <c r="DQG1986" s="5"/>
      <c r="DQH1986" s="5"/>
      <c r="DQI1986" s="5"/>
      <c r="DQJ1986" s="5"/>
      <c r="DQK1986" s="5"/>
      <c r="DQL1986" s="5"/>
      <c r="DQM1986" s="5"/>
      <c r="DQN1986" s="5"/>
      <c r="DQO1986" s="5"/>
      <c r="DQP1986" s="5"/>
      <c r="DQQ1986" s="5"/>
      <c r="DQR1986" s="5"/>
      <c r="DQS1986" s="5"/>
      <c r="DQT1986" s="5"/>
      <c r="DQU1986" s="5"/>
      <c r="DQV1986" s="5"/>
      <c r="DQW1986" s="5"/>
      <c r="DQX1986" s="5"/>
      <c r="DQY1986" s="5"/>
      <c r="DQZ1986" s="5"/>
      <c r="DRA1986" s="5"/>
      <c r="DRB1986" s="5"/>
      <c r="DRC1986" s="5"/>
      <c r="DRD1986" s="5"/>
      <c r="DRE1986" s="5"/>
      <c r="DRF1986" s="5"/>
      <c r="DRG1986" s="5"/>
      <c r="DRH1986" s="5"/>
      <c r="DRI1986" s="5"/>
      <c r="DRJ1986" s="5"/>
      <c r="DRK1986" s="5"/>
      <c r="DRL1986" s="5"/>
      <c r="DRM1986" s="5"/>
      <c r="DRN1986" s="5"/>
      <c r="DRO1986" s="5"/>
      <c r="DRP1986" s="5"/>
      <c r="DRQ1986" s="5"/>
      <c r="DRR1986" s="5"/>
      <c r="DRS1986" s="5"/>
      <c r="DRT1986" s="5"/>
      <c r="DRU1986" s="5"/>
      <c r="DRV1986" s="5"/>
      <c r="DRW1986" s="5"/>
      <c r="DRX1986" s="5"/>
      <c r="DRY1986" s="5"/>
      <c r="DRZ1986" s="5"/>
      <c r="DSA1986" s="5"/>
      <c r="DSB1986" s="5"/>
      <c r="DSC1986" s="5"/>
      <c r="DSD1986" s="5"/>
      <c r="DSE1986" s="5"/>
      <c r="DSF1986" s="5"/>
      <c r="DSG1986" s="5"/>
      <c r="DSH1986" s="5"/>
      <c r="DSI1986" s="5"/>
      <c r="DSJ1986" s="5"/>
      <c r="DSK1986" s="5"/>
      <c r="DSL1986" s="5"/>
      <c r="DSM1986" s="5"/>
      <c r="DSN1986" s="5"/>
      <c r="DSO1986" s="5"/>
      <c r="DSP1986" s="5"/>
      <c r="DSQ1986" s="5"/>
      <c r="DSR1986" s="5"/>
      <c r="DSS1986" s="5"/>
      <c r="DST1986" s="5"/>
      <c r="DSU1986" s="5"/>
      <c r="DSV1986" s="5"/>
      <c r="DSW1986" s="5"/>
      <c r="DSX1986" s="5"/>
      <c r="DSY1986" s="5"/>
      <c r="DSZ1986" s="5"/>
      <c r="DTA1986" s="5"/>
      <c r="DTB1986" s="5"/>
      <c r="DTC1986" s="5"/>
      <c r="DTD1986" s="5"/>
      <c r="DTE1986" s="5"/>
      <c r="DTF1986" s="5"/>
      <c r="DTG1986" s="5"/>
      <c r="DTH1986" s="5"/>
      <c r="DTI1986" s="5"/>
      <c r="DTJ1986" s="5"/>
      <c r="DTK1986" s="5"/>
      <c r="DTL1986" s="5"/>
      <c r="DTM1986" s="5"/>
      <c r="DTN1986" s="5"/>
      <c r="DTO1986" s="5"/>
      <c r="DTP1986" s="5"/>
      <c r="DTQ1986" s="5"/>
      <c r="DTR1986" s="5"/>
      <c r="DTS1986" s="5"/>
      <c r="DTT1986" s="5"/>
      <c r="DTU1986" s="5"/>
      <c r="DTV1986" s="5"/>
      <c r="DTW1986" s="5"/>
      <c r="DTX1986" s="5"/>
      <c r="DTY1986" s="5"/>
      <c r="DTZ1986" s="5"/>
      <c r="DUA1986" s="5"/>
      <c r="DUB1986" s="5"/>
      <c r="DUC1986" s="5"/>
      <c r="DUD1986" s="5"/>
      <c r="DUE1986" s="5"/>
      <c r="DUF1986" s="5"/>
      <c r="DUG1986" s="5"/>
      <c r="DUH1986" s="5"/>
      <c r="DUI1986" s="5"/>
      <c r="DUJ1986" s="5"/>
      <c r="DUK1986" s="5"/>
      <c r="DUL1986" s="5"/>
      <c r="DUM1986" s="5"/>
      <c r="DUN1986" s="5"/>
      <c r="DUO1986" s="5"/>
      <c r="DUP1986" s="5"/>
      <c r="DUQ1986" s="5"/>
      <c r="DUR1986" s="5"/>
      <c r="DUS1986" s="5"/>
      <c r="DUT1986" s="5"/>
      <c r="DUU1986" s="5"/>
      <c r="DUV1986" s="5"/>
      <c r="DUW1986" s="5"/>
      <c r="DUX1986" s="5"/>
      <c r="DUY1986" s="5"/>
      <c r="DUZ1986" s="5"/>
      <c r="DVA1986" s="5"/>
      <c r="DVB1986" s="5"/>
      <c r="DVC1986" s="5"/>
      <c r="DVD1986" s="5"/>
      <c r="DVE1986" s="5"/>
      <c r="DVF1986" s="5"/>
      <c r="DVG1986" s="5"/>
      <c r="DVH1986" s="5"/>
      <c r="DVI1986" s="5"/>
      <c r="DVJ1986" s="5"/>
      <c r="DVK1986" s="5"/>
      <c r="DVL1986" s="5"/>
      <c r="DVM1986" s="5"/>
      <c r="DVN1986" s="5"/>
      <c r="DVO1986" s="5"/>
      <c r="DVP1986" s="5"/>
      <c r="DVQ1986" s="5"/>
      <c r="DVR1986" s="5"/>
      <c r="DVS1986" s="5"/>
      <c r="DVT1986" s="5"/>
      <c r="DVU1986" s="5"/>
      <c r="DVV1986" s="5"/>
      <c r="DVW1986" s="5"/>
      <c r="DVX1986" s="5"/>
      <c r="DVY1986" s="5"/>
      <c r="DVZ1986" s="5"/>
      <c r="DWA1986" s="5"/>
      <c r="DWB1986" s="5"/>
      <c r="DWC1986" s="5"/>
      <c r="DWD1986" s="5"/>
      <c r="DWE1986" s="5"/>
      <c r="DWF1986" s="5"/>
      <c r="DWG1986" s="5"/>
      <c r="DWH1986" s="5"/>
      <c r="DWI1986" s="5"/>
      <c r="DWJ1986" s="5"/>
      <c r="DWK1986" s="5"/>
      <c r="DWL1986" s="5"/>
      <c r="DWM1986" s="5"/>
      <c r="DWN1986" s="5"/>
      <c r="DWO1986" s="5"/>
      <c r="DWP1986" s="5"/>
      <c r="DWQ1986" s="5"/>
      <c r="DWR1986" s="5"/>
      <c r="DWS1986" s="5"/>
      <c r="DWT1986" s="5"/>
      <c r="DWU1986" s="5"/>
      <c r="DWV1986" s="5"/>
      <c r="DWW1986" s="5"/>
      <c r="DWX1986" s="5"/>
      <c r="DWY1986" s="5"/>
      <c r="DWZ1986" s="5"/>
      <c r="DXA1986" s="5"/>
      <c r="DXB1986" s="5"/>
      <c r="DXC1986" s="5"/>
      <c r="DXD1986" s="5"/>
      <c r="DXE1986" s="5"/>
      <c r="DXF1986" s="5"/>
      <c r="DXG1986" s="5"/>
      <c r="DXH1986" s="5"/>
      <c r="DXI1986" s="5"/>
      <c r="DXJ1986" s="5"/>
      <c r="DXK1986" s="5"/>
      <c r="DXL1986" s="5"/>
      <c r="DXM1986" s="5"/>
      <c r="DXN1986" s="5"/>
      <c r="DXO1986" s="5"/>
      <c r="DXP1986" s="5"/>
      <c r="DXQ1986" s="5"/>
      <c r="DXR1986" s="5"/>
      <c r="DXS1986" s="5"/>
      <c r="DXT1986" s="5"/>
      <c r="DXU1986" s="5"/>
      <c r="DXV1986" s="5"/>
      <c r="DXW1986" s="5"/>
      <c r="DXX1986" s="5"/>
      <c r="DXY1986" s="5"/>
      <c r="DXZ1986" s="5"/>
      <c r="DYA1986" s="5"/>
      <c r="DYB1986" s="5"/>
      <c r="DYC1986" s="5"/>
      <c r="DYD1986" s="5"/>
      <c r="DYE1986" s="5"/>
      <c r="DYF1986" s="5"/>
      <c r="DYG1986" s="5"/>
      <c r="DYH1986" s="5"/>
      <c r="DYI1986" s="5"/>
      <c r="DYJ1986" s="5"/>
      <c r="DYK1986" s="5"/>
      <c r="DYL1986" s="5"/>
      <c r="DYM1986" s="5"/>
      <c r="DYN1986" s="5"/>
      <c r="DYO1986" s="5"/>
      <c r="DYP1986" s="5"/>
      <c r="DYQ1986" s="5"/>
      <c r="DYR1986" s="5"/>
      <c r="DYS1986" s="5"/>
      <c r="DYT1986" s="5"/>
      <c r="DYU1986" s="5"/>
      <c r="DYV1986" s="5"/>
      <c r="DYW1986" s="5"/>
      <c r="DYX1986" s="5"/>
      <c r="DYY1986" s="5"/>
      <c r="DYZ1986" s="5"/>
      <c r="DZA1986" s="5"/>
      <c r="DZB1986" s="5"/>
      <c r="DZC1986" s="5"/>
      <c r="DZD1986" s="5"/>
      <c r="DZE1986" s="5"/>
      <c r="DZF1986" s="5"/>
      <c r="DZG1986" s="5"/>
      <c r="DZH1986" s="5"/>
      <c r="DZI1986" s="5"/>
      <c r="DZJ1986" s="5"/>
      <c r="DZK1986" s="5"/>
      <c r="DZL1986" s="5"/>
      <c r="DZM1986" s="5"/>
      <c r="DZN1986" s="5"/>
      <c r="DZO1986" s="5"/>
      <c r="DZP1986" s="5"/>
      <c r="DZQ1986" s="5"/>
      <c r="DZR1986" s="5"/>
      <c r="DZS1986" s="5"/>
      <c r="DZT1986" s="5"/>
      <c r="DZU1986" s="5"/>
      <c r="DZV1986" s="5"/>
      <c r="DZW1986" s="5"/>
      <c r="DZX1986" s="5"/>
      <c r="DZY1986" s="5"/>
      <c r="DZZ1986" s="5"/>
      <c r="EAA1986" s="5"/>
      <c r="EAB1986" s="5"/>
      <c r="EAC1986" s="5"/>
      <c r="EAD1986" s="5"/>
      <c r="EAE1986" s="5"/>
      <c r="EAF1986" s="5"/>
      <c r="EAG1986" s="5"/>
      <c r="EAH1986" s="5"/>
      <c r="EAI1986" s="5"/>
      <c r="EAJ1986" s="5"/>
      <c r="EAK1986" s="5"/>
      <c r="EAL1986" s="5"/>
      <c r="EAM1986" s="5"/>
      <c r="EAN1986" s="5"/>
      <c r="EAO1986" s="5"/>
      <c r="EAP1986" s="5"/>
      <c r="EAQ1986" s="5"/>
      <c r="EAR1986" s="5"/>
      <c r="EAS1986" s="5"/>
      <c r="EAT1986" s="5"/>
      <c r="EAU1986" s="5"/>
      <c r="EAV1986" s="5"/>
      <c r="EAW1986" s="5"/>
      <c r="EAX1986" s="5"/>
      <c r="EAY1986" s="5"/>
      <c r="EAZ1986" s="5"/>
      <c r="EBA1986" s="5"/>
      <c r="EBB1986" s="5"/>
      <c r="EBC1986" s="5"/>
      <c r="EBD1986" s="5"/>
      <c r="EBE1986" s="5"/>
      <c r="EBF1986" s="5"/>
      <c r="EBG1986" s="5"/>
      <c r="EBH1986" s="5"/>
      <c r="EBI1986" s="5"/>
      <c r="EBJ1986" s="5"/>
      <c r="EBK1986" s="5"/>
      <c r="EBL1986" s="5"/>
      <c r="EBM1986" s="5"/>
      <c r="EBN1986" s="5"/>
      <c r="EBO1986" s="5"/>
      <c r="EBP1986" s="5"/>
      <c r="EBQ1986" s="5"/>
      <c r="EBR1986" s="5"/>
      <c r="EBS1986" s="5"/>
      <c r="EBT1986" s="5"/>
      <c r="EBU1986" s="5"/>
      <c r="EBV1986" s="5"/>
      <c r="EBW1986" s="5"/>
      <c r="EBX1986" s="5"/>
      <c r="EBY1986" s="5"/>
      <c r="EBZ1986" s="5"/>
      <c r="ECA1986" s="5"/>
      <c r="ECB1986" s="5"/>
      <c r="ECC1986" s="5"/>
      <c r="ECD1986" s="5"/>
      <c r="ECE1986" s="5"/>
      <c r="ECF1986" s="5"/>
      <c r="ECG1986" s="5"/>
      <c r="ECH1986" s="5"/>
      <c r="ECI1986" s="5"/>
      <c r="ECJ1986" s="5"/>
      <c r="ECK1986" s="5"/>
      <c r="ECL1986" s="5"/>
      <c r="ECM1986" s="5"/>
      <c r="ECN1986" s="5"/>
      <c r="ECO1986" s="5"/>
      <c r="ECP1986" s="5"/>
      <c r="ECQ1986" s="5"/>
      <c r="ECR1986" s="5"/>
      <c r="ECS1986" s="5"/>
      <c r="ECT1986" s="5"/>
      <c r="ECU1986" s="5"/>
      <c r="ECV1986" s="5"/>
      <c r="ECW1986" s="5"/>
      <c r="ECX1986" s="5"/>
      <c r="ECY1986" s="5"/>
      <c r="ECZ1986" s="5"/>
      <c r="EDA1986" s="5"/>
      <c r="EDB1986" s="5"/>
      <c r="EDC1986" s="5"/>
      <c r="EDD1986" s="5"/>
      <c r="EDE1986" s="5"/>
      <c r="EDF1986" s="5"/>
      <c r="EDG1986" s="5"/>
      <c r="EDH1986" s="5"/>
      <c r="EDI1986" s="5"/>
      <c r="EDJ1986" s="5"/>
      <c r="EDK1986" s="5"/>
      <c r="EDL1986" s="5"/>
      <c r="EDM1986" s="5"/>
      <c r="EDN1986" s="5"/>
      <c r="EDO1986" s="5"/>
      <c r="EDP1986" s="5"/>
      <c r="EDQ1986" s="5"/>
      <c r="EDR1986" s="5"/>
      <c r="EDS1986" s="5"/>
      <c r="EDT1986" s="5"/>
      <c r="EDU1986" s="5"/>
      <c r="EDV1986" s="5"/>
      <c r="EDW1986" s="5"/>
      <c r="EDX1986" s="5"/>
      <c r="EDY1986" s="5"/>
      <c r="EDZ1986" s="5"/>
      <c r="EEA1986" s="5"/>
      <c r="EEB1986" s="5"/>
      <c r="EEC1986" s="5"/>
      <c r="EED1986" s="5"/>
      <c r="EEE1986" s="5"/>
      <c r="EEF1986" s="5"/>
      <c r="EEG1986" s="5"/>
      <c r="EEH1986" s="5"/>
      <c r="EEI1986" s="5"/>
      <c r="EEJ1986" s="5"/>
      <c r="EEK1986" s="5"/>
      <c r="EEL1986" s="5"/>
      <c r="EEM1986" s="5"/>
      <c r="EEN1986" s="5"/>
      <c r="EEO1986" s="5"/>
      <c r="EEP1986" s="5"/>
      <c r="EEQ1986" s="5"/>
      <c r="EER1986" s="5"/>
      <c r="EES1986" s="5"/>
      <c r="EET1986" s="5"/>
      <c r="EEU1986" s="5"/>
      <c r="EEV1986" s="5"/>
      <c r="EEW1986" s="5"/>
      <c r="EEX1986" s="5"/>
      <c r="EEY1986" s="5"/>
      <c r="EEZ1986" s="5"/>
      <c r="EFA1986" s="5"/>
      <c r="EFB1986" s="5"/>
      <c r="EFC1986" s="5"/>
      <c r="EFD1986" s="5"/>
      <c r="EFE1986" s="5"/>
      <c r="EFF1986" s="5"/>
      <c r="EFG1986" s="5"/>
      <c r="EFH1986" s="5"/>
      <c r="EFI1986" s="5"/>
      <c r="EFJ1986" s="5"/>
      <c r="EFK1986" s="5"/>
      <c r="EFL1986" s="5"/>
      <c r="EFM1986" s="5"/>
      <c r="EFN1986" s="5"/>
      <c r="EFO1986" s="5"/>
      <c r="EFP1986" s="5"/>
      <c r="EFQ1986" s="5"/>
      <c r="EFR1986" s="5"/>
      <c r="EFS1986" s="5"/>
      <c r="EFT1986" s="5"/>
      <c r="EFU1986" s="5"/>
      <c r="EFV1986" s="5"/>
      <c r="EFW1986" s="5"/>
      <c r="EFX1986" s="5"/>
      <c r="EFY1986" s="5"/>
      <c r="EFZ1986" s="5"/>
      <c r="EGA1986" s="5"/>
      <c r="EGB1986" s="5"/>
      <c r="EGC1986" s="5"/>
      <c r="EGD1986" s="5"/>
      <c r="EGE1986" s="5"/>
      <c r="EGF1986" s="5"/>
      <c r="EGG1986" s="5"/>
      <c r="EGH1986" s="5"/>
      <c r="EGI1986" s="5"/>
      <c r="EGJ1986" s="5"/>
      <c r="EGK1986" s="5"/>
      <c r="EGL1986" s="5"/>
      <c r="EGM1986" s="5"/>
      <c r="EGN1986" s="5"/>
      <c r="EGO1986" s="5"/>
      <c r="EGP1986" s="5"/>
      <c r="EGQ1986" s="5"/>
      <c r="EGR1986" s="5"/>
      <c r="EGS1986" s="5"/>
      <c r="EGT1986" s="5"/>
      <c r="EGU1986" s="5"/>
      <c r="EGV1986" s="5"/>
      <c r="EGW1986" s="5"/>
      <c r="EGX1986" s="5"/>
      <c r="EGY1986" s="5"/>
      <c r="EGZ1986" s="5"/>
      <c r="EHA1986" s="5"/>
      <c r="EHB1986" s="5"/>
      <c r="EHC1986" s="5"/>
      <c r="EHD1986" s="5"/>
      <c r="EHE1986" s="5"/>
      <c r="EHF1986" s="5"/>
      <c r="EHG1986" s="5"/>
      <c r="EHH1986" s="5"/>
      <c r="EHI1986" s="5"/>
      <c r="EHJ1986" s="5"/>
      <c r="EHK1986" s="5"/>
      <c r="EHL1986" s="5"/>
      <c r="EHM1986" s="5"/>
      <c r="EHN1986" s="5"/>
      <c r="EHO1986" s="5"/>
      <c r="EHP1986" s="5"/>
      <c r="EHQ1986" s="5"/>
      <c r="EHR1986" s="5"/>
      <c r="EHS1986" s="5"/>
      <c r="EHT1986" s="5"/>
      <c r="EHU1986" s="5"/>
      <c r="EHV1986" s="5"/>
      <c r="EHW1986" s="5"/>
      <c r="EHX1986" s="5"/>
      <c r="EHY1986" s="5"/>
      <c r="EHZ1986" s="5"/>
      <c r="EIA1986" s="5"/>
      <c r="EIB1986" s="5"/>
      <c r="EIC1986" s="5"/>
      <c r="EID1986" s="5"/>
      <c r="EIE1986" s="5"/>
      <c r="EIF1986" s="5"/>
      <c r="EIG1986" s="5"/>
      <c r="EIH1986" s="5"/>
      <c r="EII1986" s="5"/>
      <c r="EIJ1986" s="5"/>
      <c r="EIK1986" s="5"/>
      <c r="EIL1986" s="5"/>
      <c r="EIM1986" s="5"/>
      <c r="EIN1986" s="5"/>
      <c r="EIO1986" s="5"/>
      <c r="EIP1986" s="5"/>
      <c r="EIQ1986" s="5"/>
      <c r="EIR1986" s="5"/>
      <c r="EIS1986" s="5"/>
      <c r="EIT1986" s="5"/>
      <c r="EIU1986" s="5"/>
      <c r="EIV1986" s="5"/>
      <c r="EIW1986" s="5"/>
      <c r="EIX1986" s="5"/>
      <c r="EIY1986" s="5"/>
      <c r="EIZ1986" s="5"/>
      <c r="EJA1986" s="5"/>
      <c r="EJB1986" s="5"/>
      <c r="EJC1986" s="5"/>
      <c r="EJD1986" s="5"/>
      <c r="EJE1986" s="5"/>
      <c r="EJF1986" s="5"/>
      <c r="EJG1986" s="5"/>
      <c r="EJH1986" s="5"/>
      <c r="EJI1986" s="5"/>
      <c r="EJJ1986" s="5"/>
      <c r="EJK1986" s="5"/>
      <c r="EJL1986" s="5"/>
      <c r="EJM1986" s="5"/>
      <c r="EJN1986" s="5"/>
      <c r="EJO1986" s="5"/>
      <c r="EJP1986" s="5"/>
      <c r="EJQ1986" s="5"/>
      <c r="EJR1986" s="5"/>
      <c r="EJS1986" s="5"/>
      <c r="EJT1986" s="5"/>
      <c r="EJU1986" s="5"/>
      <c r="EJV1986" s="5"/>
      <c r="EJW1986" s="5"/>
      <c r="EJX1986" s="5"/>
      <c r="EJY1986" s="5"/>
      <c r="EJZ1986" s="5"/>
      <c r="EKA1986" s="5"/>
      <c r="EKB1986" s="5"/>
      <c r="EKC1986" s="5"/>
      <c r="EKD1986" s="5"/>
      <c r="EKE1986" s="5"/>
      <c r="EKF1986" s="5"/>
      <c r="EKG1986" s="5"/>
      <c r="EKH1986" s="5"/>
      <c r="EKI1986" s="5"/>
      <c r="EKJ1986" s="5"/>
      <c r="EKK1986" s="5"/>
      <c r="EKL1986" s="5"/>
      <c r="EKM1986" s="5"/>
      <c r="EKN1986" s="5"/>
      <c r="EKO1986" s="5"/>
      <c r="EKP1986" s="5"/>
      <c r="EKQ1986" s="5"/>
      <c r="EKR1986" s="5"/>
      <c r="EKS1986" s="5"/>
      <c r="EKT1986" s="5"/>
      <c r="EKU1986" s="5"/>
      <c r="EKV1986" s="5"/>
      <c r="EKW1986" s="5"/>
      <c r="EKX1986" s="5"/>
      <c r="EKY1986" s="5"/>
      <c r="EKZ1986" s="5"/>
      <c r="ELA1986" s="5"/>
      <c r="ELB1986" s="5"/>
      <c r="ELC1986" s="5"/>
      <c r="ELD1986" s="5"/>
      <c r="ELE1986" s="5"/>
      <c r="ELF1986" s="5"/>
      <c r="ELG1986" s="5"/>
      <c r="ELH1986" s="5"/>
      <c r="ELI1986" s="5"/>
      <c r="ELJ1986" s="5"/>
      <c r="ELK1986" s="5"/>
      <c r="ELL1986" s="5"/>
      <c r="ELM1986" s="5"/>
      <c r="ELN1986" s="5"/>
      <c r="ELO1986" s="5"/>
      <c r="ELP1986" s="5"/>
      <c r="ELQ1986" s="5"/>
      <c r="ELR1986" s="5"/>
      <c r="ELS1986" s="5"/>
      <c r="ELT1986" s="5"/>
      <c r="ELU1986" s="5"/>
      <c r="ELV1986" s="5"/>
      <c r="ELW1986" s="5"/>
      <c r="ELX1986" s="5"/>
      <c r="ELY1986" s="5"/>
      <c r="ELZ1986" s="5"/>
      <c r="EMA1986" s="5"/>
      <c r="EMB1986" s="5"/>
      <c r="EMC1986" s="5"/>
      <c r="EMD1986" s="5"/>
      <c r="EME1986" s="5"/>
      <c r="EMF1986" s="5"/>
      <c r="EMG1986" s="5"/>
      <c r="EMH1986" s="5"/>
      <c r="EMI1986" s="5"/>
      <c r="EMJ1986" s="5"/>
      <c r="EMK1986" s="5"/>
      <c r="EML1986" s="5"/>
      <c r="EMM1986" s="5"/>
      <c r="EMN1986" s="5"/>
      <c r="EMO1986" s="5"/>
      <c r="EMP1986" s="5"/>
      <c r="EMQ1986" s="5"/>
      <c r="EMR1986" s="5"/>
      <c r="EMS1986" s="5"/>
      <c r="EMT1986" s="5"/>
      <c r="EMU1986" s="5"/>
      <c r="EMV1986" s="5"/>
      <c r="EMW1986" s="5"/>
      <c r="EMX1986" s="5"/>
      <c r="EMY1986" s="5"/>
      <c r="EMZ1986" s="5"/>
      <c r="ENA1986" s="5"/>
      <c r="ENB1986" s="5"/>
      <c r="ENC1986" s="5"/>
      <c r="END1986" s="5"/>
      <c r="ENE1986" s="5"/>
      <c r="ENF1986" s="5"/>
      <c r="ENG1986" s="5"/>
      <c r="ENH1986" s="5"/>
      <c r="ENI1986" s="5"/>
      <c r="ENJ1986" s="5"/>
      <c r="ENK1986" s="5"/>
      <c r="ENL1986" s="5"/>
      <c r="ENM1986" s="5"/>
      <c r="ENN1986" s="5"/>
      <c r="ENO1986" s="5"/>
      <c r="ENP1986" s="5"/>
      <c r="ENQ1986" s="5"/>
      <c r="ENR1986" s="5"/>
      <c r="ENS1986" s="5"/>
      <c r="ENT1986" s="5"/>
      <c r="ENU1986" s="5"/>
      <c r="ENV1986" s="5"/>
      <c r="ENW1986" s="5"/>
      <c r="ENX1986" s="5"/>
      <c r="ENY1986" s="5"/>
      <c r="ENZ1986" s="5"/>
      <c r="EOA1986" s="5"/>
      <c r="EOB1986" s="5"/>
      <c r="EOC1986" s="5"/>
      <c r="EOD1986" s="5"/>
      <c r="EOE1986" s="5"/>
      <c r="EOF1986" s="5"/>
      <c r="EOG1986" s="5"/>
      <c r="EOH1986" s="5"/>
      <c r="EOI1986" s="5"/>
      <c r="EOJ1986" s="5"/>
      <c r="EOK1986" s="5"/>
      <c r="EOL1986" s="5"/>
      <c r="EOM1986" s="5"/>
      <c r="EON1986" s="5"/>
      <c r="EOO1986" s="5"/>
      <c r="EOP1986" s="5"/>
      <c r="EOQ1986" s="5"/>
      <c r="EOR1986" s="5"/>
      <c r="EOS1986" s="5"/>
      <c r="EOT1986" s="5"/>
      <c r="EOU1986" s="5"/>
      <c r="EOV1986" s="5"/>
      <c r="EOW1986" s="5"/>
      <c r="EOX1986" s="5"/>
      <c r="EOY1986" s="5"/>
      <c r="EOZ1986" s="5"/>
      <c r="EPA1986" s="5"/>
      <c r="EPB1986" s="5"/>
      <c r="EPC1986" s="5"/>
      <c r="EPD1986" s="5"/>
      <c r="EPE1986" s="5"/>
      <c r="EPF1986" s="5"/>
      <c r="EPG1986" s="5"/>
      <c r="EPH1986" s="5"/>
      <c r="EPI1986" s="5"/>
      <c r="EPJ1986" s="5"/>
      <c r="EPK1986" s="5"/>
      <c r="EPL1986" s="5"/>
      <c r="EPM1986" s="5"/>
      <c r="EPN1986" s="5"/>
      <c r="EPO1986" s="5"/>
      <c r="EPP1986" s="5"/>
      <c r="EPQ1986" s="5"/>
      <c r="EPR1986" s="5"/>
      <c r="EPS1986" s="5"/>
      <c r="EPT1986" s="5"/>
      <c r="EPU1986" s="5"/>
      <c r="EPV1986" s="5"/>
      <c r="EPW1986" s="5"/>
      <c r="EPX1986" s="5"/>
      <c r="EPY1986" s="5"/>
      <c r="EPZ1986" s="5"/>
      <c r="EQA1986" s="5"/>
      <c r="EQB1986" s="5"/>
      <c r="EQC1986" s="5"/>
      <c r="EQD1986" s="5"/>
      <c r="EQE1986" s="5"/>
      <c r="EQF1986" s="5"/>
      <c r="EQG1986" s="5"/>
      <c r="EQH1986" s="5"/>
      <c r="EQI1986" s="5"/>
      <c r="EQJ1986" s="5"/>
      <c r="EQK1986" s="5"/>
      <c r="EQL1986" s="5"/>
      <c r="EQM1986" s="5"/>
      <c r="EQN1986" s="5"/>
      <c r="EQO1986" s="5"/>
      <c r="EQP1986" s="5"/>
      <c r="EQQ1986" s="5"/>
      <c r="EQR1986" s="5"/>
      <c r="EQS1986" s="5"/>
      <c r="EQT1986" s="5"/>
      <c r="EQU1986" s="5"/>
      <c r="EQV1986" s="5"/>
      <c r="EQW1986" s="5"/>
      <c r="EQX1986" s="5"/>
      <c r="EQY1986" s="5"/>
      <c r="EQZ1986" s="5"/>
      <c r="ERA1986" s="5"/>
      <c r="ERB1986" s="5"/>
      <c r="ERC1986" s="5"/>
      <c r="ERD1986" s="5"/>
      <c r="ERE1986" s="5"/>
      <c r="ERF1986" s="5"/>
      <c r="ERG1986" s="5"/>
      <c r="ERH1986" s="5"/>
      <c r="ERI1986" s="5"/>
      <c r="ERJ1986" s="5"/>
      <c r="ERK1986" s="5"/>
      <c r="ERL1986" s="5"/>
      <c r="ERM1986" s="5"/>
      <c r="ERN1986" s="5"/>
      <c r="ERO1986" s="5"/>
      <c r="ERP1986" s="5"/>
      <c r="ERQ1986" s="5"/>
      <c r="ERR1986" s="5"/>
      <c r="ERS1986" s="5"/>
      <c r="ERT1986" s="5"/>
      <c r="ERU1986" s="5"/>
      <c r="ERV1986" s="5"/>
      <c r="ERW1986" s="5"/>
      <c r="ERX1986" s="5"/>
      <c r="ERY1986" s="5"/>
      <c r="ERZ1986" s="5"/>
      <c r="ESA1986" s="5"/>
      <c r="ESB1986" s="5"/>
      <c r="ESC1986" s="5"/>
      <c r="ESD1986" s="5"/>
      <c r="ESE1986" s="5"/>
      <c r="ESF1986" s="5"/>
      <c r="ESG1986" s="5"/>
      <c r="ESH1986" s="5"/>
      <c r="ESI1986" s="5"/>
      <c r="ESJ1986" s="5"/>
      <c r="ESK1986" s="5"/>
      <c r="ESL1986" s="5"/>
      <c r="ESM1986" s="5"/>
      <c r="ESN1986" s="5"/>
      <c r="ESO1986" s="5"/>
      <c r="ESP1986" s="5"/>
      <c r="ESQ1986" s="5"/>
      <c r="ESR1986" s="5"/>
      <c r="ESS1986" s="5"/>
      <c r="EST1986" s="5"/>
      <c r="ESU1986" s="5"/>
      <c r="ESV1986" s="5"/>
      <c r="ESW1986" s="5"/>
      <c r="ESX1986" s="5"/>
      <c r="ESY1986" s="5"/>
      <c r="ESZ1986" s="5"/>
      <c r="ETA1986" s="5"/>
      <c r="ETB1986" s="5"/>
      <c r="ETC1986" s="5"/>
      <c r="ETD1986" s="5"/>
      <c r="ETE1986" s="5"/>
      <c r="ETF1986" s="5"/>
      <c r="ETG1986" s="5"/>
      <c r="ETH1986" s="5"/>
      <c r="ETI1986" s="5"/>
      <c r="ETJ1986" s="5"/>
      <c r="ETK1986" s="5"/>
      <c r="ETL1986" s="5"/>
      <c r="ETM1986" s="5"/>
      <c r="ETN1986" s="5"/>
      <c r="ETO1986" s="5"/>
      <c r="ETP1986" s="5"/>
      <c r="ETQ1986" s="5"/>
      <c r="ETR1986" s="5"/>
      <c r="ETS1986" s="5"/>
      <c r="ETT1986" s="5"/>
      <c r="ETU1986" s="5"/>
      <c r="ETV1986" s="5"/>
      <c r="ETW1986" s="5"/>
      <c r="ETX1986" s="5"/>
      <c r="ETY1986" s="5"/>
      <c r="ETZ1986" s="5"/>
      <c r="EUA1986" s="5"/>
      <c r="EUB1986" s="5"/>
      <c r="EUC1986" s="5"/>
      <c r="EUD1986" s="5"/>
      <c r="EUE1986" s="5"/>
      <c r="EUF1986" s="5"/>
      <c r="EUG1986" s="5"/>
      <c r="EUH1986" s="5"/>
      <c r="EUI1986" s="5"/>
      <c r="EUJ1986" s="5"/>
      <c r="EUK1986" s="5"/>
      <c r="EUL1986" s="5"/>
      <c r="EUM1986" s="5"/>
      <c r="EUN1986" s="5"/>
      <c r="EUO1986" s="5"/>
      <c r="EUP1986" s="5"/>
      <c r="EUQ1986" s="5"/>
      <c r="EUR1986" s="5"/>
      <c r="EUS1986" s="5"/>
      <c r="EUT1986" s="5"/>
      <c r="EUU1986" s="5"/>
      <c r="EUV1986" s="5"/>
      <c r="EUW1986" s="5"/>
      <c r="EUX1986" s="5"/>
      <c r="EUY1986" s="5"/>
      <c r="EUZ1986" s="5"/>
      <c r="EVA1986" s="5"/>
      <c r="EVB1986" s="5"/>
      <c r="EVC1986" s="5"/>
      <c r="EVD1986" s="5"/>
      <c r="EVE1986" s="5"/>
      <c r="EVF1986" s="5"/>
      <c r="EVG1986" s="5"/>
      <c r="EVH1986" s="5"/>
      <c r="EVI1986" s="5"/>
      <c r="EVJ1986" s="5"/>
      <c r="EVK1986" s="5"/>
      <c r="EVL1986" s="5"/>
      <c r="EVM1986" s="5"/>
      <c r="EVN1986" s="5"/>
      <c r="EVO1986" s="5"/>
      <c r="EVP1986" s="5"/>
      <c r="EVQ1986" s="5"/>
      <c r="EVR1986" s="5"/>
      <c r="EVS1986" s="5"/>
      <c r="EVT1986" s="5"/>
      <c r="EVU1986" s="5"/>
      <c r="EVV1986" s="5"/>
      <c r="EVW1986" s="5"/>
      <c r="EVX1986" s="5"/>
      <c r="EVY1986" s="5"/>
      <c r="EVZ1986" s="5"/>
      <c r="EWA1986" s="5"/>
      <c r="EWB1986" s="5"/>
      <c r="EWC1986" s="5"/>
      <c r="EWD1986" s="5"/>
      <c r="EWE1986" s="5"/>
      <c r="EWF1986" s="5"/>
      <c r="EWG1986" s="5"/>
      <c r="EWH1986" s="5"/>
      <c r="EWI1986" s="5"/>
      <c r="EWJ1986" s="5"/>
      <c r="EWK1986" s="5"/>
      <c r="EWL1986" s="5"/>
      <c r="EWM1986" s="5"/>
      <c r="EWN1986" s="5"/>
      <c r="EWO1986" s="5"/>
      <c r="EWP1986" s="5"/>
      <c r="EWQ1986" s="5"/>
      <c r="EWR1986" s="5"/>
      <c r="EWS1986" s="5"/>
      <c r="EWT1986" s="5"/>
      <c r="EWU1986" s="5"/>
      <c r="EWV1986" s="5"/>
      <c r="EWW1986" s="5"/>
      <c r="EWX1986" s="5"/>
      <c r="EWY1986" s="5"/>
      <c r="EWZ1986" s="5"/>
      <c r="EXA1986" s="5"/>
      <c r="EXB1986" s="5"/>
      <c r="EXC1986" s="5"/>
      <c r="EXD1986" s="5"/>
      <c r="EXE1986" s="5"/>
      <c r="EXF1986" s="5"/>
      <c r="EXG1986" s="5"/>
      <c r="EXH1986" s="5"/>
      <c r="EXI1986" s="5"/>
      <c r="EXJ1986" s="5"/>
      <c r="EXK1986" s="5"/>
      <c r="EXL1986" s="5"/>
      <c r="EXM1986" s="5"/>
      <c r="EXN1986" s="5"/>
      <c r="EXO1986" s="5"/>
      <c r="EXP1986" s="5"/>
      <c r="EXQ1986" s="5"/>
      <c r="EXR1986" s="5"/>
      <c r="EXS1986" s="5"/>
      <c r="EXT1986" s="5"/>
      <c r="EXU1986" s="5"/>
      <c r="EXV1986" s="5"/>
      <c r="EXW1986" s="5"/>
      <c r="EXX1986" s="5"/>
      <c r="EXY1986" s="5"/>
      <c r="EXZ1986" s="5"/>
      <c r="EYA1986" s="5"/>
      <c r="EYB1986" s="5"/>
      <c r="EYC1986" s="5"/>
      <c r="EYD1986" s="5"/>
      <c r="EYE1986" s="5"/>
      <c r="EYF1986" s="5"/>
      <c r="EYG1986" s="5"/>
      <c r="EYH1986" s="5"/>
      <c r="EYI1986" s="5"/>
      <c r="EYJ1986" s="5"/>
      <c r="EYK1986" s="5"/>
      <c r="EYL1986" s="5"/>
      <c r="EYM1986" s="5"/>
      <c r="EYN1986" s="5"/>
      <c r="EYO1986" s="5"/>
      <c r="EYP1986" s="5"/>
      <c r="EYQ1986" s="5"/>
      <c r="EYR1986" s="5"/>
      <c r="EYS1986" s="5"/>
      <c r="EYT1986" s="5"/>
      <c r="EYU1986" s="5"/>
      <c r="EYV1986" s="5"/>
      <c r="EYW1986" s="5"/>
      <c r="EYX1986" s="5"/>
      <c r="EYY1986" s="5"/>
      <c r="EYZ1986" s="5"/>
      <c r="EZA1986" s="5"/>
      <c r="EZB1986" s="5"/>
      <c r="EZC1986" s="5"/>
      <c r="EZD1986" s="5"/>
      <c r="EZE1986" s="5"/>
      <c r="EZF1986" s="5"/>
      <c r="EZG1986" s="5"/>
      <c r="EZH1986" s="5"/>
      <c r="EZI1986" s="5"/>
      <c r="EZJ1986" s="5"/>
      <c r="EZK1986" s="5"/>
      <c r="EZL1986" s="5"/>
      <c r="EZM1986" s="5"/>
      <c r="EZN1986" s="5"/>
      <c r="EZO1986" s="5"/>
      <c r="EZP1986" s="5"/>
      <c r="EZQ1986" s="5"/>
      <c r="EZR1986" s="5"/>
      <c r="EZS1986" s="5"/>
      <c r="EZT1986" s="5"/>
      <c r="EZU1986" s="5"/>
      <c r="EZV1986" s="5"/>
      <c r="EZW1986" s="5"/>
      <c r="EZX1986" s="5"/>
      <c r="EZY1986" s="5"/>
      <c r="EZZ1986" s="5"/>
      <c r="FAA1986" s="5"/>
      <c r="FAB1986" s="5"/>
      <c r="FAC1986" s="5"/>
      <c r="FAD1986" s="5"/>
      <c r="FAE1986" s="5"/>
      <c r="FAF1986" s="5"/>
      <c r="FAG1986" s="5"/>
      <c r="FAH1986" s="5"/>
      <c r="FAI1986" s="5"/>
      <c r="FAJ1986" s="5"/>
      <c r="FAK1986" s="5"/>
      <c r="FAL1986" s="5"/>
      <c r="FAM1986" s="5"/>
      <c r="FAN1986" s="5"/>
      <c r="FAO1986" s="5"/>
      <c r="FAP1986" s="5"/>
      <c r="FAQ1986" s="5"/>
      <c r="FAR1986" s="5"/>
      <c r="FAS1986" s="5"/>
      <c r="FAT1986" s="5"/>
      <c r="FAU1986" s="5"/>
      <c r="FAV1986" s="5"/>
      <c r="FAW1986" s="5"/>
      <c r="FAX1986" s="5"/>
      <c r="FAY1986" s="5"/>
      <c r="FAZ1986" s="5"/>
      <c r="FBA1986" s="5"/>
      <c r="FBB1986" s="5"/>
      <c r="FBC1986" s="5"/>
      <c r="FBD1986" s="5"/>
      <c r="FBE1986" s="5"/>
      <c r="FBF1986" s="5"/>
      <c r="FBG1986" s="5"/>
      <c r="FBH1986" s="5"/>
      <c r="FBI1986" s="5"/>
      <c r="FBJ1986" s="5"/>
      <c r="FBK1986" s="5"/>
      <c r="FBL1986" s="5"/>
      <c r="FBM1986" s="5"/>
      <c r="FBN1986" s="5"/>
      <c r="FBO1986" s="5"/>
      <c r="FBP1986" s="5"/>
      <c r="FBQ1986" s="5"/>
      <c r="FBR1986" s="5"/>
      <c r="FBS1986" s="5"/>
      <c r="FBT1986" s="5"/>
      <c r="FBU1986" s="5"/>
      <c r="FBV1986" s="5"/>
      <c r="FBW1986" s="5"/>
      <c r="FBX1986" s="5"/>
      <c r="FBY1986" s="5"/>
      <c r="FBZ1986" s="5"/>
      <c r="FCA1986" s="5"/>
      <c r="FCB1986" s="5"/>
      <c r="FCC1986" s="5"/>
      <c r="FCD1986" s="5"/>
      <c r="FCE1986" s="5"/>
      <c r="FCF1986" s="5"/>
      <c r="FCG1986" s="5"/>
      <c r="FCH1986" s="5"/>
      <c r="FCI1986" s="5"/>
      <c r="FCJ1986" s="5"/>
      <c r="FCK1986" s="5"/>
      <c r="FCL1986" s="5"/>
      <c r="FCM1986" s="5"/>
      <c r="FCN1986" s="5"/>
      <c r="FCO1986" s="5"/>
      <c r="FCP1986" s="5"/>
      <c r="FCQ1986" s="5"/>
      <c r="FCR1986" s="5"/>
      <c r="FCS1986" s="5"/>
      <c r="FCT1986" s="5"/>
      <c r="FCU1986" s="5"/>
      <c r="FCV1986" s="5"/>
      <c r="FCW1986" s="5"/>
      <c r="FCX1986" s="5"/>
      <c r="FCY1986" s="5"/>
      <c r="FCZ1986" s="5"/>
      <c r="FDA1986" s="5"/>
      <c r="FDB1986" s="5"/>
      <c r="FDC1986" s="5"/>
      <c r="FDD1986" s="5"/>
      <c r="FDE1986" s="5"/>
      <c r="FDF1986" s="5"/>
      <c r="FDG1986" s="5"/>
      <c r="FDH1986" s="5"/>
      <c r="FDI1986" s="5"/>
      <c r="FDJ1986" s="5"/>
      <c r="FDK1986" s="5"/>
      <c r="FDL1986" s="5"/>
      <c r="FDM1986" s="5"/>
      <c r="FDN1986" s="5"/>
      <c r="FDO1986" s="5"/>
      <c r="FDP1986" s="5"/>
      <c r="FDQ1986" s="5"/>
      <c r="FDR1986" s="5"/>
      <c r="FDS1986" s="5"/>
      <c r="FDT1986" s="5"/>
      <c r="FDU1986" s="5"/>
      <c r="FDV1986" s="5"/>
      <c r="FDW1986" s="5"/>
      <c r="FDX1986" s="5"/>
      <c r="FDY1986" s="5"/>
      <c r="FDZ1986" s="5"/>
      <c r="FEA1986" s="5"/>
      <c r="FEB1986" s="5"/>
      <c r="FEC1986" s="5"/>
      <c r="FED1986" s="5"/>
      <c r="FEE1986" s="5"/>
      <c r="FEF1986" s="5"/>
      <c r="FEG1986" s="5"/>
      <c r="FEH1986" s="5"/>
      <c r="FEI1986" s="5"/>
      <c r="FEJ1986" s="5"/>
      <c r="FEK1986" s="5"/>
      <c r="FEL1986" s="5"/>
      <c r="FEM1986" s="5"/>
      <c r="FEN1986" s="5"/>
      <c r="FEO1986" s="5"/>
      <c r="FEP1986" s="5"/>
      <c r="FEQ1986" s="5"/>
      <c r="FER1986" s="5"/>
      <c r="FES1986" s="5"/>
      <c r="FET1986" s="5"/>
      <c r="FEU1986" s="5"/>
      <c r="FEV1986" s="5"/>
      <c r="FEW1986" s="5"/>
      <c r="FEX1986" s="5"/>
      <c r="FEY1986" s="5"/>
      <c r="FEZ1986" s="5"/>
      <c r="FFA1986" s="5"/>
      <c r="FFB1986" s="5"/>
      <c r="FFC1986" s="5"/>
      <c r="FFD1986" s="5"/>
      <c r="FFE1986" s="5"/>
      <c r="FFF1986" s="5"/>
      <c r="FFG1986" s="5"/>
      <c r="FFH1986" s="5"/>
      <c r="FFI1986" s="5"/>
      <c r="FFJ1986" s="5"/>
      <c r="FFK1986" s="5"/>
      <c r="FFL1986" s="5"/>
      <c r="FFM1986" s="5"/>
      <c r="FFN1986" s="5"/>
      <c r="FFO1986" s="5"/>
      <c r="FFP1986" s="5"/>
      <c r="FFQ1986" s="5"/>
      <c r="FFR1986" s="5"/>
      <c r="FFS1986" s="5"/>
      <c r="FFT1986" s="5"/>
      <c r="FFU1986" s="5"/>
      <c r="FFV1986" s="5"/>
      <c r="FFW1986" s="5"/>
      <c r="FFX1986" s="5"/>
      <c r="FFY1986" s="5"/>
      <c r="FFZ1986" s="5"/>
      <c r="FGA1986" s="5"/>
      <c r="FGB1986" s="5"/>
      <c r="FGC1986" s="5"/>
      <c r="FGD1986" s="5"/>
      <c r="FGE1986" s="5"/>
      <c r="FGF1986" s="5"/>
      <c r="FGG1986" s="5"/>
      <c r="FGH1986" s="5"/>
      <c r="FGI1986" s="5"/>
      <c r="FGJ1986" s="5"/>
      <c r="FGK1986" s="5"/>
      <c r="FGL1986" s="5"/>
      <c r="FGM1986" s="5"/>
      <c r="FGN1986" s="5"/>
      <c r="FGO1986" s="5"/>
      <c r="FGP1986" s="5"/>
      <c r="FGQ1986" s="5"/>
      <c r="FGR1986" s="5"/>
      <c r="FGS1986" s="5"/>
      <c r="FGT1986" s="5"/>
      <c r="FGU1986" s="5"/>
      <c r="FGV1986" s="5"/>
      <c r="FGW1986" s="5"/>
      <c r="FGX1986" s="5"/>
      <c r="FGY1986" s="5"/>
      <c r="FGZ1986" s="5"/>
      <c r="FHA1986" s="5"/>
      <c r="FHB1986" s="5"/>
      <c r="FHC1986" s="5"/>
      <c r="FHD1986" s="5"/>
      <c r="FHE1986" s="5"/>
      <c r="FHF1986" s="5"/>
      <c r="FHG1986" s="5"/>
      <c r="FHH1986" s="5"/>
      <c r="FHI1986" s="5"/>
      <c r="FHJ1986" s="5"/>
      <c r="FHK1986" s="5"/>
      <c r="FHL1986" s="5"/>
      <c r="FHM1986" s="5"/>
      <c r="FHN1986" s="5"/>
      <c r="FHO1986" s="5"/>
      <c r="FHP1986" s="5"/>
      <c r="FHQ1986" s="5"/>
      <c r="FHR1986" s="5"/>
      <c r="FHS1986" s="5"/>
      <c r="FHT1986" s="5"/>
      <c r="FHU1986" s="5"/>
      <c r="FHV1986" s="5"/>
      <c r="FHW1986" s="5"/>
      <c r="FHX1986" s="5"/>
      <c r="FHY1986" s="5"/>
      <c r="FHZ1986" s="5"/>
      <c r="FIA1986" s="5"/>
      <c r="FIB1986" s="5"/>
      <c r="FIC1986" s="5"/>
      <c r="FID1986" s="5"/>
      <c r="FIE1986" s="5"/>
      <c r="FIF1986" s="5"/>
      <c r="FIG1986" s="5"/>
      <c r="FIH1986" s="5"/>
      <c r="FII1986" s="5"/>
      <c r="FIJ1986" s="5"/>
      <c r="FIK1986" s="5"/>
      <c r="FIL1986" s="5"/>
      <c r="FIM1986" s="5"/>
      <c r="FIN1986" s="5"/>
      <c r="FIO1986" s="5"/>
      <c r="FIP1986" s="5"/>
      <c r="FIQ1986" s="5"/>
      <c r="FIR1986" s="5"/>
      <c r="FIS1986" s="5"/>
      <c r="FIT1986" s="5"/>
      <c r="FIU1986" s="5"/>
      <c r="FIV1986" s="5"/>
      <c r="FIW1986" s="5"/>
      <c r="FIX1986" s="5"/>
      <c r="FIY1986" s="5"/>
      <c r="FIZ1986" s="5"/>
      <c r="FJA1986" s="5"/>
      <c r="FJB1986" s="5"/>
      <c r="FJC1986" s="5"/>
      <c r="FJD1986" s="5"/>
      <c r="FJE1986" s="5"/>
      <c r="FJF1986" s="5"/>
      <c r="FJG1986" s="5"/>
      <c r="FJH1986" s="5"/>
      <c r="FJI1986" s="5"/>
      <c r="FJJ1986" s="5"/>
      <c r="FJK1986" s="5"/>
      <c r="FJL1986" s="5"/>
      <c r="FJM1986" s="5"/>
      <c r="FJN1986" s="5"/>
      <c r="FJO1986" s="5"/>
      <c r="FJP1986" s="5"/>
      <c r="FJQ1986" s="5"/>
      <c r="FJR1986" s="5"/>
      <c r="FJS1986" s="5"/>
      <c r="FJT1986" s="5"/>
      <c r="FJU1986" s="5"/>
      <c r="FJV1986" s="5"/>
      <c r="FJW1986" s="5"/>
      <c r="FJX1986" s="5"/>
      <c r="FJY1986" s="5"/>
      <c r="FJZ1986" s="5"/>
      <c r="FKA1986" s="5"/>
      <c r="FKB1986" s="5"/>
      <c r="FKC1986" s="5"/>
      <c r="FKD1986" s="5"/>
      <c r="FKE1986" s="5"/>
      <c r="FKF1986" s="5"/>
      <c r="FKG1986" s="5"/>
      <c r="FKH1986" s="5"/>
      <c r="FKI1986" s="5"/>
      <c r="FKJ1986" s="5"/>
      <c r="FKK1986" s="5"/>
      <c r="FKL1986" s="5"/>
      <c r="FKM1986" s="5"/>
      <c r="FKN1986" s="5"/>
      <c r="FKO1986" s="5"/>
      <c r="FKP1986" s="5"/>
      <c r="FKQ1986" s="5"/>
      <c r="FKR1986" s="5"/>
      <c r="FKS1986" s="5"/>
      <c r="FKT1986" s="5"/>
      <c r="FKU1986" s="5"/>
      <c r="FKV1986" s="5"/>
      <c r="FKW1986" s="5"/>
      <c r="FKX1986" s="5"/>
      <c r="FKY1986" s="5"/>
      <c r="FKZ1986" s="5"/>
      <c r="FLA1986" s="5"/>
      <c r="FLB1986" s="5"/>
      <c r="FLC1986" s="5"/>
      <c r="FLD1986" s="5"/>
      <c r="FLE1986" s="5"/>
      <c r="FLF1986" s="5"/>
      <c r="FLG1986" s="5"/>
      <c r="FLH1986" s="5"/>
      <c r="FLI1986" s="5"/>
      <c r="FLJ1986" s="5"/>
      <c r="FLK1986" s="5"/>
      <c r="FLL1986" s="5"/>
      <c r="FLM1986" s="5"/>
      <c r="FLN1986" s="5"/>
      <c r="FLO1986" s="5"/>
      <c r="FLP1986" s="5"/>
      <c r="FLQ1986" s="5"/>
      <c r="FLR1986" s="5"/>
      <c r="FLS1986" s="5"/>
      <c r="FLT1986" s="5"/>
      <c r="FLU1986" s="5"/>
      <c r="FLV1986" s="5"/>
      <c r="FLW1986" s="5"/>
      <c r="FLX1986" s="5"/>
      <c r="FLY1986" s="5"/>
      <c r="FLZ1986" s="5"/>
      <c r="FMA1986" s="5"/>
      <c r="FMB1986" s="5"/>
      <c r="FMC1986" s="5"/>
      <c r="FMD1986" s="5"/>
      <c r="FME1986" s="5"/>
      <c r="FMF1986" s="5"/>
      <c r="FMG1986" s="5"/>
      <c r="FMH1986" s="5"/>
      <c r="FMI1986" s="5"/>
      <c r="FMJ1986" s="5"/>
      <c r="FMK1986" s="5"/>
      <c r="FML1986" s="5"/>
      <c r="FMM1986" s="5"/>
      <c r="FMN1986" s="5"/>
      <c r="FMO1986" s="5"/>
      <c r="FMP1986" s="5"/>
      <c r="FMQ1986" s="5"/>
      <c r="FMR1986" s="5"/>
      <c r="FMS1986" s="5"/>
      <c r="FMT1986" s="5"/>
      <c r="FMU1986" s="5"/>
      <c r="FMV1986" s="5"/>
      <c r="FMW1986" s="5"/>
      <c r="FMX1986" s="5"/>
      <c r="FMY1986" s="5"/>
      <c r="FMZ1986" s="5"/>
      <c r="FNA1986" s="5"/>
      <c r="FNB1986" s="5"/>
      <c r="FNC1986" s="5"/>
      <c r="FND1986" s="5"/>
      <c r="FNE1986" s="5"/>
      <c r="FNF1986" s="5"/>
      <c r="FNG1986" s="5"/>
      <c r="FNH1986" s="5"/>
      <c r="FNI1986" s="5"/>
      <c r="FNJ1986" s="5"/>
      <c r="FNK1986" s="5"/>
      <c r="FNL1986" s="5"/>
      <c r="FNM1986" s="5"/>
      <c r="FNN1986" s="5"/>
      <c r="FNO1986" s="5"/>
      <c r="FNP1986" s="5"/>
      <c r="FNQ1986" s="5"/>
      <c r="FNR1986" s="5"/>
      <c r="FNS1986" s="5"/>
      <c r="FNT1986" s="5"/>
      <c r="FNU1986" s="5"/>
      <c r="FNV1986" s="5"/>
      <c r="FNW1986" s="5"/>
      <c r="FNX1986" s="5"/>
      <c r="FNY1986" s="5"/>
      <c r="FNZ1986" s="5"/>
      <c r="FOA1986" s="5"/>
      <c r="FOB1986" s="5"/>
      <c r="FOC1986" s="5"/>
      <c r="FOD1986" s="5"/>
      <c r="FOE1986" s="5"/>
      <c r="FOF1986" s="5"/>
      <c r="FOG1986" s="5"/>
      <c r="FOH1986" s="5"/>
      <c r="FOI1986" s="5"/>
      <c r="FOJ1986" s="5"/>
      <c r="FOK1986" s="5"/>
      <c r="FOL1986" s="5"/>
      <c r="FOM1986" s="5"/>
      <c r="FON1986" s="5"/>
      <c r="FOO1986" s="5"/>
      <c r="FOP1986" s="5"/>
      <c r="FOQ1986" s="5"/>
      <c r="FOR1986" s="5"/>
      <c r="FOS1986" s="5"/>
      <c r="FOT1986" s="5"/>
      <c r="FOU1986" s="5"/>
      <c r="FOV1986" s="5"/>
      <c r="FOW1986" s="5"/>
      <c r="FOX1986" s="5"/>
      <c r="FOY1986" s="5"/>
      <c r="FOZ1986" s="5"/>
      <c r="FPA1986" s="5"/>
      <c r="FPB1986" s="5"/>
      <c r="FPC1986" s="5"/>
      <c r="FPD1986" s="5"/>
      <c r="FPE1986" s="5"/>
      <c r="FPF1986" s="5"/>
      <c r="FPG1986" s="5"/>
      <c r="FPH1986" s="5"/>
      <c r="FPI1986" s="5"/>
      <c r="FPJ1986" s="5"/>
      <c r="FPK1986" s="5"/>
      <c r="FPL1986" s="5"/>
      <c r="FPM1986" s="5"/>
      <c r="FPN1986" s="5"/>
      <c r="FPO1986" s="5"/>
      <c r="FPP1986" s="5"/>
      <c r="FPQ1986" s="5"/>
      <c r="FPR1986" s="5"/>
      <c r="FPS1986" s="5"/>
      <c r="FPT1986" s="5"/>
      <c r="FPU1986" s="5"/>
      <c r="FPV1986" s="5"/>
      <c r="FPW1986" s="5"/>
      <c r="FPX1986" s="5"/>
      <c r="FPY1986" s="5"/>
      <c r="FPZ1986" s="5"/>
      <c r="FQA1986" s="5"/>
      <c r="FQB1986" s="5"/>
      <c r="FQC1986" s="5"/>
      <c r="FQD1986" s="5"/>
      <c r="FQE1986" s="5"/>
      <c r="FQF1986" s="5"/>
      <c r="FQG1986" s="5"/>
      <c r="FQH1986" s="5"/>
      <c r="FQI1986" s="5"/>
      <c r="FQJ1986" s="5"/>
      <c r="FQK1986" s="5"/>
      <c r="FQL1986" s="5"/>
      <c r="FQM1986" s="5"/>
      <c r="FQN1986" s="5"/>
      <c r="FQO1986" s="5"/>
      <c r="FQP1986" s="5"/>
      <c r="FQQ1986" s="5"/>
      <c r="FQR1986" s="5"/>
      <c r="FQS1986" s="5"/>
      <c r="FQT1986" s="5"/>
      <c r="FQU1986" s="5"/>
      <c r="FQV1986" s="5"/>
      <c r="FQW1986" s="5"/>
      <c r="FQX1986" s="5"/>
      <c r="FQY1986" s="5"/>
      <c r="FQZ1986" s="5"/>
      <c r="FRA1986" s="5"/>
      <c r="FRB1986" s="5"/>
      <c r="FRC1986" s="5"/>
      <c r="FRD1986" s="5"/>
      <c r="FRE1986" s="5"/>
      <c r="FRF1986" s="5"/>
      <c r="FRG1986" s="5"/>
      <c r="FRH1986" s="5"/>
      <c r="FRI1986" s="5"/>
      <c r="FRJ1986" s="5"/>
      <c r="FRK1986" s="5"/>
      <c r="FRL1986" s="5"/>
      <c r="FRM1986" s="5"/>
      <c r="FRN1986" s="5"/>
      <c r="FRO1986" s="5"/>
      <c r="FRP1986" s="5"/>
      <c r="FRQ1986" s="5"/>
      <c r="FRR1986" s="5"/>
      <c r="FRS1986" s="5"/>
      <c r="FRT1986" s="5"/>
      <c r="FRU1986" s="5"/>
      <c r="FRV1986" s="5"/>
      <c r="FRW1986" s="5"/>
      <c r="FRX1986" s="5"/>
      <c r="FRY1986" s="5"/>
      <c r="FRZ1986" s="5"/>
      <c r="FSA1986" s="5"/>
      <c r="FSB1986" s="5"/>
      <c r="FSC1986" s="5"/>
      <c r="FSD1986" s="5"/>
      <c r="FSE1986" s="5"/>
      <c r="FSF1986" s="5"/>
      <c r="FSG1986" s="5"/>
      <c r="FSH1986" s="5"/>
      <c r="FSI1986" s="5"/>
      <c r="FSJ1986" s="5"/>
      <c r="FSK1986" s="5"/>
      <c r="FSL1986" s="5"/>
      <c r="FSM1986" s="5"/>
      <c r="FSN1986" s="5"/>
      <c r="FSO1986" s="5"/>
      <c r="FSP1986" s="5"/>
      <c r="FSQ1986" s="5"/>
      <c r="FSR1986" s="5"/>
      <c r="FSS1986" s="5"/>
      <c r="FST1986" s="5"/>
      <c r="FSU1986" s="5"/>
      <c r="FSV1986" s="5"/>
      <c r="FSW1986" s="5"/>
      <c r="FSX1986" s="5"/>
      <c r="FSY1986" s="5"/>
      <c r="FSZ1986" s="5"/>
      <c r="FTA1986" s="5"/>
      <c r="FTB1986" s="5"/>
      <c r="FTC1986" s="5"/>
      <c r="FTD1986" s="5"/>
      <c r="FTE1986" s="5"/>
      <c r="FTF1986" s="5"/>
      <c r="FTG1986" s="5"/>
      <c r="FTH1986" s="5"/>
      <c r="FTI1986" s="5"/>
      <c r="FTJ1986" s="5"/>
      <c r="FTK1986" s="5"/>
      <c r="FTL1986" s="5"/>
      <c r="FTM1986" s="5"/>
      <c r="FTN1986" s="5"/>
      <c r="FTO1986" s="5"/>
      <c r="FTP1986" s="5"/>
      <c r="FTQ1986" s="5"/>
      <c r="FTR1986" s="5"/>
      <c r="FTS1986" s="5"/>
      <c r="FTT1986" s="5"/>
      <c r="FTU1986" s="5"/>
      <c r="FTV1986" s="5"/>
      <c r="FTW1986" s="5"/>
      <c r="FTX1986" s="5"/>
      <c r="FTY1986" s="5"/>
      <c r="FTZ1986" s="5"/>
      <c r="FUA1986" s="5"/>
      <c r="FUB1986" s="5"/>
      <c r="FUC1986" s="5"/>
      <c r="FUD1986" s="5"/>
      <c r="FUE1986" s="5"/>
      <c r="FUF1986" s="5"/>
      <c r="FUG1986" s="5"/>
      <c r="FUH1986" s="5"/>
      <c r="FUI1986" s="5"/>
      <c r="FUJ1986" s="5"/>
      <c r="FUK1986" s="5"/>
      <c r="FUL1986" s="5"/>
      <c r="FUM1986" s="5"/>
      <c r="FUN1986" s="5"/>
      <c r="FUO1986" s="5"/>
      <c r="FUP1986" s="5"/>
      <c r="FUQ1986" s="5"/>
      <c r="FUR1986" s="5"/>
      <c r="FUS1986" s="5"/>
      <c r="FUT1986" s="5"/>
      <c r="FUU1986" s="5"/>
      <c r="FUV1986" s="5"/>
      <c r="FUW1986" s="5"/>
      <c r="FUX1986" s="5"/>
      <c r="FUY1986" s="5"/>
      <c r="FUZ1986" s="5"/>
      <c r="FVA1986" s="5"/>
      <c r="FVB1986" s="5"/>
      <c r="FVC1986" s="5"/>
      <c r="FVD1986" s="5"/>
      <c r="FVE1986" s="5"/>
      <c r="FVF1986" s="5"/>
      <c r="FVG1986" s="5"/>
      <c r="FVH1986" s="5"/>
      <c r="FVI1986" s="5"/>
      <c r="FVJ1986" s="5"/>
      <c r="FVK1986" s="5"/>
      <c r="FVL1986" s="5"/>
      <c r="FVM1986" s="5"/>
      <c r="FVN1986" s="5"/>
      <c r="FVO1986" s="5"/>
      <c r="FVP1986" s="5"/>
      <c r="FVQ1986" s="5"/>
      <c r="FVR1986" s="5"/>
      <c r="FVS1986" s="5"/>
      <c r="FVT1986" s="5"/>
      <c r="FVU1986" s="5"/>
      <c r="FVV1986" s="5"/>
      <c r="FVW1986" s="5"/>
      <c r="FVX1986" s="5"/>
      <c r="FVY1986" s="5"/>
      <c r="FVZ1986" s="5"/>
      <c r="FWA1986" s="5"/>
      <c r="FWB1986" s="5"/>
      <c r="FWC1986" s="5"/>
      <c r="FWD1986" s="5"/>
      <c r="FWE1986" s="5"/>
      <c r="FWF1986" s="5"/>
      <c r="FWG1986" s="5"/>
      <c r="FWH1986" s="5"/>
      <c r="FWI1986" s="5"/>
      <c r="FWJ1986" s="5"/>
      <c r="FWK1986" s="5"/>
      <c r="FWL1986" s="5"/>
      <c r="FWM1986" s="5"/>
      <c r="FWN1986" s="5"/>
      <c r="FWO1986" s="5"/>
      <c r="FWP1986" s="5"/>
      <c r="FWQ1986" s="5"/>
      <c r="FWR1986" s="5"/>
      <c r="FWS1986" s="5"/>
      <c r="FWT1986" s="5"/>
      <c r="FWU1986" s="5"/>
      <c r="FWV1986" s="5"/>
      <c r="FWW1986" s="5"/>
      <c r="FWX1986" s="5"/>
      <c r="FWY1986" s="5"/>
      <c r="FWZ1986" s="5"/>
      <c r="FXA1986" s="5"/>
      <c r="FXB1986" s="5"/>
      <c r="FXC1986" s="5"/>
      <c r="FXD1986" s="5"/>
      <c r="FXE1986" s="5"/>
      <c r="FXF1986" s="5"/>
      <c r="FXG1986" s="5"/>
      <c r="FXH1986" s="5"/>
      <c r="FXI1986" s="5"/>
      <c r="FXJ1986" s="5"/>
      <c r="FXK1986" s="5"/>
      <c r="FXL1986" s="5"/>
      <c r="FXM1986" s="5"/>
      <c r="FXN1986" s="5"/>
      <c r="FXO1986" s="5"/>
      <c r="FXP1986" s="5"/>
      <c r="FXQ1986" s="5"/>
      <c r="FXR1986" s="5"/>
      <c r="FXS1986" s="5"/>
      <c r="FXT1986" s="5"/>
      <c r="FXU1986" s="5"/>
      <c r="FXV1986" s="5"/>
      <c r="FXW1986" s="5"/>
      <c r="FXX1986" s="5"/>
      <c r="FXY1986" s="5"/>
      <c r="FXZ1986" s="5"/>
      <c r="FYA1986" s="5"/>
      <c r="FYB1986" s="5"/>
      <c r="FYC1986" s="5"/>
      <c r="FYD1986" s="5"/>
      <c r="FYE1986" s="5"/>
      <c r="FYF1986" s="5"/>
      <c r="FYG1986" s="5"/>
      <c r="FYH1986" s="5"/>
      <c r="FYI1986" s="5"/>
      <c r="FYJ1986" s="5"/>
      <c r="FYK1986" s="5"/>
      <c r="FYL1986" s="5"/>
      <c r="FYM1986" s="5"/>
      <c r="FYN1986" s="5"/>
      <c r="FYO1986" s="5"/>
      <c r="FYP1986" s="5"/>
      <c r="FYQ1986" s="5"/>
      <c r="FYR1986" s="5"/>
      <c r="FYS1986" s="5"/>
      <c r="FYT1986" s="5"/>
      <c r="FYU1986" s="5"/>
      <c r="FYV1986" s="5"/>
      <c r="FYW1986" s="5"/>
      <c r="FYX1986" s="5"/>
      <c r="FYY1986" s="5"/>
      <c r="FYZ1986" s="5"/>
      <c r="FZA1986" s="5"/>
      <c r="FZB1986" s="5"/>
      <c r="FZC1986" s="5"/>
      <c r="FZD1986" s="5"/>
      <c r="FZE1986" s="5"/>
      <c r="FZF1986" s="5"/>
      <c r="FZG1986" s="5"/>
      <c r="FZH1986" s="5"/>
      <c r="FZI1986" s="5"/>
      <c r="FZJ1986" s="5"/>
      <c r="FZK1986" s="5"/>
      <c r="FZL1986" s="5"/>
      <c r="FZM1986" s="5"/>
      <c r="FZN1986" s="5"/>
      <c r="FZO1986" s="5"/>
      <c r="FZP1986" s="5"/>
      <c r="FZQ1986" s="5"/>
      <c r="FZR1986" s="5"/>
      <c r="FZS1986" s="5"/>
      <c r="FZT1986" s="5"/>
      <c r="FZU1986" s="5"/>
      <c r="FZV1986" s="5"/>
      <c r="FZW1986" s="5"/>
      <c r="FZX1986" s="5"/>
      <c r="FZY1986" s="5"/>
      <c r="FZZ1986" s="5"/>
      <c r="GAA1986" s="5"/>
      <c r="GAB1986" s="5"/>
      <c r="GAC1986" s="5"/>
      <c r="GAD1986" s="5"/>
      <c r="GAE1986" s="5"/>
      <c r="GAF1986" s="5"/>
      <c r="GAG1986" s="5"/>
      <c r="GAH1986" s="5"/>
      <c r="GAI1986" s="5"/>
      <c r="GAJ1986" s="5"/>
      <c r="GAK1986" s="5"/>
      <c r="GAL1986" s="5"/>
      <c r="GAM1986" s="5"/>
      <c r="GAN1986" s="5"/>
      <c r="GAO1986" s="5"/>
      <c r="GAP1986" s="5"/>
      <c r="GAQ1986" s="5"/>
      <c r="GAR1986" s="5"/>
      <c r="GAS1986" s="5"/>
      <c r="GAT1986" s="5"/>
      <c r="GAU1986" s="5"/>
      <c r="GAV1986" s="5"/>
      <c r="GAW1986" s="5"/>
      <c r="GAX1986" s="5"/>
      <c r="GAY1986" s="5"/>
      <c r="GAZ1986" s="5"/>
      <c r="GBA1986" s="5"/>
      <c r="GBB1986" s="5"/>
      <c r="GBC1986" s="5"/>
      <c r="GBD1986" s="5"/>
      <c r="GBE1986" s="5"/>
      <c r="GBF1986" s="5"/>
      <c r="GBG1986" s="5"/>
      <c r="GBH1986" s="5"/>
      <c r="GBI1986" s="5"/>
      <c r="GBJ1986" s="5"/>
      <c r="GBK1986" s="5"/>
      <c r="GBL1986" s="5"/>
      <c r="GBM1986" s="5"/>
      <c r="GBN1986" s="5"/>
      <c r="GBO1986" s="5"/>
      <c r="GBP1986" s="5"/>
      <c r="GBQ1986" s="5"/>
      <c r="GBR1986" s="5"/>
      <c r="GBS1986" s="5"/>
      <c r="GBT1986" s="5"/>
      <c r="GBU1986" s="5"/>
      <c r="GBV1986" s="5"/>
      <c r="GBW1986" s="5"/>
      <c r="GBX1986" s="5"/>
      <c r="GBY1986" s="5"/>
      <c r="GBZ1986" s="5"/>
      <c r="GCA1986" s="5"/>
      <c r="GCB1986" s="5"/>
      <c r="GCC1986" s="5"/>
      <c r="GCD1986" s="5"/>
      <c r="GCE1986" s="5"/>
      <c r="GCF1986" s="5"/>
      <c r="GCG1986" s="5"/>
      <c r="GCH1986" s="5"/>
      <c r="GCI1986" s="5"/>
      <c r="GCJ1986" s="5"/>
      <c r="GCK1986" s="5"/>
      <c r="GCL1986" s="5"/>
      <c r="GCM1986" s="5"/>
      <c r="GCN1986" s="5"/>
      <c r="GCO1986" s="5"/>
      <c r="GCP1986" s="5"/>
      <c r="GCQ1986" s="5"/>
      <c r="GCR1986" s="5"/>
      <c r="GCS1986" s="5"/>
      <c r="GCT1986" s="5"/>
      <c r="GCU1986" s="5"/>
      <c r="GCV1986" s="5"/>
      <c r="GCW1986" s="5"/>
      <c r="GCX1986" s="5"/>
      <c r="GCY1986" s="5"/>
      <c r="GCZ1986" s="5"/>
      <c r="GDA1986" s="5"/>
      <c r="GDB1986" s="5"/>
      <c r="GDC1986" s="5"/>
      <c r="GDD1986" s="5"/>
      <c r="GDE1986" s="5"/>
      <c r="GDF1986" s="5"/>
      <c r="GDG1986" s="5"/>
      <c r="GDH1986" s="5"/>
      <c r="GDI1986" s="5"/>
      <c r="GDJ1986" s="5"/>
      <c r="GDK1986" s="5"/>
      <c r="GDL1986" s="5"/>
      <c r="GDM1986" s="5"/>
      <c r="GDN1986" s="5"/>
      <c r="GDO1986" s="5"/>
      <c r="GDP1986" s="5"/>
      <c r="GDQ1986" s="5"/>
      <c r="GDR1986" s="5"/>
      <c r="GDS1986" s="5"/>
      <c r="GDT1986" s="5"/>
      <c r="GDU1986" s="5"/>
      <c r="GDV1986" s="5"/>
      <c r="GDW1986" s="5"/>
      <c r="GDX1986" s="5"/>
      <c r="GDY1986" s="5"/>
      <c r="GDZ1986" s="5"/>
      <c r="GEA1986" s="5"/>
      <c r="GEB1986" s="5"/>
      <c r="GEC1986" s="5"/>
      <c r="GED1986" s="5"/>
      <c r="GEE1986" s="5"/>
      <c r="GEF1986" s="5"/>
      <c r="GEG1986" s="5"/>
      <c r="GEH1986" s="5"/>
      <c r="GEI1986" s="5"/>
      <c r="GEJ1986" s="5"/>
      <c r="GEK1986" s="5"/>
      <c r="GEL1986" s="5"/>
      <c r="GEM1986" s="5"/>
      <c r="GEN1986" s="5"/>
      <c r="GEO1986" s="5"/>
      <c r="GEP1986" s="5"/>
      <c r="GEQ1986" s="5"/>
      <c r="GER1986" s="5"/>
      <c r="GES1986" s="5"/>
      <c r="GET1986" s="5"/>
      <c r="GEU1986" s="5"/>
      <c r="GEV1986" s="5"/>
      <c r="GEW1986" s="5"/>
      <c r="GEX1986" s="5"/>
      <c r="GEY1986" s="5"/>
      <c r="GEZ1986" s="5"/>
      <c r="GFA1986" s="5"/>
      <c r="GFB1986" s="5"/>
      <c r="GFC1986" s="5"/>
      <c r="GFD1986" s="5"/>
      <c r="GFE1986" s="5"/>
      <c r="GFF1986" s="5"/>
      <c r="GFG1986" s="5"/>
      <c r="GFH1986" s="5"/>
      <c r="GFI1986" s="5"/>
      <c r="GFJ1986" s="5"/>
      <c r="GFK1986" s="5"/>
      <c r="GFL1986" s="5"/>
      <c r="GFM1986" s="5"/>
      <c r="GFN1986" s="5"/>
      <c r="GFO1986" s="5"/>
      <c r="GFP1986" s="5"/>
      <c r="GFQ1986" s="5"/>
      <c r="GFR1986" s="5"/>
      <c r="GFS1986" s="5"/>
      <c r="GFT1986" s="5"/>
      <c r="GFU1986" s="5"/>
      <c r="GFV1986" s="5"/>
      <c r="GFW1986" s="5"/>
      <c r="GFX1986" s="5"/>
      <c r="GFY1986" s="5"/>
      <c r="GFZ1986" s="5"/>
      <c r="GGA1986" s="5"/>
      <c r="GGB1986" s="5"/>
      <c r="GGC1986" s="5"/>
      <c r="GGD1986" s="5"/>
      <c r="GGE1986" s="5"/>
      <c r="GGF1986" s="5"/>
      <c r="GGG1986" s="5"/>
      <c r="GGH1986" s="5"/>
      <c r="GGI1986" s="5"/>
      <c r="GGJ1986" s="5"/>
      <c r="GGK1986" s="5"/>
      <c r="GGL1986" s="5"/>
      <c r="GGM1986" s="5"/>
      <c r="GGN1986" s="5"/>
      <c r="GGO1986" s="5"/>
      <c r="GGP1986" s="5"/>
      <c r="GGQ1986" s="5"/>
      <c r="GGR1986" s="5"/>
      <c r="GGS1986" s="5"/>
      <c r="GGT1986" s="5"/>
      <c r="GGU1986" s="5"/>
      <c r="GGV1986" s="5"/>
      <c r="GGW1986" s="5"/>
      <c r="GGX1986" s="5"/>
      <c r="GGY1986" s="5"/>
      <c r="GGZ1986" s="5"/>
      <c r="GHA1986" s="5"/>
      <c r="GHB1986" s="5"/>
      <c r="GHC1986" s="5"/>
      <c r="GHD1986" s="5"/>
      <c r="GHE1986" s="5"/>
      <c r="GHF1986" s="5"/>
      <c r="GHG1986" s="5"/>
      <c r="GHH1986" s="5"/>
      <c r="GHI1986" s="5"/>
      <c r="GHJ1986" s="5"/>
      <c r="GHK1986" s="5"/>
      <c r="GHL1986" s="5"/>
      <c r="GHM1986" s="5"/>
      <c r="GHN1986" s="5"/>
      <c r="GHO1986" s="5"/>
      <c r="GHP1986" s="5"/>
      <c r="GHQ1986" s="5"/>
      <c r="GHR1986" s="5"/>
      <c r="GHS1986" s="5"/>
      <c r="GHT1986" s="5"/>
      <c r="GHU1986" s="5"/>
      <c r="GHV1986" s="5"/>
      <c r="GHW1986" s="5"/>
      <c r="GHX1986" s="5"/>
      <c r="GHY1986" s="5"/>
      <c r="GHZ1986" s="5"/>
      <c r="GIA1986" s="5"/>
      <c r="GIB1986" s="5"/>
      <c r="GIC1986" s="5"/>
      <c r="GID1986" s="5"/>
      <c r="GIE1986" s="5"/>
      <c r="GIF1986" s="5"/>
      <c r="GIG1986" s="5"/>
      <c r="GIH1986" s="5"/>
      <c r="GII1986" s="5"/>
      <c r="GIJ1986" s="5"/>
      <c r="GIK1986" s="5"/>
      <c r="GIL1986" s="5"/>
      <c r="GIM1986" s="5"/>
      <c r="GIN1986" s="5"/>
      <c r="GIO1986" s="5"/>
      <c r="GIP1986" s="5"/>
      <c r="GIQ1986" s="5"/>
      <c r="GIR1986" s="5"/>
      <c r="GIS1986" s="5"/>
      <c r="GIT1986" s="5"/>
      <c r="GIU1986" s="5"/>
      <c r="GIV1986" s="5"/>
      <c r="GIW1986" s="5"/>
      <c r="GIX1986" s="5"/>
      <c r="GIY1986" s="5"/>
      <c r="GIZ1986" s="5"/>
      <c r="GJA1986" s="5"/>
      <c r="GJB1986" s="5"/>
      <c r="GJC1986" s="5"/>
      <c r="GJD1986" s="5"/>
      <c r="GJE1986" s="5"/>
      <c r="GJF1986" s="5"/>
      <c r="GJG1986" s="5"/>
      <c r="GJH1986" s="5"/>
      <c r="GJI1986" s="5"/>
      <c r="GJJ1986" s="5"/>
      <c r="GJK1986" s="5"/>
      <c r="GJL1986" s="5"/>
      <c r="GJM1986" s="5"/>
      <c r="GJN1986" s="5"/>
      <c r="GJO1986" s="5"/>
      <c r="GJP1986" s="5"/>
      <c r="GJQ1986" s="5"/>
      <c r="GJR1986" s="5"/>
      <c r="GJS1986" s="5"/>
      <c r="GJT1986" s="5"/>
      <c r="GJU1986" s="5"/>
      <c r="GJV1986" s="5"/>
      <c r="GJW1986" s="5"/>
      <c r="GJX1986" s="5"/>
      <c r="GJY1986" s="5"/>
      <c r="GJZ1986" s="5"/>
      <c r="GKA1986" s="5"/>
      <c r="GKB1986" s="5"/>
      <c r="GKC1986" s="5"/>
      <c r="GKD1986" s="5"/>
      <c r="GKE1986" s="5"/>
      <c r="GKF1986" s="5"/>
      <c r="GKG1986" s="5"/>
      <c r="GKH1986" s="5"/>
      <c r="GKI1986" s="5"/>
      <c r="GKJ1986" s="5"/>
      <c r="GKK1986" s="5"/>
      <c r="GKL1986" s="5"/>
      <c r="GKM1986" s="5"/>
      <c r="GKN1986" s="5"/>
      <c r="GKO1986" s="5"/>
      <c r="GKP1986" s="5"/>
      <c r="GKQ1986" s="5"/>
      <c r="GKR1986" s="5"/>
      <c r="GKS1986" s="5"/>
      <c r="GKT1986" s="5"/>
      <c r="GKU1986" s="5"/>
      <c r="GKV1986" s="5"/>
      <c r="GKW1986" s="5"/>
      <c r="GKX1986" s="5"/>
      <c r="GKY1986" s="5"/>
      <c r="GKZ1986" s="5"/>
      <c r="GLA1986" s="5"/>
      <c r="GLB1986" s="5"/>
      <c r="GLC1986" s="5"/>
      <c r="GLD1986" s="5"/>
      <c r="GLE1986" s="5"/>
      <c r="GLF1986" s="5"/>
      <c r="GLG1986" s="5"/>
      <c r="GLH1986" s="5"/>
      <c r="GLI1986" s="5"/>
      <c r="GLJ1986" s="5"/>
      <c r="GLK1986" s="5"/>
      <c r="GLL1986" s="5"/>
      <c r="GLM1986" s="5"/>
      <c r="GLN1986" s="5"/>
      <c r="GLO1986" s="5"/>
      <c r="GLP1986" s="5"/>
      <c r="GLQ1986" s="5"/>
      <c r="GLR1986" s="5"/>
      <c r="GLS1986" s="5"/>
      <c r="GLT1986" s="5"/>
      <c r="GLU1986" s="5"/>
      <c r="GLV1986" s="5"/>
      <c r="GLW1986" s="5"/>
      <c r="GLX1986" s="5"/>
      <c r="GLY1986" s="5"/>
      <c r="GLZ1986" s="5"/>
      <c r="GMA1986" s="5"/>
      <c r="GMB1986" s="5"/>
      <c r="GMC1986" s="5"/>
      <c r="GMD1986" s="5"/>
      <c r="GME1986" s="5"/>
      <c r="GMF1986" s="5"/>
      <c r="GMG1986" s="5"/>
      <c r="GMH1986" s="5"/>
      <c r="GMI1986" s="5"/>
      <c r="GMJ1986" s="5"/>
      <c r="GMK1986" s="5"/>
      <c r="GML1986" s="5"/>
      <c r="GMM1986" s="5"/>
      <c r="GMN1986" s="5"/>
      <c r="GMO1986" s="5"/>
      <c r="GMP1986" s="5"/>
      <c r="GMQ1986" s="5"/>
      <c r="GMR1986" s="5"/>
      <c r="GMS1986" s="5"/>
      <c r="GMT1986" s="5"/>
      <c r="GMU1986" s="5"/>
      <c r="GMV1986" s="5"/>
      <c r="GMW1986" s="5"/>
      <c r="GMX1986" s="5"/>
      <c r="GMY1986" s="5"/>
      <c r="GMZ1986" s="5"/>
      <c r="GNA1986" s="5"/>
      <c r="GNB1986" s="5"/>
      <c r="GNC1986" s="5"/>
      <c r="GND1986" s="5"/>
      <c r="GNE1986" s="5"/>
      <c r="GNF1986" s="5"/>
      <c r="GNG1986" s="5"/>
      <c r="GNH1986" s="5"/>
      <c r="GNI1986" s="5"/>
      <c r="GNJ1986" s="5"/>
      <c r="GNK1986" s="5"/>
      <c r="GNL1986" s="5"/>
      <c r="GNM1986" s="5"/>
      <c r="GNN1986" s="5"/>
      <c r="GNO1986" s="5"/>
      <c r="GNP1986" s="5"/>
      <c r="GNQ1986" s="5"/>
      <c r="GNR1986" s="5"/>
      <c r="GNS1986" s="5"/>
      <c r="GNT1986" s="5"/>
      <c r="GNU1986" s="5"/>
      <c r="GNV1986" s="5"/>
      <c r="GNW1986" s="5"/>
      <c r="GNX1986" s="5"/>
      <c r="GNY1986" s="5"/>
      <c r="GNZ1986" s="5"/>
      <c r="GOA1986" s="5"/>
      <c r="GOB1986" s="5"/>
      <c r="GOC1986" s="5"/>
      <c r="GOD1986" s="5"/>
      <c r="GOE1986" s="5"/>
      <c r="GOF1986" s="5"/>
      <c r="GOG1986" s="5"/>
      <c r="GOH1986" s="5"/>
      <c r="GOI1986" s="5"/>
      <c r="GOJ1986" s="5"/>
      <c r="GOK1986" s="5"/>
      <c r="GOL1986" s="5"/>
      <c r="GOM1986" s="5"/>
      <c r="GON1986" s="5"/>
      <c r="GOO1986" s="5"/>
      <c r="GOP1986" s="5"/>
      <c r="GOQ1986" s="5"/>
      <c r="GOR1986" s="5"/>
      <c r="GOS1986" s="5"/>
      <c r="GOT1986" s="5"/>
      <c r="GOU1986" s="5"/>
      <c r="GOV1986" s="5"/>
      <c r="GOW1986" s="5"/>
      <c r="GOX1986" s="5"/>
      <c r="GOY1986" s="5"/>
      <c r="GOZ1986" s="5"/>
      <c r="GPA1986" s="5"/>
      <c r="GPB1986" s="5"/>
      <c r="GPC1986" s="5"/>
      <c r="GPD1986" s="5"/>
      <c r="GPE1986" s="5"/>
      <c r="GPF1986" s="5"/>
      <c r="GPG1986" s="5"/>
      <c r="GPH1986" s="5"/>
      <c r="GPI1986" s="5"/>
      <c r="GPJ1986" s="5"/>
      <c r="GPK1986" s="5"/>
      <c r="GPL1986" s="5"/>
      <c r="GPM1986" s="5"/>
      <c r="GPN1986" s="5"/>
      <c r="GPO1986" s="5"/>
      <c r="GPP1986" s="5"/>
      <c r="GPQ1986" s="5"/>
      <c r="GPR1986" s="5"/>
      <c r="GPS1986" s="5"/>
      <c r="GPT1986" s="5"/>
      <c r="GPU1986" s="5"/>
      <c r="GPV1986" s="5"/>
      <c r="GPW1986" s="5"/>
      <c r="GPX1986" s="5"/>
      <c r="GPY1986" s="5"/>
      <c r="GPZ1986" s="5"/>
      <c r="GQA1986" s="5"/>
      <c r="GQB1986" s="5"/>
      <c r="GQC1986" s="5"/>
      <c r="GQD1986" s="5"/>
      <c r="GQE1986" s="5"/>
      <c r="GQF1986" s="5"/>
      <c r="GQG1986" s="5"/>
      <c r="GQH1986" s="5"/>
      <c r="GQI1986" s="5"/>
      <c r="GQJ1986" s="5"/>
      <c r="GQK1986" s="5"/>
      <c r="GQL1986" s="5"/>
      <c r="GQM1986" s="5"/>
      <c r="GQN1986" s="5"/>
      <c r="GQO1986" s="5"/>
      <c r="GQP1986" s="5"/>
      <c r="GQQ1986" s="5"/>
      <c r="GQR1986" s="5"/>
      <c r="GQS1986" s="5"/>
      <c r="GQT1986" s="5"/>
      <c r="GQU1986" s="5"/>
      <c r="GQV1986" s="5"/>
      <c r="GQW1986" s="5"/>
      <c r="GQX1986" s="5"/>
      <c r="GQY1986" s="5"/>
      <c r="GQZ1986" s="5"/>
      <c r="GRA1986" s="5"/>
      <c r="GRB1986" s="5"/>
      <c r="GRC1986" s="5"/>
      <c r="GRD1986" s="5"/>
      <c r="GRE1986" s="5"/>
      <c r="GRF1986" s="5"/>
      <c r="GRG1986" s="5"/>
      <c r="GRH1986" s="5"/>
      <c r="GRI1986" s="5"/>
      <c r="GRJ1986" s="5"/>
      <c r="GRK1986" s="5"/>
      <c r="GRL1986" s="5"/>
      <c r="GRM1986" s="5"/>
      <c r="GRN1986" s="5"/>
      <c r="GRO1986" s="5"/>
      <c r="GRP1986" s="5"/>
      <c r="GRQ1986" s="5"/>
      <c r="GRR1986" s="5"/>
      <c r="GRS1986" s="5"/>
      <c r="GRT1986" s="5"/>
      <c r="GRU1986" s="5"/>
      <c r="GRV1986" s="5"/>
      <c r="GRW1986" s="5"/>
      <c r="GRX1986" s="5"/>
      <c r="GRY1986" s="5"/>
      <c r="GRZ1986" s="5"/>
      <c r="GSA1986" s="5"/>
      <c r="GSB1986" s="5"/>
      <c r="GSC1986" s="5"/>
      <c r="GSD1986" s="5"/>
      <c r="GSE1986" s="5"/>
      <c r="GSF1986" s="5"/>
      <c r="GSG1986" s="5"/>
      <c r="GSH1986" s="5"/>
      <c r="GSI1986" s="5"/>
      <c r="GSJ1986" s="5"/>
      <c r="GSK1986" s="5"/>
      <c r="GSL1986" s="5"/>
      <c r="GSM1986" s="5"/>
      <c r="GSN1986" s="5"/>
      <c r="GSO1986" s="5"/>
      <c r="GSP1986" s="5"/>
      <c r="GSQ1986" s="5"/>
      <c r="GSR1986" s="5"/>
      <c r="GSS1986" s="5"/>
      <c r="GST1986" s="5"/>
      <c r="GSU1986" s="5"/>
      <c r="GSV1986" s="5"/>
      <c r="GSW1986" s="5"/>
      <c r="GSX1986" s="5"/>
      <c r="GSY1986" s="5"/>
      <c r="GSZ1986" s="5"/>
      <c r="GTA1986" s="5"/>
      <c r="GTB1986" s="5"/>
      <c r="GTC1986" s="5"/>
      <c r="GTD1986" s="5"/>
      <c r="GTE1986" s="5"/>
      <c r="GTF1986" s="5"/>
      <c r="GTG1986" s="5"/>
      <c r="GTH1986" s="5"/>
      <c r="GTI1986" s="5"/>
      <c r="GTJ1986" s="5"/>
      <c r="GTK1986" s="5"/>
      <c r="GTL1986" s="5"/>
      <c r="GTM1986" s="5"/>
      <c r="GTN1986" s="5"/>
      <c r="GTO1986" s="5"/>
      <c r="GTP1986" s="5"/>
      <c r="GTQ1986" s="5"/>
      <c r="GTR1986" s="5"/>
      <c r="GTS1986" s="5"/>
      <c r="GTT1986" s="5"/>
      <c r="GTU1986" s="5"/>
      <c r="GTV1986" s="5"/>
      <c r="GTW1986" s="5"/>
      <c r="GTX1986" s="5"/>
      <c r="GTY1986" s="5"/>
      <c r="GTZ1986" s="5"/>
      <c r="GUA1986" s="5"/>
      <c r="GUB1986" s="5"/>
      <c r="GUC1986" s="5"/>
      <c r="GUD1986" s="5"/>
      <c r="GUE1986" s="5"/>
      <c r="GUF1986" s="5"/>
      <c r="GUG1986" s="5"/>
      <c r="GUH1986" s="5"/>
      <c r="GUI1986" s="5"/>
      <c r="GUJ1986" s="5"/>
      <c r="GUK1986" s="5"/>
      <c r="GUL1986" s="5"/>
      <c r="GUM1986" s="5"/>
      <c r="GUN1986" s="5"/>
      <c r="GUO1986" s="5"/>
      <c r="GUP1986" s="5"/>
      <c r="GUQ1986" s="5"/>
      <c r="GUR1986" s="5"/>
      <c r="GUS1986" s="5"/>
      <c r="GUT1986" s="5"/>
      <c r="GUU1986" s="5"/>
      <c r="GUV1986" s="5"/>
      <c r="GUW1986" s="5"/>
      <c r="GUX1986" s="5"/>
      <c r="GUY1986" s="5"/>
      <c r="GUZ1986" s="5"/>
      <c r="GVA1986" s="5"/>
      <c r="GVB1986" s="5"/>
      <c r="GVC1986" s="5"/>
      <c r="GVD1986" s="5"/>
      <c r="GVE1986" s="5"/>
      <c r="GVF1986" s="5"/>
      <c r="GVG1986" s="5"/>
      <c r="GVH1986" s="5"/>
      <c r="GVI1986" s="5"/>
      <c r="GVJ1986" s="5"/>
      <c r="GVK1986" s="5"/>
      <c r="GVL1986" s="5"/>
      <c r="GVM1986" s="5"/>
      <c r="GVN1986" s="5"/>
      <c r="GVO1986" s="5"/>
      <c r="GVP1986" s="5"/>
      <c r="GVQ1986" s="5"/>
      <c r="GVR1986" s="5"/>
      <c r="GVS1986" s="5"/>
      <c r="GVT1986" s="5"/>
      <c r="GVU1986" s="5"/>
      <c r="GVV1986" s="5"/>
      <c r="GVW1986" s="5"/>
      <c r="GVX1986" s="5"/>
      <c r="GVY1986" s="5"/>
      <c r="GVZ1986" s="5"/>
      <c r="GWA1986" s="5"/>
      <c r="GWB1986" s="5"/>
      <c r="GWC1986" s="5"/>
      <c r="GWD1986" s="5"/>
      <c r="GWE1986" s="5"/>
      <c r="GWF1986" s="5"/>
      <c r="GWG1986" s="5"/>
      <c r="GWH1986" s="5"/>
      <c r="GWI1986" s="5"/>
      <c r="GWJ1986" s="5"/>
      <c r="GWK1986" s="5"/>
      <c r="GWL1986" s="5"/>
      <c r="GWM1986" s="5"/>
      <c r="GWN1986" s="5"/>
      <c r="GWO1986" s="5"/>
      <c r="GWP1986" s="5"/>
      <c r="GWQ1986" s="5"/>
      <c r="GWR1986" s="5"/>
      <c r="GWS1986" s="5"/>
      <c r="GWT1986" s="5"/>
      <c r="GWU1986" s="5"/>
      <c r="GWV1986" s="5"/>
      <c r="GWW1986" s="5"/>
      <c r="GWX1986" s="5"/>
      <c r="GWY1986" s="5"/>
      <c r="GWZ1986" s="5"/>
      <c r="GXA1986" s="5"/>
      <c r="GXB1986" s="5"/>
      <c r="GXC1986" s="5"/>
      <c r="GXD1986" s="5"/>
      <c r="GXE1986" s="5"/>
      <c r="GXF1986" s="5"/>
      <c r="GXG1986" s="5"/>
      <c r="GXH1986" s="5"/>
      <c r="GXI1986" s="5"/>
      <c r="GXJ1986" s="5"/>
      <c r="GXK1986" s="5"/>
      <c r="GXL1986" s="5"/>
      <c r="GXM1986" s="5"/>
      <c r="GXN1986" s="5"/>
      <c r="GXO1986" s="5"/>
      <c r="GXP1986" s="5"/>
      <c r="GXQ1986" s="5"/>
      <c r="GXR1986" s="5"/>
      <c r="GXS1986" s="5"/>
      <c r="GXT1986" s="5"/>
      <c r="GXU1986" s="5"/>
      <c r="GXV1986" s="5"/>
      <c r="GXW1986" s="5"/>
      <c r="GXX1986" s="5"/>
      <c r="GXY1986" s="5"/>
      <c r="GXZ1986" s="5"/>
      <c r="GYA1986" s="5"/>
      <c r="GYB1986" s="5"/>
      <c r="GYC1986" s="5"/>
      <c r="GYD1986" s="5"/>
      <c r="GYE1986" s="5"/>
      <c r="GYF1986" s="5"/>
      <c r="GYG1986" s="5"/>
      <c r="GYH1986" s="5"/>
      <c r="GYI1986" s="5"/>
      <c r="GYJ1986" s="5"/>
      <c r="GYK1986" s="5"/>
      <c r="GYL1986" s="5"/>
      <c r="GYM1986" s="5"/>
      <c r="GYN1986" s="5"/>
      <c r="GYO1986" s="5"/>
      <c r="GYP1986" s="5"/>
      <c r="GYQ1986" s="5"/>
      <c r="GYR1986" s="5"/>
      <c r="GYS1986" s="5"/>
      <c r="GYT1986" s="5"/>
      <c r="GYU1986" s="5"/>
      <c r="GYV1986" s="5"/>
      <c r="GYW1986" s="5"/>
      <c r="GYX1986" s="5"/>
      <c r="GYY1986" s="5"/>
      <c r="GYZ1986" s="5"/>
      <c r="GZA1986" s="5"/>
      <c r="GZB1986" s="5"/>
      <c r="GZC1986" s="5"/>
      <c r="GZD1986" s="5"/>
      <c r="GZE1986" s="5"/>
      <c r="GZF1986" s="5"/>
      <c r="GZG1986" s="5"/>
      <c r="GZH1986" s="5"/>
      <c r="GZI1986" s="5"/>
      <c r="GZJ1986" s="5"/>
      <c r="GZK1986" s="5"/>
      <c r="GZL1986" s="5"/>
      <c r="GZM1986" s="5"/>
      <c r="GZN1986" s="5"/>
      <c r="GZO1986" s="5"/>
      <c r="GZP1986" s="5"/>
      <c r="GZQ1986" s="5"/>
      <c r="GZR1986" s="5"/>
      <c r="GZS1986" s="5"/>
      <c r="GZT1986" s="5"/>
      <c r="GZU1986" s="5"/>
      <c r="GZV1986" s="5"/>
      <c r="GZW1986" s="5"/>
      <c r="GZX1986" s="5"/>
      <c r="GZY1986" s="5"/>
      <c r="GZZ1986" s="5"/>
      <c r="HAA1986" s="5"/>
      <c r="HAB1986" s="5"/>
      <c r="HAC1986" s="5"/>
      <c r="HAD1986" s="5"/>
      <c r="HAE1986" s="5"/>
      <c r="HAF1986" s="5"/>
      <c r="HAG1986" s="5"/>
      <c r="HAH1986" s="5"/>
      <c r="HAI1986" s="5"/>
      <c r="HAJ1986" s="5"/>
      <c r="HAK1986" s="5"/>
      <c r="HAL1986" s="5"/>
      <c r="HAM1986" s="5"/>
      <c r="HAN1986" s="5"/>
      <c r="HAO1986" s="5"/>
      <c r="HAP1986" s="5"/>
      <c r="HAQ1986" s="5"/>
      <c r="HAR1986" s="5"/>
      <c r="HAS1986" s="5"/>
      <c r="HAT1986" s="5"/>
      <c r="HAU1986" s="5"/>
      <c r="HAV1986" s="5"/>
      <c r="HAW1986" s="5"/>
      <c r="HAX1986" s="5"/>
      <c r="HAY1986" s="5"/>
      <c r="HAZ1986" s="5"/>
      <c r="HBA1986" s="5"/>
      <c r="HBB1986" s="5"/>
      <c r="HBC1986" s="5"/>
      <c r="HBD1986" s="5"/>
      <c r="HBE1986" s="5"/>
      <c r="HBF1986" s="5"/>
      <c r="HBG1986" s="5"/>
      <c r="HBH1986" s="5"/>
      <c r="HBI1986" s="5"/>
      <c r="HBJ1986" s="5"/>
      <c r="HBK1986" s="5"/>
      <c r="HBL1986" s="5"/>
      <c r="HBM1986" s="5"/>
      <c r="HBN1986" s="5"/>
      <c r="HBO1986" s="5"/>
      <c r="HBP1986" s="5"/>
      <c r="HBQ1986" s="5"/>
      <c r="HBR1986" s="5"/>
      <c r="HBS1986" s="5"/>
      <c r="HBT1986" s="5"/>
      <c r="HBU1986" s="5"/>
      <c r="HBV1986" s="5"/>
      <c r="HBW1986" s="5"/>
      <c r="HBX1986" s="5"/>
      <c r="HBY1986" s="5"/>
      <c r="HBZ1986" s="5"/>
      <c r="HCA1986" s="5"/>
      <c r="HCB1986" s="5"/>
      <c r="HCC1986" s="5"/>
      <c r="HCD1986" s="5"/>
      <c r="HCE1986" s="5"/>
      <c r="HCF1986" s="5"/>
      <c r="HCG1986" s="5"/>
      <c r="HCH1986" s="5"/>
      <c r="HCI1986" s="5"/>
      <c r="HCJ1986" s="5"/>
      <c r="HCK1986" s="5"/>
      <c r="HCL1986" s="5"/>
      <c r="HCM1986" s="5"/>
      <c r="HCN1986" s="5"/>
      <c r="HCO1986" s="5"/>
      <c r="HCP1986" s="5"/>
      <c r="HCQ1986" s="5"/>
      <c r="HCR1986" s="5"/>
      <c r="HCS1986" s="5"/>
      <c r="HCT1986" s="5"/>
      <c r="HCU1986" s="5"/>
      <c r="HCV1986" s="5"/>
      <c r="HCW1986" s="5"/>
      <c r="HCX1986" s="5"/>
      <c r="HCY1986" s="5"/>
      <c r="HCZ1986" s="5"/>
      <c r="HDA1986" s="5"/>
      <c r="HDB1986" s="5"/>
      <c r="HDC1986" s="5"/>
      <c r="HDD1986" s="5"/>
      <c r="HDE1986" s="5"/>
      <c r="HDF1986" s="5"/>
      <c r="HDG1986" s="5"/>
      <c r="HDH1986" s="5"/>
      <c r="HDI1986" s="5"/>
      <c r="HDJ1986" s="5"/>
      <c r="HDK1986" s="5"/>
      <c r="HDL1986" s="5"/>
      <c r="HDM1986" s="5"/>
      <c r="HDN1986" s="5"/>
      <c r="HDO1986" s="5"/>
      <c r="HDP1986" s="5"/>
      <c r="HDQ1986" s="5"/>
      <c r="HDR1986" s="5"/>
      <c r="HDS1986" s="5"/>
      <c r="HDT1986" s="5"/>
      <c r="HDU1986" s="5"/>
      <c r="HDV1986" s="5"/>
      <c r="HDW1986" s="5"/>
      <c r="HDX1986" s="5"/>
      <c r="HDY1986" s="5"/>
      <c r="HDZ1986" s="5"/>
      <c r="HEA1986" s="5"/>
      <c r="HEB1986" s="5"/>
      <c r="HEC1986" s="5"/>
      <c r="HED1986" s="5"/>
      <c r="HEE1986" s="5"/>
      <c r="HEF1986" s="5"/>
      <c r="HEG1986" s="5"/>
      <c r="HEH1986" s="5"/>
      <c r="HEI1986" s="5"/>
      <c r="HEJ1986" s="5"/>
      <c r="HEK1986" s="5"/>
      <c r="HEL1986" s="5"/>
      <c r="HEM1986" s="5"/>
      <c r="HEN1986" s="5"/>
      <c r="HEO1986" s="5"/>
      <c r="HEP1986" s="5"/>
      <c r="HEQ1986" s="5"/>
      <c r="HER1986" s="5"/>
      <c r="HES1986" s="5"/>
      <c r="HET1986" s="5"/>
      <c r="HEU1986" s="5"/>
      <c r="HEV1986" s="5"/>
      <c r="HEW1986" s="5"/>
      <c r="HEX1986" s="5"/>
      <c r="HEY1986" s="5"/>
      <c r="HEZ1986" s="5"/>
      <c r="HFA1986" s="5"/>
      <c r="HFB1986" s="5"/>
      <c r="HFC1986" s="5"/>
      <c r="HFD1986" s="5"/>
      <c r="HFE1986" s="5"/>
      <c r="HFF1986" s="5"/>
      <c r="HFG1986" s="5"/>
      <c r="HFH1986" s="5"/>
      <c r="HFI1986" s="5"/>
      <c r="HFJ1986" s="5"/>
      <c r="HFK1986" s="5"/>
      <c r="HFL1986" s="5"/>
      <c r="HFM1986" s="5"/>
      <c r="HFN1986" s="5"/>
      <c r="HFO1986" s="5"/>
      <c r="HFP1986" s="5"/>
      <c r="HFQ1986" s="5"/>
      <c r="HFR1986" s="5"/>
      <c r="HFS1986" s="5"/>
      <c r="HFT1986" s="5"/>
      <c r="HFU1986" s="5"/>
      <c r="HFV1986" s="5"/>
      <c r="HFW1986" s="5"/>
      <c r="HFX1986" s="5"/>
      <c r="HFY1986" s="5"/>
      <c r="HFZ1986" s="5"/>
      <c r="HGA1986" s="5"/>
      <c r="HGB1986" s="5"/>
      <c r="HGC1986" s="5"/>
      <c r="HGD1986" s="5"/>
      <c r="HGE1986" s="5"/>
      <c r="HGF1986" s="5"/>
      <c r="HGG1986" s="5"/>
      <c r="HGH1986" s="5"/>
      <c r="HGI1986" s="5"/>
      <c r="HGJ1986" s="5"/>
      <c r="HGK1986" s="5"/>
      <c r="HGL1986" s="5"/>
      <c r="HGM1986" s="5"/>
      <c r="HGN1986" s="5"/>
      <c r="HGO1986" s="5"/>
      <c r="HGP1986" s="5"/>
      <c r="HGQ1986" s="5"/>
      <c r="HGR1986" s="5"/>
      <c r="HGS1986" s="5"/>
      <c r="HGT1986" s="5"/>
      <c r="HGU1986" s="5"/>
      <c r="HGV1986" s="5"/>
      <c r="HGW1986" s="5"/>
      <c r="HGX1986" s="5"/>
      <c r="HGY1986" s="5"/>
      <c r="HGZ1986" s="5"/>
      <c r="HHA1986" s="5"/>
      <c r="HHB1986" s="5"/>
      <c r="HHC1986" s="5"/>
      <c r="HHD1986" s="5"/>
      <c r="HHE1986" s="5"/>
      <c r="HHF1986" s="5"/>
      <c r="HHG1986" s="5"/>
      <c r="HHH1986" s="5"/>
      <c r="HHI1986" s="5"/>
      <c r="HHJ1986" s="5"/>
      <c r="HHK1986" s="5"/>
      <c r="HHL1986" s="5"/>
      <c r="HHM1986" s="5"/>
      <c r="HHN1986" s="5"/>
      <c r="HHO1986" s="5"/>
      <c r="HHP1986" s="5"/>
      <c r="HHQ1986" s="5"/>
      <c r="HHR1986" s="5"/>
      <c r="HHS1986" s="5"/>
      <c r="HHT1986" s="5"/>
      <c r="HHU1986" s="5"/>
      <c r="HHV1986" s="5"/>
      <c r="HHW1986" s="5"/>
      <c r="HHX1986" s="5"/>
      <c r="HHY1986" s="5"/>
      <c r="HHZ1986" s="5"/>
      <c r="HIA1986" s="5"/>
      <c r="HIB1986" s="5"/>
      <c r="HIC1986" s="5"/>
      <c r="HID1986" s="5"/>
      <c r="HIE1986" s="5"/>
      <c r="HIF1986" s="5"/>
      <c r="HIG1986" s="5"/>
      <c r="HIH1986" s="5"/>
      <c r="HII1986" s="5"/>
      <c r="HIJ1986" s="5"/>
      <c r="HIK1986" s="5"/>
      <c r="HIL1986" s="5"/>
      <c r="HIM1986" s="5"/>
      <c r="HIN1986" s="5"/>
      <c r="HIO1986" s="5"/>
      <c r="HIP1986" s="5"/>
      <c r="HIQ1986" s="5"/>
      <c r="HIR1986" s="5"/>
      <c r="HIS1986" s="5"/>
      <c r="HIT1986" s="5"/>
      <c r="HIU1986" s="5"/>
      <c r="HIV1986" s="5"/>
      <c r="HIW1986" s="5"/>
      <c r="HIX1986" s="5"/>
      <c r="HIY1986" s="5"/>
      <c r="HIZ1986" s="5"/>
      <c r="HJA1986" s="5"/>
      <c r="HJB1986" s="5"/>
      <c r="HJC1986" s="5"/>
      <c r="HJD1986" s="5"/>
      <c r="HJE1986" s="5"/>
      <c r="HJF1986" s="5"/>
      <c r="HJG1986" s="5"/>
      <c r="HJH1986" s="5"/>
      <c r="HJI1986" s="5"/>
      <c r="HJJ1986" s="5"/>
      <c r="HJK1986" s="5"/>
      <c r="HJL1986" s="5"/>
      <c r="HJM1986" s="5"/>
      <c r="HJN1986" s="5"/>
      <c r="HJO1986" s="5"/>
      <c r="HJP1986" s="5"/>
      <c r="HJQ1986" s="5"/>
      <c r="HJR1986" s="5"/>
      <c r="HJS1986" s="5"/>
      <c r="HJT1986" s="5"/>
      <c r="HJU1986" s="5"/>
      <c r="HJV1986" s="5"/>
      <c r="HJW1986" s="5"/>
      <c r="HJX1986" s="5"/>
      <c r="HJY1986" s="5"/>
      <c r="HJZ1986" s="5"/>
      <c r="HKA1986" s="5"/>
      <c r="HKB1986" s="5"/>
      <c r="HKC1986" s="5"/>
      <c r="HKD1986" s="5"/>
      <c r="HKE1986" s="5"/>
      <c r="HKF1986" s="5"/>
      <c r="HKG1986" s="5"/>
      <c r="HKH1986" s="5"/>
      <c r="HKI1986" s="5"/>
      <c r="HKJ1986" s="5"/>
      <c r="HKK1986" s="5"/>
      <c r="HKL1986" s="5"/>
      <c r="HKM1986" s="5"/>
      <c r="HKN1986" s="5"/>
      <c r="HKO1986" s="5"/>
      <c r="HKP1986" s="5"/>
      <c r="HKQ1986" s="5"/>
      <c r="HKR1986" s="5"/>
      <c r="HKS1986" s="5"/>
      <c r="HKT1986" s="5"/>
      <c r="HKU1986" s="5"/>
      <c r="HKV1986" s="5"/>
      <c r="HKW1986" s="5"/>
      <c r="HKX1986" s="5"/>
      <c r="HKY1986" s="5"/>
      <c r="HKZ1986" s="5"/>
      <c r="HLA1986" s="5"/>
      <c r="HLB1986" s="5"/>
      <c r="HLC1986" s="5"/>
      <c r="HLD1986" s="5"/>
      <c r="HLE1986" s="5"/>
      <c r="HLF1986" s="5"/>
      <c r="HLG1986" s="5"/>
      <c r="HLH1986" s="5"/>
      <c r="HLI1986" s="5"/>
      <c r="HLJ1986" s="5"/>
      <c r="HLK1986" s="5"/>
      <c r="HLL1986" s="5"/>
      <c r="HLM1986" s="5"/>
      <c r="HLN1986" s="5"/>
      <c r="HLO1986" s="5"/>
      <c r="HLP1986" s="5"/>
      <c r="HLQ1986" s="5"/>
      <c r="HLR1986" s="5"/>
      <c r="HLS1986" s="5"/>
      <c r="HLT1986" s="5"/>
      <c r="HLU1986" s="5"/>
      <c r="HLV1986" s="5"/>
      <c r="HLW1986" s="5"/>
      <c r="HLX1986" s="5"/>
      <c r="HLY1986" s="5"/>
      <c r="HLZ1986" s="5"/>
      <c r="HMA1986" s="5"/>
      <c r="HMB1986" s="5"/>
      <c r="HMC1986" s="5"/>
      <c r="HMD1986" s="5"/>
      <c r="HME1986" s="5"/>
      <c r="HMF1986" s="5"/>
      <c r="HMG1986" s="5"/>
      <c r="HMH1986" s="5"/>
      <c r="HMI1986" s="5"/>
      <c r="HMJ1986" s="5"/>
      <c r="HMK1986" s="5"/>
      <c r="HML1986" s="5"/>
      <c r="HMM1986" s="5"/>
      <c r="HMN1986" s="5"/>
      <c r="HMO1986" s="5"/>
      <c r="HMP1986" s="5"/>
      <c r="HMQ1986" s="5"/>
      <c r="HMR1986" s="5"/>
      <c r="HMS1986" s="5"/>
      <c r="HMT1986" s="5"/>
      <c r="HMU1986" s="5"/>
      <c r="HMV1986" s="5"/>
      <c r="HMW1986" s="5"/>
      <c r="HMX1986" s="5"/>
      <c r="HMY1986" s="5"/>
      <c r="HMZ1986" s="5"/>
      <c r="HNA1986" s="5"/>
      <c r="HNB1986" s="5"/>
      <c r="HNC1986" s="5"/>
      <c r="HND1986" s="5"/>
      <c r="HNE1986" s="5"/>
      <c r="HNF1986" s="5"/>
      <c r="HNG1986" s="5"/>
      <c r="HNH1986" s="5"/>
      <c r="HNI1986" s="5"/>
      <c r="HNJ1986" s="5"/>
      <c r="HNK1986" s="5"/>
      <c r="HNL1986" s="5"/>
      <c r="HNM1986" s="5"/>
      <c r="HNN1986" s="5"/>
      <c r="HNO1986" s="5"/>
      <c r="HNP1986" s="5"/>
      <c r="HNQ1986" s="5"/>
      <c r="HNR1986" s="5"/>
      <c r="HNS1986" s="5"/>
      <c r="HNT1986" s="5"/>
      <c r="HNU1986" s="5"/>
      <c r="HNV1986" s="5"/>
      <c r="HNW1986" s="5"/>
      <c r="HNX1986" s="5"/>
      <c r="HNY1986" s="5"/>
      <c r="HNZ1986" s="5"/>
      <c r="HOA1986" s="5"/>
      <c r="HOB1986" s="5"/>
      <c r="HOC1986" s="5"/>
      <c r="HOD1986" s="5"/>
      <c r="HOE1986" s="5"/>
      <c r="HOF1986" s="5"/>
      <c r="HOG1986" s="5"/>
      <c r="HOH1986" s="5"/>
      <c r="HOI1986" s="5"/>
      <c r="HOJ1986" s="5"/>
      <c r="HOK1986" s="5"/>
      <c r="HOL1986" s="5"/>
      <c r="HOM1986" s="5"/>
      <c r="HON1986" s="5"/>
      <c r="HOO1986" s="5"/>
      <c r="HOP1986" s="5"/>
      <c r="HOQ1986" s="5"/>
      <c r="HOR1986" s="5"/>
      <c r="HOS1986" s="5"/>
      <c r="HOT1986" s="5"/>
      <c r="HOU1986" s="5"/>
      <c r="HOV1986" s="5"/>
      <c r="HOW1986" s="5"/>
      <c r="HOX1986" s="5"/>
      <c r="HOY1986" s="5"/>
      <c r="HOZ1986" s="5"/>
      <c r="HPA1986" s="5"/>
      <c r="HPB1986" s="5"/>
      <c r="HPC1986" s="5"/>
      <c r="HPD1986" s="5"/>
      <c r="HPE1986" s="5"/>
      <c r="HPF1986" s="5"/>
      <c r="HPG1986" s="5"/>
      <c r="HPH1986" s="5"/>
      <c r="HPI1986" s="5"/>
      <c r="HPJ1986" s="5"/>
      <c r="HPK1986" s="5"/>
      <c r="HPL1986" s="5"/>
      <c r="HPM1986" s="5"/>
      <c r="HPN1986" s="5"/>
      <c r="HPO1986" s="5"/>
      <c r="HPP1986" s="5"/>
      <c r="HPQ1986" s="5"/>
      <c r="HPR1986" s="5"/>
      <c r="HPS1986" s="5"/>
      <c r="HPT1986" s="5"/>
      <c r="HPU1986" s="5"/>
      <c r="HPV1986" s="5"/>
      <c r="HPW1986" s="5"/>
      <c r="HPX1986" s="5"/>
      <c r="HPY1986" s="5"/>
      <c r="HPZ1986" s="5"/>
      <c r="HQA1986" s="5"/>
      <c r="HQB1986" s="5"/>
      <c r="HQC1986" s="5"/>
      <c r="HQD1986" s="5"/>
      <c r="HQE1986" s="5"/>
      <c r="HQF1986" s="5"/>
      <c r="HQG1986" s="5"/>
      <c r="HQH1986" s="5"/>
      <c r="HQI1986" s="5"/>
      <c r="HQJ1986" s="5"/>
      <c r="HQK1986" s="5"/>
      <c r="HQL1986" s="5"/>
      <c r="HQM1986" s="5"/>
      <c r="HQN1986" s="5"/>
      <c r="HQO1986" s="5"/>
      <c r="HQP1986" s="5"/>
      <c r="HQQ1986" s="5"/>
      <c r="HQR1986" s="5"/>
      <c r="HQS1986" s="5"/>
      <c r="HQT1986" s="5"/>
      <c r="HQU1986" s="5"/>
      <c r="HQV1986" s="5"/>
      <c r="HQW1986" s="5"/>
      <c r="HQX1986" s="5"/>
      <c r="HQY1986" s="5"/>
      <c r="HQZ1986" s="5"/>
      <c r="HRA1986" s="5"/>
      <c r="HRB1986" s="5"/>
      <c r="HRC1986" s="5"/>
      <c r="HRD1986" s="5"/>
      <c r="HRE1986" s="5"/>
      <c r="HRF1986" s="5"/>
      <c r="HRG1986" s="5"/>
      <c r="HRH1986" s="5"/>
      <c r="HRI1986" s="5"/>
      <c r="HRJ1986" s="5"/>
      <c r="HRK1986" s="5"/>
      <c r="HRL1986" s="5"/>
      <c r="HRM1986" s="5"/>
      <c r="HRN1986" s="5"/>
      <c r="HRO1986" s="5"/>
      <c r="HRP1986" s="5"/>
      <c r="HRQ1986" s="5"/>
      <c r="HRR1986" s="5"/>
      <c r="HRS1986" s="5"/>
      <c r="HRT1986" s="5"/>
      <c r="HRU1986" s="5"/>
      <c r="HRV1986" s="5"/>
      <c r="HRW1986" s="5"/>
      <c r="HRX1986" s="5"/>
      <c r="HRY1986" s="5"/>
      <c r="HRZ1986" s="5"/>
      <c r="HSA1986" s="5"/>
      <c r="HSB1986" s="5"/>
      <c r="HSC1986" s="5"/>
      <c r="HSD1986" s="5"/>
      <c r="HSE1986" s="5"/>
      <c r="HSF1986" s="5"/>
      <c r="HSG1986" s="5"/>
      <c r="HSH1986" s="5"/>
      <c r="HSI1986" s="5"/>
      <c r="HSJ1986" s="5"/>
      <c r="HSK1986" s="5"/>
      <c r="HSL1986" s="5"/>
      <c r="HSM1986" s="5"/>
      <c r="HSN1986" s="5"/>
      <c r="HSO1986" s="5"/>
      <c r="HSP1986" s="5"/>
      <c r="HSQ1986" s="5"/>
      <c r="HSR1986" s="5"/>
      <c r="HSS1986" s="5"/>
      <c r="HST1986" s="5"/>
      <c r="HSU1986" s="5"/>
      <c r="HSV1986" s="5"/>
      <c r="HSW1986" s="5"/>
      <c r="HSX1986" s="5"/>
      <c r="HSY1986" s="5"/>
      <c r="HSZ1986" s="5"/>
      <c r="HTA1986" s="5"/>
      <c r="HTB1986" s="5"/>
      <c r="HTC1986" s="5"/>
      <c r="HTD1986" s="5"/>
      <c r="HTE1986" s="5"/>
      <c r="HTF1986" s="5"/>
      <c r="HTG1986" s="5"/>
      <c r="HTH1986" s="5"/>
      <c r="HTI1986" s="5"/>
      <c r="HTJ1986" s="5"/>
      <c r="HTK1986" s="5"/>
      <c r="HTL1986" s="5"/>
      <c r="HTM1986" s="5"/>
      <c r="HTN1986" s="5"/>
      <c r="HTO1986" s="5"/>
      <c r="HTP1986" s="5"/>
      <c r="HTQ1986" s="5"/>
      <c r="HTR1986" s="5"/>
      <c r="HTS1986" s="5"/>
      <c r="HTT1986" s="5"/>
      <c r="HTU1986" s="5"/>
      <c r="HTV1986" s="5"/>
      <c r="HTW1986" s="5"/>
      <c r="HTX1986" s="5"/>
      <c r="HTY1986" s="5"/>
      <c r="HTZ1986" s="5"/>
      <c r="HUA1986" s="5"/>
      <c r="HUB1986" s="5"/>
      <c r="HUC1986" s="5"/>
      <c r="HUD1986" s="5"/>
      <c r="HUE1986" s="5"/>
      <c r="HUF1986" s="5"/>
      <c r="HUG1986" s="5"/>
      <c r="HUH1986" s="5"/>
      <c r="HUI1986" s="5"/>
      <c r="HUJ1986" s="5"/>
      <c r="HUK1986" s="5"/>
      <c r="HUL1986" s="5"/>
      <c r="HUM1986" s="5"/>
      <c r="HUN1986" s="5"/>
      <c r="HUO1986" s="5"/>
      <c r="HUP1986" s="5"/>
      <c r="HUQ1986" s="5"/>
      <c r="HUR1986" s="5"/>
      <c r="HUS1986" s="5"/>
      <c r="HUT1986" s="5"/>
      <c r="HUU1986" s="5"/>
      <c r="HUV1986" s="5"/>
      <c r="HUW1986" s="5"/>
      <c r="HUX1986" s="5"/>
      <c r="HUY1986" s="5"/>
      <c r="HUZ1986" s="5"/>
      <c r="HVA1986" s="5"/>
      <c r="HVB1986" s="5"/>
      <c r="HVC1986" s="5"/>
      <c r="HVD1986" s="5"/>
      <c r="HVE1986" s="5"/>
      <c r="HVF1986" s="5"/>
      <c r="HVG1986" s="5"/>
      <c r="HVH1986" s="5"/>
      <c r="HVI1986" s="5"/>
      <c r="HVJ1986" s="5"/>
      <c r="HVK1986" s="5"/>
      <c r="HVL1986" s="5"/>
      <c r="HVM1986" s="5"/>
      <c r="HVN1986" s="5"/>
      <c r="HVO1986" s="5"/>
      <c r="HVP1986" s="5"/>
      <c r="HVQ1986" s="5"/>
      <c r="HVR1986" s="5"/>
      <c r="HVS1986" s="5"/>
      <c r="HVT1986" s="5"/>
      <c r="HVU1986" s="5"/>
      <c r="HVV1986" s="5"/>
      <c r="HVW1986" s="5"/>
      <c r="HVX1986" s="5"/>
      <c r="HVY1986" s="5"/>
      <c r="HVZ1986" s="5"/>
      <c r="HWA1986" s="5"/>
      <c r="HWB1986" s="5"/>
      <c r="HWC1986" s="5"/>
      <c r="HWD1986" s="5"/>
      <c r="HWE1986" s="5"/>
      <c r="HWF1986" s="5"/>
      <c r="HWG1986" s="5"/>
      <c r="HWH1986" s="5"/>
      <c r="HWI1986" s="5"/>
      <c r="HWJ1986" s="5"/>
      <c r="HWK1986" s="5"/>
      <c r="HWL1986" s="5"/>
      <c r="HWM1986" s="5"/>
      <c r="HWN1986" s="5"/>
      <c r="HWO1986" s="5"/>
      <c r="HWP1986" s="5"/>
      <c r="HWQ1986" s="5"/>
      <c r="HWR1986" s="5"/>
      <c r="HWS1986" s="5"/>
      <c r="HWT1986" s="5"/>
      <c r="HWU1986" s="5"/>
      <c r="HWV1986" s="5"/>
      <c r="HWW1986" s="5"/>
      <c r="HWX1986" s="5"/>
      <c r="HWY1986" s="5"/>
      <c r="HWZ1986" s="5"/>
      <c r="HXA1986" s="5"/>
      <c r="HXB1986" s="5"/>
      <c r="HXC1986" s="5"/>
      <c r="HXD1986" s="5"/>
      <c r="HXE1986" s="5"/>
      <c r="HXF1986" s="5"/>
      <c r="HXG1986" s="5"/>
      <c r="HXH1986" s="5"/>
      <c r="HXI1986" s="5"/>
      <c r="HXJ1986" s="5"/>
      <c r="HXK1986" s="5"/>
      <c r="HXL1986" s="5"/>
      <c r="HXM1986" s="5"/>
      <c r="HXN1986" s="5"/>
      <c r="HXO1986" s="5"/>
      <c r="HXP1986" s="5"/>
      <c r="HXQ1986" s="5"/>
      <c r="HXR1986" s="5"/>
      <c r="HXS1986" s="5"/>
      <c r="HXT1986" s="5"/>
      <c r="HXU1986" s="5"/>
      <c r="HXV1986" s="5"/>
      <c r="HXW1986" s="5"/>
      <c r="HXX1986" s="5"/>
      <c r="HXY1986" s="5"/>
      <c r="HXZ1986" s="5"/>
      <c r="HYA1986" s="5"/>
      <c r="HYB1986" s="5"/>
      <c r="HYC1986" s="5"/>
      <c r="HYD1986" s="5"/>
      <c r="HYE1986" s="5"/>
      <c r="HYF1986" s="5"/>
      <c r="HYG1986" s="5"/>
      <c r="HYH1986" s="5"/>
      <c r="HYI1986" s="5"/>
      <c r="HYJ1986" s="5"/>
      <c r="HYK1986" s="5"/>
      <c r="HYL1986" s="5"/>
      <c r="HYM1986" s="5"/>
      <c r="HYN1986" s="5"/>
      <c r="HYO1986" s="5"/>
      <c r="HYP1986" s="5"/>
      <c r="HYQ1986" s="5"/>
      <c r="HYR1986" s="5"/>
      <c r="HYS1986" s="5"/>
      <c r="HYT1986" s="5"/>
      <c r="HYU1986" s="5"/>
      <c r="HYV1986" s="5"/>
      <c r="HYW1986" s="5"/>
      <c r="HYX1986" s="5"/>
      <c r="HYY1986" s="5"/>
      <c r="HYZ1986" s="5"/>
      <c r="HZA1986" s="5"/>
      <c r="HZB1986" s="5"/>
      <c r="HZC1986" s="5"/>
      <c r="HZD1986" s="5"/>
      <c r="HZE1986" s="5"/>
      <c r="HZF1986" s="5"/>
      <c r="HZG1986" s="5"/>
      <c r="HZH1986" s="5"/>
      <c r="HZI1986" s="5"/>
      <c r="HZJ1986" s="5"/>
      <c r="HZK1986" s="5"/>
      <c r="HZL1986" s="5"/>
      <c r="HZM1986" s="5"/>
      <c r="HZN1986" s="5"/>
      <c r="HZO1986" s="5"/>
      <c r="HZP1986" s="5"/>
      <c r="HZQ1986" s="5"/>
      <c r="HZR1986" s="5"/>
      <c r="HZS1986" s="5"/>
      <c r="HZT1986" s="5"/>
      <c r="HZU1986" s="5"/>
      <c r="HZV1986" s="5"/>
      <c r="HZW1986" s="5"/>
      <c r="HZX1986" s="5"/>
      <c r="HZY1986" s="5"/>
      <c r="HZZ1986" s="5"/>
      <c r="IAA1986" s="5"/>
      <c r="IAB1986" s="5"/>
      <c r="IAC1986" s="5"/>
      <c r="IAD1986" s="5"/>
      <c r="IAE1986" s="5"/>
      <c r="IAF1986" s="5"/>
      <c r="IAG1986" s="5"/>
      <c r="IAH1986" s="5"/>
      <c r="IAI1986" s="5"/>
      <c r="IAJ1986" s="5"/>
      <c r="IAK1986" s="5"/>
      <c r="IAL1986" s="5"/>
      <c r="IAM1986" s="5"/>
      <c r="IAN1986" s="5"/>
      <c r="IAO1986" s="5"/>
      <c r="IAP1986" s="5"/>
      <c r="IAQ1986" s="5"/>
      <c r="IAR1986" s="5"/>
      <c r="IAS1986" s="5"/>
      <c r="IAT1986" s="5"/>
      <c r="IAU1986" s="5"/>
      <c r="IAV1986" s="5"/>
      <c r="IAW1986" s="5"/>
      <c r="IAX1986" s="5"/>
      <c r="IAY1986" s="5"/>
      <c r="IAZ1986" s="5"/>
      <c r="IBA1986" s="5"/>
      <c r="IBB1986" s="5"/>
      <c r="IBC1986" s="5"/>
      <c r="IBD1986" s="5"/>
      <c r="IBE1986" s="5"/>
      <c r="IBF1986" s="5"/>
      <c r="IBG1986" s="5"/>
      <c r="IBH1986" s="5"/>
      <c r="IBI1986" s="5"/>
      <c r="IBJ1986" s="5"/>
      <c r="IBK1986" s="5"/>
      <c r="IBL1986" s="5"/>
      <c r="IBM1986" s="5"/>
      <c r="IBN1986" s="5"/>
      <c r="IBO1986" s="5"/>
      <c r="IBP1986" s="5"/>
      <c r="IBQ1986" s="5"/>
      <c r="IBR1986" s="5"/>
      <c r="IBS1986" s="5"/>
      <c r="IBT1986" s="5"/>
      <c r="IBU1986" s="5"/>
      <c r="IBV1986" s="5"/>
      <c r="IBW1986" s="5"/>
      <c r="IBX1986" s="5"/>
      <c r="IBY1986" s="5"/>
      <c r="IBZ1986" s="5"/>
      <c r="ICA1986" s="5"/>
      <c r="ICB1986" s="5"/>
      <c r="ICC1986" s="5"/>
      <c r="ICD1986" s="5"/>
      <c r="ICE1986" s="5"/>
      <c r="ICF1986" s="5"/>
      <c r="ICG1986" s="5"/>
      <c r="ICH1986" s="5"/>
      <c r="ICI1986" s="5"/>
      <c r="ICJ1986" s="5"/>
      <c r="ICK1986" s="5"/>
      <c r="ICL1986" s="5"/>
      <c r="ICM1986" s="5"/>
      <c r="ICN1986" s="5"/>
      <c r="ICO1986" s="5"/>
      <c r="ICP1986" s="5"/>
      <c r="ICQ1986" s="5"/>
      <c r="ICR1986" s="5"/>
      <c r="ICS1986" s="5"/>
      <c r="ICT1986" s="5"/>
      <c r="ICU1986" s="5"/>
      <c r="ICV1986" s="5"/>
      <c r="ICW1986" s="5"/>
      <c r="ICX1986" s="5"/>
      <c r="ICY1986" s="5"/>
      <c r="ICZ1986" s="5"/>
      <c r="IDA1986" s="5"/>
      <c r="IDB1986" s="5"/>
      <c r="IDC1986" s="5"/>
      <c r="IDD1986" s="5"/>
      <c r="IDE1986" s="5"/>
      <c r="IDF1986" s="5"/>
      <c r="IDG1986" s="5"/>
      <c r="IDH1986" s="5"/>
      <c r="IDI1986" s="5"/>
      <c r="IDJ1986" s="5"/>
      <c r="IDK1986" s="5"/>
      <c r="IDL1986" s="5"/>
      <c r="IDM1986" s="5"/>
      <c r="IDN1986" s="5"/>
      <c r="IDO1986" s="5"/>
      <c r="IDP1986" s="5"/>
      <c r="IDQ1986" s="5"/>
      <c r="IDR1986" s="5"/>
      <c r="IDS1986" s="5"/>
      <c r="IDT1986" s="5"/>
      <c r="IDU1986" s="5"/>
      <c r="IDV1986" s="5"/>
      <c r="IDW1986" s="5"/>
      <c r="IDX1986" s="5"/>
      <c r="IDY1986" s="5"/>
      <c r="IDZ1986" s="5"/>
      <c r="IEA1986" s="5"/>
      <c r="IEB1986" s="5"/>
      <c r="IEC1986" s="5"/>
      <c r="IED1986" s="5"/>
      <c r="IEE1986" s="5"/>
      <c r="IEF1986" s="5"/>
      <c r="IEG1986" s="5"/>
      <c r="IEH1986" s="5"/>
      <c r="IEI1986" s="5"/>
      <c r="IEJ1986" s="5"/>
      <c r="IEK1986" s="5"/>
      <c r="IEL1986" s="5"/>
      <c r="IEM1986" s="5"/>
      <c r="IEN1986" s="5"/>
      <c r="IEO1986" s="5"/>
      <c r="IEP1986" s="5"/>
      <c r="IEQ1986" s="5"/>
      <c r="IER1986" s="5"/>
      <c r="IES1986" s="5"/>
      <c r="IET1986" s="5"/>
      <c r="IEU1986" s="5"/>
      <c r="IEV1986" s="5"/>
      <c r="IEW1986" s="5"/>
      <c r="IEX1986" s="5"/>
      <c r="IEY1986" s="5"/>
      <c r="IEZ1986" s="5"/>
      <c r="IFA1986" s="5"/>
      <c r="IFB1986" s="5"/>
      <c r="IFC1986" s="5"/>
      <c r="IFD1986" s="5"/>
      <c r="IFE1986" s="5"/>
      <c r="IFF1986" s="5"/>
      <c r="IFG1986" s="5"/>
      <c r="IFH1986" s="5"/>
      <c r="IFI1986" s="5"/>
      <c r="IFJ1986" s="5"/>
      <c r="IFK1986" s="5"/>
      <c r="IFL1986" s="5"/>
      <c r="IFM1986" s="5"/>
      <c r="IFN1986" s="5"/>
      <c r="IFO1986" s="5"/>
      <c r="IFP1986" s="5"/>
      <c r="IFQ1986" s="5"/>
      <c r="IFR1986" s="5"/>
      <c r="IFS1986" s="5"/>
      <c r="IFT1986" s="5"/>
      <c r="IFU1986" s="5"/>
      <c r="IFV1986" s="5"/>
      <c r="IFW1986" s="5"/>
      <c r="IFX1986" s="5"/>
      <c r="IFY1986" s="5"/>
      <c r="IFZ1986" s="5"/>
      <c r="IGA1986" s="5"/>
      <c r="IGB1986" s="5"/>
      <c r="IGC1986" s="5"/>
      <c r="IGD1986" s="5"/>
      <c r="IGE1986" s="5"/>
      <c r="IGF1986" s="5"/>
      <c r="IGG1986" s="5"/>
      <c r="IGH1986" s="5"/>
      <c r="IGI1986" s="5"/>
      <c r="IGJ1986" s="5"/>
      <c r="IGK1986" s="5"/>
      <c r="IGL1986" s="5"/>
      <c r="IGM1986" s="5"/>
      <c r="IGN1986" s="5"/>
      <c r="IGO1986" s="5"/>
      <c r="IGP1986" s="5"/>
      <c r="IGQ1986" s="5"/>
      <c r="IGR1986" s="5"/>
      <c r="IGS1986" s="5"/>
      <c r="IGT1986" s="5"/>
      <c r="IGU1986" s="5"/>
      <c r="IGV1986" s="5"/>
      <c r="IGW1986" s="5"/>
      <c r="IGX1986" s="5"/>
      <c r="IGY1986" s="5"/>
      <c r="IGZ1986" s="5"/>
      <c r="IHA1986" s="5"/>
      <c r="IHB1986" s="5"/>
      <c r="IHC1986" s="5"/>
      <c r="IHD1986" s="5"/>
      <c r="IHE1986" s="5"/>
      <c r="IHF1986" s="5"/>
      <c r="IHG1986" s="5"/>
      <c r="IHH1986" s="5"/>
      <c r="IHI1986" s="5"/>
      <c r="IHJ1986" s="5"/>
      <c r="IHK1986" s="5"/>
      <c r="IHL1986" s="5"/>
      <c r="IHM1986" s="5"/>
      <c r="IHN1986" s="5"/>
      <c r="IHO1986" s="5"/>
      <c r="IHP1986" s="5"/>
      <c r="IHQ1986" s="5"/>
      <c r="IHR1986" s="5"/>
      <c r="IHS1986" s="5"/>
      <c r="IHT1986" s="5"/>
      <c r="IHU1986" s="5"/>
      <c r="IHV1986" s="5"/>
      <c r="IHW1986" s="5"/>
      <c r="IHX1986" s="5"/>
      <c r="IHY1986" s="5"/>
      <c r="IHZ1986" s="5"/>
      <c r="IIA1986" s="5"/>
      <c r="IIB1986" s="5"/>
      <c r="IIC1986" s="5"/>
      <c r="IID1986" s="5"/>
      <c r="IIE1986" s="5"/>
      <c r="IIF1986" s="5"/>
      <c r="IIG1986" s="5"/>
      <c r="IIH1986" s="5"/>
      <c r="III1986" s="5"/>
      <c r="IIJ1986" s="5"/>
      <c r="IIK1986" s="5"/>
      <c r="IIL1986" s="5"/>
      <c r="IIM1986" s="5"/>
      <c r="IIN1986" s="5"/>
      <c r="IIO1986" s="5"/>
      <c r="IIP1986" s="5"/>
      <c r="IIQ1986" s="5"/>
      <c r="IIR1986" s="5"/>
      <c r="IIS1986" s="5"/>
      <c r="IIT1986" s="5"/>
      <c r="IIU1986" s="5"/>
      <c r="IIV1986" s="5"/>
      <c r="IIW1986" s="5"/>
      <c r="IIX1986" s="5"/>
      <c r="IIY1986" s="5"/>
      <c r="IIZ1986" s="5"/>
      <c r="IJA1986" s="5"/>
      <c r="IJB1986" s="5"/>
      <c r="IJC1986" s="5"/>
      <c r="IJD1986" s="5"/>
      <c r="IJE1986" s="5"/>
      <c r="IJF1986" s="5"/>
      <c r="IJG1986" s="5"/>
      <c r="IJH1986" s="5"/>
      <c r="IJI1986" s="5"/>
      <c r="IJJ1986" s="5"/>
      <c r="IJK1986" s="5"/>
      <c r="IJL1986" s="5"/>
      <c r="IJM1986" s="5"/>
      <c r="IJN1986" s="5"/>
      <c r="IJO1986" s="5"/>
      <c r="IJP1986" s="5"/>
      <c r="IJQ1986" s="5"/>
      <c r="IJR1986" s="5"/>
      <c r="IJS1986" s="5"/>
      <c r="IJT1986" s="5"/>
      <c r="IJU1986" s="5"/>
      <c r="IJV1986" s="5"/>
      <c r="IJW1986" s="5"/>
      <c r="IJX1986" s="5"/>
      <c r="IJY1986" s="5"/>
      <c r="IJZ1986" s="5"/>
      <c r="IKA1986" s="5"/>
      <c r="IKB1986" s="5"/>
      <c r="IKC1986" s="5"/>
      <c r="IKD1986" s="5"/>
      <c r="IKE1986" s="5"/>
      <c r="IKF1986" s="5"/>
      <c r="IKG1986" s="5"/>
      <c r="IKH1986" s="5"/>
      <c r="IKI1986" s="5"/>
      <c r="IKJ1986" s="5"/>
      <c r="IKK1986" s="5"/>
      <c r="IKL1986" s="5"/>
      <c r="IKM1986" s="5"/>
      <c r="IKN1986" s="5"/>
      <c r="IKO1986" s="5"/>
      <c r="IKP1986" s="5"/>
      <c r="IKQ1986" s="5"/>
      <c r="IKR1986" s="5"/>
      <c r="IKS1986" s="5"/>
      <c r="IKT1986" s="5"/>
      <c r="IKU1986" s="5"/>
      <c r="IKV1986" s="5"/>
      <c r="IKW1986" s="5"/>
      <c r="IKX1986" s="5"/>
      <c r="IKY1986" s="5"/>
      <c r="IKZ1986" s="5"/>
      <c r="ILA1986" s="5"/>
      <c r="ILB1986" s="5"/>
      <c r="ILC1986" s="5"/>
      <c r="ILD1986" s="5"/>
      <c r="ILE1986" s="5"/>
      <c r="ILF1986" s="5"/>
      <c r="ILG1986" s="5"/>
      <c r="ILH1986" s="5"/>
      <c r="ILI1986" s="5"/>
      <c r="ILJ1986" s="5"/>
      <c r="ILK1986" s="5"/>
      <c r="ILL1986" s="5"/>
      <c r="ILM1986" s="5"/>
      <c r="ILN1986" s="5"/>
      <c r="ILO1986" s="5"/>
      <c r="ILP1986" s="5"/>
      <c r="ILQ1986" s="5"/>
      <c r="ILR1986" s="5"/>
      <c r="ILS1986" s="5"/>
      <c r="ILT1986" s="5"/>
      <c r="ILU1986" s="5"/>
      <c r="ILV1986" s="5"/>
      <c r="ILW1986" s="5"/>
      <c r="ILX1986" s="5"/>
      <c r="ILY1986" s="5"/>
      <c r="ILZ1986" s="5"/>
      <c r="IMA1986" s="5"/>
      <c r="IMB1986" s="5"/>
      <c r="IMC1986" s="5"/>
      <c r="IMD1986" s="5"/>
      <c r="IME1986" s="5"/>
      <c r="IMF1986" s="5"/>
      <c r="IMG1986" s="5"/>
      <c r="IMH1986" s="5"/>
      <c r="IMI1986" s="5"/>
      <c r="IMJ1986" s="5"/>
      <c r="IMK1986" s="5"/>
      <c r="IML1986" s="5"/>
      <c r="IMM1986" s="5"/>
      <c r="IMN1986" s="5"/>
      <c r="IMO1986" s="5"/>
      <c r="IMP1986" s="5"/>
      <c r="IMQ1986" s="5"/>
      <c r="IMR1986" s="5"/>
      <c r="IMS1986" s="5"/>
      <c r="IMT1986" s="5"/>
      <c r="IMU1986" s="5"/>
      <c r="IMV1986" s="5"/>
      <c r="IMW1986" s="5"/>
      <c r="IMX1986" s="5"/>
      <c r="IMY1986" s="5"/>
      <c r="IMZ1986" s="5"/>
      <c r="INA1986" s="5"/>
      <c r="INB1986" s="5"/>
      <c r="INC1986" s="5"/>
      <c r="IND1986" s="5"/>
      <c r="INE1986" s="5"/>
      <c r="INF1986" s="5"/>
      <c r="ING1986" s="5"/>
      <c r="INH1986" s="5"/>
      <c r="INI1986" s="5"/>
      <c r="INJ1986" s="5"/>
      <c r="INK1986" s="5"/>
      <c r="INL1986" s="5"/>
      <c r="INM1986" s="5"/>
      <c r="INN1986" s="5"/>
      <c r="INO1986" s="5"/>
      <c r="INP1986" s="5"/>
      <c r="INQ1986" s="5"/>
      <c r="INR1986" s="5"/>
      <c r="INS1986" s="5"/>
      <c r="INT1986" s="5"/>
      <c r="INU1986" s="5"/>
      <c r="INV1986" s="5"/>
      <c r="INW1986" s="5"/>
      <c r="INX1986" s="5"/>
      <c r="INY1986" s="5"/>
      <c r="INZ1986" s="5"/>
      <c r="IOA1986" s="5"/>
      <c r="IOB1986" s="5"/>
      <c r="IOC1986" s="5"/>
      <c r="IOD1986" s="5"/>
      <c r="IOE1986" s="5"/>
      <c r="IOF1986" s="5"/>
      <c r="IOG1986" s="5"/>
      <c r="IOH1986" s="5"/>
      <c r="IOI1986" s="5"/>
      <c r="IOJ1986" s="5"/>
      <c r="IOK1986" s="5"/>
      <c r="IOL1986" s="5"/>
      <c r="IOM1986" s="5"/>
      <c r="ION1986" s="5"/>
      <c r="IOO1986" s="5"/>
      <c r="IOP1986" s="5"/>
      <c r="IOQ1986" s="5"/>
      <c r="IOR1986" s="5"/>
      <c r="IOS1986" s="5"/>
      <c r="IOT1986" s="5"/>
      <c r="IOU1986" s="5"/>
      <c r="IOV1986" s="5"/>
      <c r="IOW1986" s="5"/>
      <c r="IOX1986" s="5"/>
      <c r="IOY1986" s="5"/>
      <c r="IOZ1986" s="5"/>
      <c r="IPA1986" s="5"/>
      <c r="IPB1986" s="5"/>
      <c r="IPC1986" s="5"/>
      <c r="IPD1986" s="5"/>
      <c r="IPE1986" s="5"/>
      <c r="IPF1986" s="5"/>
      <c r="IPG1986" s="5"/>
      <c r="IPH1986" s="5"/>
      <c r="IPI1986" s="5"/>
      <c r="IPJ1986" s="5"/>
      <c r="IPK1986" s="5"/>
      <c r="IPL1986" s="5"/>
      <c r="IPM1986" s="5"/>
      <c r="IPN1986" s="5"/>
      <c r="IPO1986" s="5"/>
      <c r="IPP1986" s="5"/>
      <c r="IPQ1986" s="5"/>
      <c r="IPR1986" s="5"/>
      <c r="IPS1986" s="5"/>
      <c r="IPT1986" s="5"/>
      <c r="IPU1986" s="5"/>
      <c r="IPV1986" s="5"/>
      <c r="IPW1986" s="5"/>
      <c r="IPX1986" s="5"/>
      <c r="IPY1986" s="5"/>
      <c r="IPZ1986" s="5"/>
      <c r="IQA1986" s="5"/>
      <c r="IQB1986" s="5"/>
      <c r="IQC1986" s="5"/>
      <c r="IQD1986" s="5"/>
      <c r="IQE1986" s="5"/>
      <c r="IQF1986" s="5"/>
      <c r="IQG1986" s="5"/>
      <c r="IQH1986" s="5"/>
      <c r="IQI1986" s="5"/>
      <c r="IQJ1986" s="5"/>
      <c r="IQK1986" s="5"/>
      <c r="IQL1986" s="5"/>
      <c r="IQM1986" s="5"/>
      <c r="IQN1986" s="5"/>
      <c r="IQO1986" s="5"/>
      <c r="IQP1986" s="5"/>
      <c r="IQQ1986" s="5"/>
      <c r="IQR1986" s="5"/>
      <c r="IQS1986" s="5"/>
      <c r="IQT1986" s="5"/>
      <c r="IQU1986" s="5"/>
      <c r="IQV1986" s="5"/>
      <c r="IQW1986" s="5"/>
      <c r="IQX1986" s="5"/>
      <c r="IQY1986" s="5"/>
      <c r="IQZ1986" s="5"/>
      <c r="IRA1986" s="5"/>
      <c r="IRB1986" s="5"/>
      <c r="IRC1986" s="5"/>
      <c r="IRD1986" s="5"/>
      <c r="IRE1986" s="5"/>
      <c r="IRF1986" s="5"/>
      <c r="IRG1986" s="5"/>
      <c r="IRH1986" s="5"/>
      <c r="IRI1986" s="5"/>
      <c r="IRJ1986" s="5"/>
      <c r="IRK1986" s="5"/>
      <c r="IRL1986" s="5"/>
      <c r="IRM1986" s="5"/>
      <c r="IRN1986" s="5"/>
      <c r="IRO1986" s="5"/>
      <c r="IRP1986" s="5"/>
      <c r="IRQ1986" s="5"/>
      <c r="IRR1986" s="5"/>
      <c r="IRS1986" s="5"/>
      <c r="IRT1986" s="5"/>
      <c r="IRU1986" s="5"/>
      <c r="IRV1986" s="5"/>
      <c r="IRW1986" s="5"/>
      <c r="IRX1986" s="5"/>
      <c r="IRY1986" s="5"/>
      <c r="IRZ1986" s="5"/>
      <c r="ISA1986" s="5"/>
      <c r="ISB1986" s="5"/>
      <c r="ISC1986" s="5"/>
      <c r="ISD1986" s="5"/>
      <c r="ISE1986" s="5"/>
      <c r="ISF1986" s="5"/>
      <c r="ISG1986" s="5"/>
      <c r="ISH1986" s="5"/>
      <c r="ISI1986" s="5"/>
      <c r="ISJ1986" s="5"/>
      <c r="ISK1986" s="5"/>
      <c r="ISL1986" s="5"/>
      <c r="ISM1986" s="5"/>
      <c r="ISN1986" s="5"/>
      <c r="ISO1986" s="5"/>
      <c r="ISP1986" s="5"/>
      <c r="ISQ1986" s="5"/>
      <c r="ISR1986" s="5"/>
      <c r="ISS1986" s="5"/>
      <c r="IST1986" s="5"/>
      <c r="ISU1986" s="5"/>
      <c r="ISV1986" s="5"/>
      <c r="ISW1986" s="5"/>
      <c r="ISX1986" s="5"/>
      <c r="ISY1986" s="5"/>
      <c r="ISZ1986" s="5"/>
      <c r="ITA1986" s="5"/>
      <c r="ITB1986" s="5"/>
      <c r="ITC1986" s="5"/>
      <c r="ITD1986" s="5"/>
      <c r="ITE1986" s="5"/>
      <c r="ITF1986" s="5"/>
      <c r="ITG1986" s="5"/>
      <c r="ITH1986" s="5"/>
      <c r="ITI1986" s="5"/>
      <c r="ITJ1986" s="5"/>
      <c r="ITK1986" s="5"/>
      <c r="ITL1986" s="5"/>
      <c r="ITM1986" s="5"/>
      <c r="ITN1986" s="5"/>
      <c r="ITO1986" s="5"/>
      <c r="ITP1986" s="5"/>
      <c r="ITQ1986" s="5"/>
      <c r="ITR1986" s="5"/>
      <c r="ITS1986" s="5"/>
      <c r="ITT1986" s="5"/>
      <c r="ITU1986" s="5"/>
      <c r="ITV1986" s="5"/>
      <c r="ITW1986" s="5"/>
      <c r="ITX1986" s="5"/>
      <c r="ITY1986" s="5"/>
      <c r="ITZ1986" s="5"/>
      <c r="IUA1986" s="5"/>
      <c r="IUB1986" s="5"/>
      <c r="IUC1986" s="5"/>
      <c r="IUD1986" s="5"/>
      <c r="IUE1986" s="5"/>
      <c r="IUF1986" s="5"/>
      <c r="IUG1986" s="5"/>
      <c r="IUH1986" s="5"/>
      <c r="IUI1986" s="5"/>
      <c r="IUJ1986" s="5"/>
      <c r="IUK1986" s="5"/>
      <c r="IUL1986" s="5"/>
      <c r="IUM1986" s="5"/>
      <c r="IUN1986" s="5"/>
      <c r="IUO1986" s="5"/>
      <c r="IUP1986" s="5"/>
      <c r="IUQ1986" s="5"/>
      <c r="IUR1986" s="5"/>
      <c r="IUS1986" s="5"/>
      <c r="IUT1986" s="5"/>
      <c r="IUU1986" s="5"/>
      <c r="IUV1986" s="5"/>
      <c r="IUW1986" s="5"/>
      <c r="IUX1986" s="5"/>
      <c r="IUY1986" s="5"/>
      <c r="IUZ1986" s="5"/>
      <c r="IVA1986" s="5"/>
      <c r="IVB1986" s="5"/>
      <c r="IVC1986" s="5"/>
      <c r="IVD1986" s="5"/>
      <c r="IVE1986" s="5"/>
      <c r="IVF1986" s="5"/>
      <c r="IVG1986" s="5"/>
      <c r="IVH1986" s="5"/>
      <c r="IVI1986" s="5"/>
      <c r="IVJ1986" s="5"/>
      <c r="IVK1986" s="5"/>
      <c r="IVL1986" s="5"/>
      <c r="IVM1986" s="5"/>
      <c r="IVN1986" s="5"/>
      <c r="IVO1986" s="5"/>
      <c r="IVP1986" s="5"/>
      <c r="IVQ1986" s="5"/>
      <c r="IVR1986" s="5"/>
      <c r="IVS1986" s="5"/>
      <c r="IVT1986" s="5"/>
      <c r="IVU1986" s="5"/>
      <c r="IVV1986" s="5"/>
      <c r="IVW1986" s="5"/>
      <c r="IVX1986" s="5"/>
      <c r="IVY1986" s="5"/>
      <c r="IVZ1986" s="5"/>
      <c r="IWA1986" s="5"/>
      <c r="IWB1986" s="5"/>
      <c r="IWC1986" s="5"/>
      <c r="IWD1986" s="5"/>
      <c r="IWE1986" s="5"/>
      <c r="IWF1986" s="5"/>
      <c r="IWG1986" s="5"/>
      <c r="IWH1986" s="5"/>
      <c r="IWI1986" s="5"/>
      <c r="IWJ1986" s="5"/>
      <c r="IWK1986" s="5"/>
      <c r="IWL1986" s="5"/>
      <c r="IWM1986" s="5"/>
      <c r="IWN1986" s="5"/>
      <c r="IWO1986" s="5"/>
      <c r="IWP1986" s="5"/>
      <c r="IWQ1986" s="5"/>
      <c r="IWR1986" s="5"/>
      <c r="IWS1986" s="5"/>
      <c r="IWT1986" s="5"/>
      <c r="IWU1986" s="5"/>
      <c r="IWV1986" s="5"/>
      <c r="IWW1986" s="5"/>
      <c r="IWX1986" s="5"/>
      <c r="IWY1986" s="5"/>
      <c r="IWZ1986" s="5"/>
      <c r="IXA1986" s="5"/>
      <c r="IXB1986" s="5"/>
      <c r="IXC1986" s="5"/>
      <c r="IXD1986" s="5"/>
      <c r="IXE1986" s="5"/>
      <c r="IXF1986" s="5"/>
      <c r="IXG1986" s="5"/>
      <c r="IXH1986" s="5"/>
      <c r="IXI1986" s="5"/>
      <c r="IXJ1986" s="5"/>
      <c r="IXK1986" s="5"/>
      <c r="IXL1986" s="5"/>
      <c r="IXM1986" s="5"/>
      <c r="IXN1986" s="5"/>
      <c r="IXO1986" s="5"/>
      <c r="IXP1986" s="5"/>
      <c r="IXQ1986" s="5"/>
      <c r="IXR1986" s="5"/>
      <c r="IXS1986" s="5"/>
      <c r="IXT1986" s="5"/>
      <c r="IXU1986" s="5"/>
      <c r="IXV1986" s="5"/>
      <c r="IXW1986" s="5"/>
      <c r="IXX1986" s="5"/>
      <c r="IXY1986" s="5"/>
      <c r="IXZ1986" s="5"/>
      <c r="IYA1986" s="5"/>
      <c r="IYB1986" s="5"/>
      <c r="IYC1986" s="5"/>
      <c r="IYD1986" s="5"/>
      <c r="IYE1986" s="5"/>
      <c r="IYF1986" s="5"/>
      <c r="IYG1986" s="5"/>
      <c r="IYH1986" s="5"/>
      <c r="IYI1986" s="5"/>
      <c r="IYJ1986" s="5"/>
      <c r="IYK1986" s="5"/>
      <c r="IYL1986" s="5"/>
      <c r="IYM1986" s="5"/>
      <c r="IYN1986" s="5"/>
      <c r="IYO1986" s="5"/>
      <c r="IYP1986" s="5"/>
      <c r="IYQ1986" s="5"/>
      <c r="IYR1986" s="5"/>
      <c r="IYS1986" s="5"/>
      <c r="IYT1986" s="5"/>
      <c r="IYU1986" s="5"/>
      <c r="IYV1986" s="5"/>
      <c r="IYW1986" s="5"/>
      <c r="IYX1986" s="5"/>
      <c r="IYY1986" s="5"/>
      <c r="IYZ1986" s="5"/>
      <c r="IZA1986" s="5"/>
      <c r="IZB1986" s="5"/>
      <c r="IZC1986" s="5"/>
      <c r="IZD1986" s="5"/>
      <c r="IZE1986" s="5"/>
      <c r="IZF1986" s="5"/>
      <c r="IZG1986" s="5"/>
      <c r="IZH1986" s="5"/>
      <c r="IZI1986" s="5"/>
      <c r="IZJ1986" s="5"/>
      <c r="IZK1986" s="5"/>
      <c r="IZL1986" s="5"/>
      <c r="IZM1986" s="5"/>
      <c r="IZN1986" s="5"/>
      <c r="IZO1986" s="5"/>
      <c r="IZP1986" s="5"/>
      <c r="IZQ1986" s="5"/>
      <c r="IZR1986" s="5"/>
      <c r="IZS1986" s="5"/>
      <c r="IZT1986" s="5"/>
      <c r="IZU1986" s="5"/>
      <c r="IZV1986" s="5"/>
      <c r="IZW1986" s="5"/>
      <c r="IZX1986" s="5"/>
      <c r="IZY1986" s="5"/>
      <c r="IZZ1986" s="5"/>
      <c r="JAA1986" s="5"/>
      <c r="JAB1986" s="5"/>
      <c r="JAC1986" s="5"/>
      <c r="JAD1986" s="5"/>
      <c r="JAE1986" s="5"/>
      <c r="JAF1986" s="5"/>
      <c r="JAG1986" s="5"/>
      <c r="JAH1986" s="5"/>
      <c r="JAI1986" s="5"/>
      <c r="JAJ1986" s="5"/>
      <c r="JAK1986" s="5"/>
      <c r="JAL1986" s="5"/>
      <c r="JAM1986" s="5"/>
      <c r="JAN1986" s="5"/>
      <c r="JAO1986" s="5"/>
      <c r="JAP1986" s="5"/>
      <c r="JAQ1986" s="5"/>
      <c r="JAR1986" s="5"/>
      <c r="JAS1986" s="5"/>
      <c r="JAT1986" s="5"/>
      <c r="JAU1986" s="5"/>
      <c r="JAV1986" s="5"/>
      <c r="JAW1986" s="5"/>
      <c r="JAX1986" s="5"/>
      <c r="JAY1986" s="5"/>
      <c r="JAZ1986" s="5"/>
      <c r="JBA1986" s="5"/>
      <c r="JBB1986" s="5"/>
      <c r="JBC1986" s="5"/>
      <c r="JBD1986" s="5"/>
      <c r="JBE1986" s="5"/>
      <c r="JBF1986" s="5"/>
      <c r="JBG1986" s="5"/>
      <c r="JBH1986" s="5"/>
      <c r="JBI1986" s="5"/>
      <c r="JBJ1986" s="5"/>
      <c r="JBK1986" s="5"/>
      <c r="JBL1986" s="5"/>
      <c r="JBM1986" s="5"/>
      <c r="JBN1986" s="5"/>
      <c r="JBO1986" s="5"/>
      <c r="JBP1986" s="5"/>
      <c r="JBQ1986" s="5"/>
      <c r="JBR1986" s="5"/>
      <c r="JBS1986" s="5"/>
      <c r="JBT1986" s="5"/>
      <c r="JBU1986" s="5"/>
      <c r="JBV1986" s="5"/>
      <c r="JBW1986" s="5"/>
      <c r="JBX1986" s="5"/>
      <c r="JBY1986" s="5"/>
      <c r="JBZ1986" s="5"/>
      <c r="JCA1986" s="5"/>
      <c r="JCB1986" s="5"/>
      <c r="JCC1986" s="5"/>
      <c r="JCD1986" s="5"/>
      <c r="JCE1986" s="5"/>
      <c r="JCF1986" s="5"/>
      <c r="JCG1986" s="5"/>
      <c r="JCH1986" s="5"/>
      <c r="JCI1986" s="5"/>
      <c r="JCJ1986" s="5"/>
      <c r="JCK1986" s="5"/>
      <c r="JCL1986" s="5"/>
      <c r="JCM1986" s="5"/>
      <c r="JCN1986" s="5"/>
      <c r="JCO1986" s="5"/>
      <c r="JCP1986" s="5"/>
      <c r="JCQ1986" s="5"/>
      <c r="JCR1986" s="5"/>
      <c r="JCS1986" s="5"/>
      <c r="JCT1986" s="5"/>
      <c r="JCU1986" s="5"/>
      <c r="JCV1986" s="5"/>
      <c r="JCW1986" s="5"/>
      <c r="JCX1986" s="5"/>
      <c r="JCY1986" s="5"/>
      <c r="JCZ1986" s="5"/>
      <c r="JDA1986" s="5"/>
      <c r="JDB1986" s="5"/>
      <c r="JDC1986" s="5"/>
      <c r="JDD1986" s="5"/>
      <c r="JDE1986" s="5"/>
      <c r="JDF1986" s="5"/>
      <c r="JDG1986" s="5"/>
      <c r="JDH1986" s="5"/>
      <c r="JDI1986" s="5"/>
      <c r="JDJ1986" s="5"/>
      <c r="JDK1986" s="5"/>
      <c r="JDL1986" s="5"/>
      <c r="JDM1986" s="5"/>
      <c r="JDN1986" s="5"/>
      <c r="JDO1986" s="5"/>
      <c r="JDP1986" s="5"/>
      <c r="JDQ1986" s="5"/>
      <c r="JDR1986" s="5"/>
      <c r="JDS1986" s="5"/>
      <c r="JDT1986" s="5"/>
      <c r="JDU1986" s="5"/>
      <c r="JDV1986" s="5"/>
      <c r="JDW1986" s="5"/>
      <c r="JDX1986" s="5"/>
      <c r="JDY1986" s="5"/>
      <c r="JDZ1986" s="5"/>
      <c r="JEA1986" s="5"/>
      <c r="JEB1986" s="5"/>
      <c r="JEC1986" s="5"/>
      <c r="JED1986" s="5"/>
      <c r="JEE1986" s="5"/>
      <c r="JEF1986" s="5"/>
      <c r="JEG1986" s="5"/>
      <c r="JEH1986" s="5"/>
      <c r="JEI1986" s="5"/>
      <c r="JEJ1986" s="5"/>
      <c r="JEK1986" s="5"/>
      <c r="JEL1986" s="5"/>
      <c r="JEM1986" s="5"/>
      <c r="JEN1986" s="5"/>
      <c r="JEO1986" s="5"/>
      <c r="JEP1986" s="5"/>
      <c r="JEQ1986" s="5"/>
      <c r="JER1986" s="5"/>
      <c r="JES1986" s="5"/>
      <c r="JET1986" s="5"/>
      <c r="JEU1986" s="5"/>
      <c r="JEV1986" s="5"/>
      <c r="JEW1986" s="5"/>
      <c r="JEX1986" s="5"/>
      <c r="JEY1986" s="5"/>
      <c r="JEZ1986" s="5"/>
      <c r="JFA1986" s="5"/>
      <c r="JFB1986" s="5"/>
      <c r="JFC1986" s="5"/>
      <c r="JFD1986" s="5"/>
      <c r="JFE1986" s="5"/>
      <c r="JFF1986" s="5"/>
      <c r="JFG1986" s="5"/>
      <c r="JFH1986" s="5"/>
      <c r="JFI1986" s="5"/>
      <c r="JFJ1986" s="5"/>
      <c r="JFK1986" s="5"/>
      <c r="JFL1986" s="5"/>
      <c r="JFM1986" s="5"/>
      <c r="JFN1986" s="5"/>
      <c r="JFO1986" s="5"/>
      <c r="JFP1986" s="5"/>
      <c r="JFQ1986" s="5"/>
      <c r="JFR1986" s="5"/>
      <c r="JFS1986" s="5"/>
      <c r="JFT1986" s="5"/>
      <c r="JFU1986" s="5"/>
      <c r="JFV1986" s="5"/>
      <c r="JFW1986" s="5"/>
      <c r="JFX1986" s="5"/>
      <c r="JFY1986" s="5"/>
      <c r="JFZ1986" s="5"/>
      <c r="JGA1986" s="5"/>
      <c r="JGB1986" s="5"/>
      <c r="JGC1986" s="5"/>
      <c r="JGD1986" s="5"/>
      <c r="JGE1986" s="5"/>
      <c r="JGF1986" s="5"/>
      <c r="JGG1986" s="5"/>
      <c r="JGH1986" s="5"/>
      <c r="JGI1986" s="5"/>
      <c r="JGJ1986" s="5"/>
      <c r="JGK1986" s="5"/>
      <c r="JGL1986" s="5"/>
      <c r="JGM1986" s="5"/>
      <c r="JGN1986" s="5"/>
      <c r="JGO1986" s="5"/>
      <c r="JGP1986" s="5"/>
      <c r="JGQ1986" s="5"/>
      <c r="JGR1986" s="5"/>
      <c r="JGS1986" s="5"/>
      <c r="JGT1986" s="5"/>
      <c r="JGU1986" s="5"/>
      <c r="JGV1986" s="5"/>
      <c r="JGW1986" s="5"/>
      <c r="JGX1986" s="5"/>
      <c r="JGY1986" s="5"/>
      <c r="JGZ1986" s="5"/>
      <c r="JHA1986" s="5"/>
      <c r="JHB1986" s="5"/>
      <c r="JHC1986" s="5"/>
      <c r="JHD1986" s="5"/>
      <c r="JHE1986" s="5"/>
      <c r="JHF1986" s="5"/>
      <c r="JHG1986" s="5"/>
      <c r="JHH1986" s="5"/>
      <c r="JHI1986" s="5"/>
      <c r="JHJ1986" s="5"/>
      <c r="JHK1986" s="5"/>
      <c r="JHL1986" s="5"/>
      <c r="JHM1986" s="5"/>
      <c r="JHN1986" s="5"/>
      <c r="JHO1986" s="5"/>
      <c r="JHP1986" s="5"/>
      <c r="JHQ1986" s="5"/>
      <c r="JHR1986" s="5"/>
      <c r="JHS1986" s="5"/>
      <c r="JHT1986" s="5"/>
      <c r="JHU1986" s="5"/>
      <c r="JHV1986" s="5"/>
      <c r="JHW1986" s="5"/>
      <c r="JHX1986" s="5"/>
      <c r="JHY1986" s="5"/>
      <c r="JHZ1986" s="5"/>
      <c r="JIA1986" s="5"/>
      <c r="JIB1986" s="5"/>
      <c r="JIC1986" s="5"/>
      <c r="JID1986" s="5"/>
      <c r="JIE1986" s="5"/>
      <c r="JIF1986" s="5"/>
      <c r="JIG1986" s="5"/>
      <c r="JIH1986" s="5"/>
      <c r="JII1986" s="5"/>
      <c r="JIJ1986" s="5"/>
      <c r="JIK1986" s="5"/>
      <c r="JIL1986" s="5"/>
      <c r="JIM1986" s="5"/>
      <c r="JIN1986" s="5"/>
      <c r="JIO1986" s="5"/>
      <c r="JIP1986" s="5"/>
      <c r="JIQ1986" s="5"/>
      <c r="JIR1986" s="5"/>
      <c r="JIS1986" s="5"/>
      <c r="JIT1986" s="5"/>
      <c r="JIU1986" s="5"/>
      <c r="JIV1986" s="5"/>
      <c r="JIW1986" s="5"/>
      <c r="JIX1986" s="5"/>
      <c r="JIY1986" s="5"/>
      <c r="JIZ1986" s="5"/>
      <c r="JJA1986" s="5"/>
      <c r="JJB1986" s="5"/>
      <c r="JJC1986" s="5"/>
      <c r="JJD1986" s="5"/>
      <c r="JJE1986" s="5"/>
      <c r="JJF1986" s="5"/>
      <c r="JJG1986" s="5"/>
      <c r="JJH1986" s="5"/>
      <c r="JJI1986" s="5"/>
      <c r="JJJ1986" s="5"/>
      <c r="JJK1986" s="5"/>
      <c r="JJL1986" s="5"/>
      <c r="JJM1986" s="5"/>
      <c r="JJN1986" s="5"/>
      <c r="JJO1986" s="5"/>
      <c r="JJP1986" s="5"/>
      <c r="JJQ1986" s="5"/>
      <c r="JJR1986" s="5"/>
      <c r="JJS1986" s="5"/>
      <c r="JJT1986" s="5"/>
      <c r="JJU1986" s="5"/>
      <c r="JJV1986" s="5"/>
      <c r="JJW1986" s="5"/>
      <c r="JJX1986" s="5"/>
      <c r="JJY1986" s="5"/>
      <c r="JJZ1986" s="5"/>
      <c r="JKA1986" s="5"/>
      <c r="JKB1986" s="5"/>
      <c r="JKC1986" s="5"/>
      <c r="JKD1986" s="5"/>
      <c r="JKE1986" s="5"/>
      <c r="JKF1986" s="5"/>
      <c r="JKG1986" s="5"/>
      <c r="JKH1986" s="5"/>
      <c r="JKI1986" s="5"/>
      <c r="JKJ1986" s="5"/>
      <c r="JKK1986" s="5"/>
      <c r="JKL1986" s="5"/>
      <c r="JKM1986" s="5"/>
      <c r="JKN1986" s="5"/>
      <c r="JKO1986" s="5"/>
      <c r="JKP1986" s="5"/>
      <c r="JKQ1986" s="5"/>
      <c r="JKR1986" s="5"/>
      <c r="JKS1986" s="5"/>
      <c r="JKT1986" s="5"/>
      <c r="JKU1986" s="5"/>
      <c r="JKV1986" s="5"/>
      <c r="JKW1986" s="5"/>
      <c r="JKX1986" s="5"/>
      <c r="JKY1986" s="5"/>
      <c r="JKZ1986" s="5"/>
      <c r="JLA1986" s="5"/>
      <c r="JLB1986" s="5"/>
      <c r="JLC1986" s="5"/>
      <c r="JLD1986" s="5"/>
      <c r="JLE1986" s="5"/>
      <c r="JLF1986" s="5"/>
      <c r="JLG1986" s="5"/>
      <c r="JLH1986" s="5"/>
      <c r="JLI1986" s="5"/>
      <c r="JLJ1986" s="5"/>
      <c r="JLK1986" s="5"/>
      <c r="JLL1986" s="5"/>
      <c r="JLM1986" s="5"/>
      <c r="JLN1986" s="5"/>
      <c r="JLO1986" s="5"/>
      <c r="JLP1986" s="5"/>
      <c r="JLQ1986" s="5"/>
      <c r="JLR1986" s="5"/>
      <c r="JLS1986" s="5"/>
      <c r="JLT1986" s="5"/>
      <c r="JLU1986" s="5"/>
      <c r="JLV1986" s="5"/>
      <c r="JLW1986" s="5"/>
      <c r="JLX1986" s="5"/>
      <c r="JLY1986" s="5"/>
      <c r="JLZ1986" s="5"/>
      <c r="JMA1986" s="5"/>
      <c r="JMB1986" s="5"/>
      <c r="JMC1986" s="5"/>
      <c r="JMD1986" s="5"/>
      <c r="JME1986" s="5"/>
      <c r="JMF1986" s="5"/>
      <c r="JMG1986" s="5"/>
      <c r="JMH1986" s="5"/>
      <c r="JMI1986" s="5"/>
      <c r="JMJ1986" s="5"/>
      <c r="JMK1986" s="5"/>
      <c r="JML1986" s="5"/>
      <c r="JMM1986" s="5"/>
      <c r="JMN1986" s="5"/>
      <c r="JMO1986" s="5"/>
      <c r="JMP1986" s="5"/>
      <c r="JMQ1986" s="5"/>
      <c r="JMR1986" s="5"/>
      <c r="JMS1986" s="5"/>
      <c r="JMT1986" s="5"/>
      <c r="JMU1986" s="5"/>
      <c r="JMV1986" s="5"/>
      <c r="JMW1986" s="5"/>
      <c r="JMX1986" s="5"/>
      <c r="JMY1986" s="5"/>
      <c r="JMZ1986" s="5"/>
      <c r="JNA1986" s="5"/>
      <c r="JNB1986" s="5"/>
      <c r="JNC1986" s="5"/>
      <c r="JND1986" s="5"/>
      <c r="JNE1986" s="5"/>
      <c r="JNF1986" s="5"/>
      <c r="JNG1986" s="5"/>
      <c r="JNH1986" s="5"/>
      <c r="JNI1986" s="5"/>
      <c r="JNJ1986" s="5"/>
      <c r="JNK1986" s="5"/>
      <c r="JNL1986" s="5"/>
      <c r="JNM1986" s="5"/>
      <c r="JNN1986" s="5"/>
      <c r="JNO1986" s="5"/>
      <c r="JNP1986" s="5"/>
      <c r="JNQ1986" s="5"/>
      <c r="JNR1986" s="5"/>
      <c r="JNS1986" s="5"/>
      <c r="JNT1986" s="5"/>
      <c r="JNU1986" s="5"/>
      <c r="JNV1986" s="5"/>
      <c r="JNW1986" s="5"/>
      <c r="JNX1986" s="5"/>
      <c r="JNY1986" s="5"/>
      <c r="JNZ1986" s="5"/>
      <c r="JOA1986" s="5"/>
      <c r="JOB1986" s="5"/>
      <c r="JOC1986" s="5"/>
      <c r="JOD1986" s="5"/>
      <c r="JOE1986" s="5"/>
      <c r="JOF1986" s="5"/>
      <c r="JOG1986" s="5"/>
      <c r="JOH1986" s="5"/>
      <c r="JOI1986" s="5"/>
      <c r="JOJ1986" s="5"/>
      <c r="JOK1986" s="5"/>
      <c r="JOL1986" s="5"/>
      <c r="JOM1986" s="5"/>
      <c r="JON1986" s="5"/>
      <c r="JOO1986" s="5"/>
      <c r="JOP1986" s="5"/>
      <c r="JOQ1986" s="5"/>
      <c r="JOR1986" s="5"/>
      <c r="JOS1986" s="5"/>
      <c r="JOT1986" s="5"/>
      <c r="JOU1986" s="5"/>
      <c r="JOV1986" s="5"/>
      <c r="JOW1986" s="5"/>
      <c r="JOX1986" s="5"/>
      <c r="JOY1986" s="5"/>
      <c r="JOZ1986" s="5"/>
      <c r="JPA1986" s="5"/>
      <c r="JPB1986" s="5"/>
      <c r="JPC1986" s="5"/>
      <c r="JPD1986" s="5"/>
      <c r="JPE1986" s="5"/>
      <c r="JPF1986" s="5"/>
      <c r="JPG1986" s="5"/>
      <c r="JPH1986" s="5"/>
      <c r="JPI1986" s="5"/>
      <c r="JPJ1986" s="5"/>
      <c r="JPK1986" s="5"/>
      <c r="JPL1986" s="5"/>
      <c r="JPM1986" s="5"/>
      <c r="JPN1986" s="5"/>
      <c r="JPO1986" s="5"/>
      <c r="JPP1986" s="5"/>
      <c r="JPQ1986" s="5"/>
      <c r="JPR1986" s="5"/>
      <c r="JPS1986" s="5"/>
      <c r="JPT1986" s="5"/>
      <c r="JPU1986" s="5"/>
      <c r="JPV1986" s="5"/>
      <c r="JPW1986" s="5"/>
      <c r="JPX1986" s="5"/>
      <c r="JPY1986" s="5"/>
      <c r="JPZ1986" s="5"/>
      <c r="JQA1986" s="5"/>
      <c r="JQB1986" s="5"/>
      <c r="JQC1986" s="5"/>
      <c r="JQD1986" s="5"/>
      <c r="JQE1986" s="5"/>
      <c r="JQF1986" s="5"/>
      <c r="JQG1986" s="5"/>
      <c r="JQH1986" s="5"/>
      <c r="JQI1986" s="5"/>
      <c r="JQJ1986" s="5"/>
      <c r="JQK1986" s="5"/>
      <c r="JQL1986" s="5"/>
      <c r="JQM1986" s="5"/>
      <c r="JQN1986" s="5"/>
      <c r="JQO1986" s="5"/>
      <c r="JQP1986" s="5"/>
      <c r="JQQ1986" s="5"/>
      <c r="JQR1986" s="5"/>
      <c r="JQS1986" s="5"/>
      <c r="JQT1986" s="5"/>
      <c r="JQU1986" s="5"/>
      <c r="JQV1986" s="5"/>
      <c r="JQW1986" s="5"/>
      <c r="JQX1986" s="5"/>
      <c r="JQY1986" s="5"/>
      <c r="JQZ1986" s="5"/>
      <c r="JRA1986" s="5"/>
      <c r="JRB1986" s="5"/>
      <c r="JRC1986" s="5"/>
      <c r="JRD1986" s="5"/>
      <c r="JRE1986" s="5"/>
      <c r="JRF1986" s="5"/>
      <c r="JRG1986" s="5"/>
      <c r="JRH1986" s="5"/>
      <c r="JRI1986" s="5"/>
      <c r="JRJ1986" s="5"/>
      <c r="JRK1986" s="5"/>
      <c r="JRL1986" s="5"/>
      <c r="JRM1986" s="5"/>
      <c r="JRN1986" s="5"/>
      <c r="JRO1986" s="5"/>
      <c r="JRP1986" s="5"/>
      <c r="JRQ1986" s="5"/>
      <c r="JRR1986" s="5"/>
      <c r="JRS1986" s="5"/>
      <c r="JRT1986" s="5"/>
      <c r="JRU1986" s="5"/>
      <c r="JRV1986" s="5"/>
      <c r="JRW1986" s="5"/>
      <c r="JRX1986" s="5"/>
      <c r="JRY1986" s="5"/>
      <c r="JRZ1986" s="5"/>
      <c r="JSA1986" s="5"/>
      <c r="JSB1986" s="5"/>
      <c r="JSC1986" s="5"/>
      <c r="JSD1986" s="5"/>
      <c r="JSE1986" s="5"/>
      <c r="JSF1986" s="5"/>
      <c r="JSG1986" s="5"/>
      <c r="JSH1986" s="5"/>
      <c r="JSI1986" s="5"/>
      <c r="JSJ1986" s="5"/>
      <c r="JSK1986" s="5"/>
      <c r="JSL1986" s="5"/>
      <c r="JSM1986" s="5"/>
      <c r="JSN1986" s="5"/>
      <c r="JSO1986" s="5"/>
      <c r="JSP1986" s="5"/>
      <c r="JSQ1986" s="5"/>
      <c r="JSR1986" s="5"/>
      <c r="JSS1986" s="5"/>
      <c r="JST1986" s="5"/>
      <c r="JSU1986" s="5"/>
      <c r="JSV1986" s="5"/>
      <c r="JSW1986" s="5"/>
      <c r="JSX1986" s="5"/>
      <c r="JSY1986" s="5"/>
      <c r="JSZ1986" s="5"/>
      <c r="JTA1986" s="5"/>
      <c r="JTB1986" s="5"/>
      <c r="JTC1986" s="5"/>
      <c r="JTD1986" s="5"/>
      <c r="JTE1986" s="5"/>
      <c r="JTF1986" s="5"/>
      <c r="JTG1986" s="5"/>
      <c r="JTH1986" s="5"/>
      <c r="JTI1986" s="5"/>
      <c r="JTJ1986" s="5"/>
      <c r="JTK1986" s="5"/>
      <c r="JTL1986" s="5"/>
      <c r="JTM1986" s="5"/>
      <c r="JTN1986" s="5"/>
      <c r="JTO1986" s="5"/>
      <c r="JTP1986" s="5"/>
      <c r="JTQ1986" s="5"/>
      <c r="JTR1986" s="5"/>
      <c r="JTS1986" s="5"/>
      <c r="JTT1986" s="5"/>
      <c r="JTU1986" s="5"/>
      <c r="JTV1986" s="5"/>
      <c r="JTW1986" s="5"/>
      <c r="JTX1986" s="5"/>
      <c r="JTY1986" s="5"/>
      <c r="JTZ1986" s="5"/>
      <c r="JUA1986" s="5"/>
      <c r="JUB1986" s="5"/>
      <c r="JUC1986" s="5"/>
      <c r="JUD1986" s="5"/>
      <c r="JUE1986" s="5"/>
      <c r="JUF1986" s="5"/>
      <c r="JUG1986" s="5"/>
      <c r="JUH1986" s="5"/>
      <c r="JUI1986" s="5"/>
      <c r="JUJ1986" s="5"/>
      <c r="JUK1986" s="5"/>
      <c r="JUL1986" s="5"/>
      <c r="JUM1986" s="5"/>
      <c r="JUN1986" s="5"/>
      <c r="JUO1986" s="5"/>
      <c r="JUP1986" s="5"/>
      <c r="JUQ1986" s="5"/>
      <c r="JUR1986" s="5"/>
      <c r="JUS1986" s="5"/>
      <c r="JUT1986" s="5"/>
      <c r="JUU1986" s="5"/>
      <c r="JUV1986" s="5"/>
      <c r="JUW1986" s="5"/>
      <c r="JUX1986" s="5"/>
      <c r="JUY1986" s="5"/>
      <c r="JUZ1986" s="5"/>
      <c r="JVA1986" s="5"/>
      <c r="JVB1986" s="5"/>
      <c r="JVC1986" s="5"/>
      <c r="JVD1986" s="5"/>
      <c r="JVE1986" s="5"/>
      <c r="JVF1986" s="5"/>
      <c r="JVG1986" s="5"/>
      <c r="JVH1986" s="5"/>
      <c r="JVI1986" s="5"/>
      <c r="JVJ1986" s="5"/>
      <c r="JVK1986" s="5"/>
      <c r="JVL1986" s="5"/>
      <c r="JVM1986" s="5"/>
      <c r="JVN1986" s="5"/>
      <c r="JVO1986" s="5"/>
      <c r="JVP1986" s="5"/>
      <c r="JVQ1986" s="5"/>
      <c r="JVR1986" s="5"/>
      <c r="JVS1986" s="5"/>
      <c r="JVT1986" s="5"/>
      <c r="JVU1986" s="5"/>
      <c r="JVV1986" s="5"/>
      <c r="JVW1986" s="5"/>
      <c r="JVX1986" s="5"/>
      <c r="JVY1986" s="5"/>
      <c r="JVZ1986" s="5"/>
      <c r="JWA1986" s="5"/>
      <c r="JWB1986" s="5"/>
      <c r="JWC1986" s="5"/>
      <c r="JWD1986" s="5"/>
      <c r="JWE1986" s="5"/>
      <c r="JWF1986" s="5"/>
      <c r="JWG1986" s="5"/>
      <c r="JWH1986" s="5"/>
      <c r="JWI1986" s="5"/>
      <c r="JWJ1986" s="5"/>
      <c r="JWK1986" s="5"/>
      <c r="JWL1986" s="5"/>
      <c r="JWM1986" s="5"/>
      <c r="JWN1986" s="5"/>
      <c r="JWO1986" s="5"/>
      <c r="JWP1986" s="5"/>
      <c r="JWQ1986" s="5"/>
      <c r="JWR1986" s="5"/>
      <c r="JWS1986" s="5"/>
      <c r="JWT1986" s="5"/>
      <c r="JWU1986" s="5"/>
      <c r="JWV1986" s="5"/>
      <c r="JWW1986" s="5"/>
      <c r="JWX1986" s="5"/>
      <c r="JWY1986" s="5"/>
      <c r="JWZ1986" s="5"/>
      <c r="JXA1986" s="5"/>
      <c r="JXB1986" s="5"/>
      <c r="JXC1986" s="5"/>
      <c r="JXD1986" s="5"/>
      <c r="JXE1986" s="5"/>
      <c r="JXF1986" s="5"/>
      <c r="JXG1986" s="5"/>
      <c r="JXH1986" s="5"/>
      <c r="JXI1986" s="5"/>
      <c r="JXJ1986" s="5"/>
      <c r="JXK1986" s="5"/>
      <c r="JXL1986" s="5"/>
      <c r="JXM1986" s="5"/>
      <c r="JXN1986" s="5"/>
      <c r="JXO1986" s="5"/>
      <c r="JXP1986" s="5"/>
      <c r="JXQ1986" s="5"/>
      <c r="JXR1986" s="5"/>
      <c r="JXS1986" s="5"/>
      <c r="JXT1986" s="5"/>
      <c r="JXU1986" s="5"/>
      <c r="JXV1986" s="5"/>
      <c r="JXW1986" s="5"/>
      <c r="JXX1986" s="5"/>
      <c r="JXY1986" s="5"/>
      <c r="JXZ1986" s="5"/>
      <c r="JYA1986" s="5"/>
      <c r="JYB1986" s="5"/>
      <c r="JYC1986" s="5"/>
      <c r="JYD1986" s="5"/>
      <c r="JYE1986" s="5"/>
      <c r="JYF1986" s="5"/>
      <c r="JYG1986" s="5"/>
      <c r="JYH1986" s="5"/>
      <c r="JYI1986" s="5"/>
      <c r="JYJ1986" s="5"/>
      <c r="JYK1986" s="5"/>
      <c r="JYL1986" s="5"/>
      <c r="JYM1986" s="5"/>
      <c r="JYN1986" s="5"/>
      <c r="JYO1986" s="5"/>
      <c r="JYP1986" s="5"/>
      <c r="JYQ1986" s="5"/>
      <c r="JYR1986" s="5"/>
      <c r="JYS1986" s="5"/>
      <c r="JYT1986" s="5"/>
      <c r="JYU1986" s="5"/>
      <c r="JYV1986" s="5"/>
      <c r="JYW1986" s="5"/>
      <c r="JYX1986" s="5"/>
      <c r="JYY1986" s="5"/>
      <c r="JYZ1986" s="5"/>
      <c r="JZA1986" s="5"/>
      <c r="JZB1986" s="5"/>
      <c r="JZC1986" s="5"/>
      <c r="JZD1986" s="5"/>
      <c r="JZE1986" s="5"/>
      <c r="JZF1986" s="5"/>
      <c r="JZG1986" s="5"/>
      <c r="JZH1986" s="5"/>
      <c r="JZI1986" s="5"/>
      <c r="JZJ1986" s="5"/>
      <c r="JZK1986" s="5"/>
      <c r="JZL1986" s="5"/>
      <c r="JZM1986" s="5"/>
      <c r="JZN1986" s="5"/>
      <c r="JZO1986" s="5"/>
      <c r="JZP1986" s="5"/>
      <c r="JZQ1986" s="5"/>
      <c r="JZR1986" s="5"/>
      <c r="JZS1986" s="5"/>
      <c r="JZT1986" s="5"/>
      <c r="JZU1986" s="5"/>
      <c r="JZV1986" s="5"/>
      <c r="JZW1986" s="5"/>
      <c r="JZX1986" s="5"/>
      <c r="JZY1986" s="5"/>
      <c r="JZZ1986" s="5"/>
      <c r="KAA1986" s="5"/>
      <c r="KAB1986" s="5"/>
      <c r="KAC1986" s="5"/>
      <c r="KAD1986" s="5"/>
      <c r="KAE1986" s="5"/>
      <c r="KAF1986" s="5"/>
      <c r="KAG1986" s="5"/>
      <c r="KAH1986" s="5"/>
      <c r="KAI1986" s="5"/>
      <c r="KAJ1986" s="5"/>
      <c r="KAK1986" s="5"/>
      <c r="KAL1986" s="5"/>
      <c r="KAM1986" s="5"/>
      <c r="KAN1986" s="5"/>
      <c r="KAO1986" s="5"/>
      <c r="KAP1986" s="5"/>
      <c r="KAQ1986" s="5"/>
      <c r="KAR1986" s="5"/>
      <c r="KAS1986" s="5"/>
      <c r="KAT1986" s="5"/>
      <c r="KAU1986" s="5"/>
      <c r="KAV1986" s="5"/>
      <c r="KAW1986" s="5"/>
      <c r="KAX1986" s="5"/>
      <c r="KAY1986" s="5"/>
      <c r="KAZ1986" s="5"/>
      <c r="KBA1986" s="5"/>
      <c r="KBB1986" s="5"/>
      <c r="KBC1986" s="5"/>
      <c r="KBD1986" s="5"/>
      <c r="KBE1986" s="5"/>
      <c r="KBF1986" s="5"/>
      <c r="KBG1986" s="5"/>
      <c r="KBH1986" s="5"/>
      <c r="KBI1986" s="5"/>
      <c r="KBJ1986" s="5"/>
      <c r="KBK1986" s="5"/>
      <c r="KBL1986" s="5"/>
      <c r="KBM1986" s="5"/>
      <c r="KBN1986" s="5"/>
      <c r="KBO1986" s="5"/>
      <c r="KBP1986" s="5"/>
      <c r="KBQ1986" s="5"/>
      <c r="KBR1986" s="5"/>
      <c r="KBS1986" s="5"/>
      <c r="KBT1986" s="5"/>
      <c r="KBU1986" s="5"/>
      <c r="KBV1986" s="5"/>
      <c r="KBW1986" s="5"/>
      <c r="KBX1986" s="5"/>
      <c r="KBY1986" s="5"/>
      <c r="KBZ1986" s="5"/>
      <c r="KCA1986" s="5"/>
      <c r="KCB1986" s="5"/>
      <c r="KCC1986" s="5"/>
      <c r="KCD1986" s="5"/>
      <c r="KCE1986" s="5"/>
      <c r="KCF1986" s="5"/>
      <c r="KCG1986" s="5"/>
      <c r="KCH1986" s="5"/>
      <c r="KCI1986" s="5"/>
      <c r="KCJ1986" s="5"/>
      <c r="KCK1986" s="5"/>
      <c r="KCL1986" s="5"/>
      <c r="KCM1986" s="5"/>
      <c r="KCN1986" s="5"/>
      <c r="KCO1986" s="5"/>
      <c r="KCP1986" s="5"/>
      <c r="KCQ1986" s="5"/>
      <c r="KCR1986" s="5"/>
      <c r="KCS1986" s="5"/>
      <c r="KCT1986" s="5"/>
      <c r="KCU1986" s="5"/>
      <c r="KCV1986" s="5"/>
      <c r="KCW1986" s="5"/>
      <c r="KCX1986" s="5"/>
      <c r="KCY1986" s="5"/>
      <c r="KCZ1986" s="5"/>
      <c r="KDA1986" s="5"/>
      <c r="KDB1986" s="5"/>
      <c r="KDC1986" s="5"/>
      <c r="KDD1986" s="5"/>
      <c r="KDE1986" s="5"/>
      <c r="KDF1986" s="5"/>
      <c r="KDG1986" s="5"/>
      <c r="KDH1986" s="5"/>
      <c r="KDI1986" s="5"/>
      <c r="KDJ1986" s="5"/>
      <c r="KDK1986" s="5"/>
      <c r="KDL1986" s="5"/>
      <c r="KDM1986" s="5"/>
      <c r="KDN1986" s="5"/>
      <c r="KDO1986" s="5"/>
      <c r="KDP1986" s="5"/>
      <c r="KDQ1986" s="5"/>
      <c r="KDR1986" s="5"/>
      <c r="KDS1986" s="5"/>
      <c r="KDT1986" s="5"/>
      <c r="KDU1986" s="5"/>
      <c r="KDV1986" s="5"/>
      <c r="KDW1986" s="5"/>
      <c r="KDX1986" s="5"/>
      <c r="KDY1986" s="5"/>
      <c r="KDZ1986" s="5"/>
      <c r="KEA1986" s="5"/>
      <c r="KEB1986" s="5"/>
      <c r="KEC1986" s="5"/>
      <c r="KED1986" s="5"/>
      <c r="KEE1986" s="5"/>
      <c r="KEF1986" s="5"/>
      <c r="KEG1986" s="5"/>
      <c r="KEH1986" s="5"/>
      <c r="KEI1986" s="5"/>
      <c r="KEJ1986" s="5"/>
      <c r="KEK1986" s="5"/>
      <c r="KEL1986" s="5"/>
      <c r="KEM1986" s="5"/>
      <c r="KEN1986" s="5"/>
      <c r="KEO1986" s="5"/>
      <c r="KEP1986" s="5"/>
      <c r="KEQ1986" s="5"/>
      <c r="KER1986" s="5"/>
      <c r="KES1986" s="5"/>
      <c r="KET1986" s="5"/>
      <c r="KEU1986" s="5"/>
      <c r="KEV1986" s="5"/>
      <c r="KEW1986" s="5"/>
      <c r="KEX1986" s="5"/>
      <c r="KEY1986" s="5"/>
      <c r="KEZ1986" s="5"/>
      <c r="KFA1986" s="5"/>
      <c r="KFB1986" s="5"/>
      <c r="KFC1986" s="5"/>
      <c r="KFD1986" s="5"/>
      <c r="KFE1986" s="5"/>
      <c r="KFF1986" s="5"/>
      <c r="KFG1986" s="5"/>
      <c r="KFH1986" s="5"/>
      <c r="KFI1986" s="5"/>
      <c r="KFJ1986" s="5"/>
      <c r="KFK1986" s="5"/>
      <c r="KFL1986" s="5"/>
      <c r="KFM1986" s="5"/>
      <c r="KFN1986" s="5"/>
      <c r="KFO1986" s="5"/>
      <c r="KFP1986" s="5"/>
      <c r="KFQ1986" s="5"/>
      <c r="KFR1986" s="5"/>
      <c r="KFS1986" s="5"/>
      <c r="KFT1986" s="5"/>
      <c r="KFU1986" s="5"/>
      <c r="KFV1986" s="5"/>
      <c r="KFW1986" s="5"/>
      <c r="KFX1986" s="5"/>
      <c r="KFY1986" s="5"/>
      <c r="KFZ1986" s="5"/>
      <c r="KGA1986" s="5"/>
      <c r="KGB1986" s="5"/>
      <c r="KGC1986" s="5"/>
      <c r="KGD1986" s="5"/>
      <c r="KGE1986" s="5"/>
      <c r="KGF1986" s="5"/>
      <c r="KGG1986" s="5"/>
      <c r="KGH1986" s="5"/>
      <c r="KGI1986" s="5"/>
      <c r="KGJ1986" s="5"/>
      <c r="KGK1986" s="5"/>
      <c r="KGL1986" s="5"/>
      <c r="KGM1986" s="5"/>
      <c r="KGN1986" s="5"/>
      <c r="KGO1986" s="5"/>
      <c r="KGP1986" s="5"/>
      <c r="KGQ1986" s="5"/>
      <c r="KGR1986" s="5"/>
      <c r="KGS1986" s="5"/>
      <c r="KGT1986" s="5"/>
      <c r="KGU1986" s="5"/>
      <c r="KGV1986" s="5"/>
      <c r="KGW1986" s="5"/>
      <c r="KGX1986" s="5"/>
      <c r="KGY1986" s="5"/>
      <c r="KGZ1986" s="5"/>
      <c r="KHA1986" s="5"/>
      <c r="KHB1986" s="5"/>
      <c r="KHC1986" s="5"/>
      <c r="KHD1986" s="5"/>
      <c r="KHE1986" s="5"/>
      <c r="KHF1986" s="5"/>
      <c r="KHG1986" s="5"/>
      <c r="KHH1986" s="5"/>
      <c r="KHI1986" s="5"/>
      <c r="KHJ1986" s="5"/>
      <c r="KHK1986" s="5"/>
      <c r="KHL1986" s="5"/>
      <c r="KHM1986" s="5"/>
      <c r="KHN1986" s="5"/>
      <c r="KHO1986" s="5"/>
      <c r="KHP1986" s="5"/>
      <c r="KHQ1986" s="5"/>
      <c r="KHR1986" s="5"/>
      <c r="KHS1986" s="5"/>
      <c r="KHT1986" s="5"/>
      <c r="KHU1986" s="5"/>
      <c r="KHV1986" s="5"/>
      <c r="KHW1986" s="5"/>
      <c r="KHX1986" s="5"/>
      <c r="KHY1986" s="5"/>
      <c r="KHZ1986" s="5"/>
      <c r="KIA1986" s="5"/>
      <c r="KIB1986" s="5"/>
      <c r="KIC1986" s="5"/>
      <c r="KID1986" s="5"/>
      <c r="KIE1986" s="5"/>
      <c r="KIF1986" s="5"/>
      <c r="KIG1986" s="5"/>
      <c r="KIH1986" s="5"/>
      <c r="KII1986" s="5"/>
      <c r="KIJ1986" s="5"/>
      <c r="KIK1986" s="5"/>
      <c r="KIL1986" s="5"/>
      <c r="KIM1986" s="5"/>
      <c r="KIN1986" s="5"/>
      <c r="KIO1986" s="5"/>
      <c r="KIP1986" s="5"/>
      <c r="KIQ1986" s="5"/>
      <c r="KIR1986" s="5"/>
      <c r="KIS1986" s="5"/>
      <c r="KIT1986" s="5"/>
      <c r="KIU1986" s="5"/>
      <c r="KIV1986" s="5"/>
      <c r="KIW1986" s="5"/>
      <c r="KIX1986" s="5"/>
      <c r="KIY1986" s="5"/>
      <c r="KIZ1986" s="5"/>
      <c r="KJA1986" s="5"/>
      <c r="KJB1986" s="5"/>
      <c r="KJC1986" s="5"/>
      <c r="KJD1986" s="5"/>
      <c r="KJE1986" s="5"/>
      <c r="KJF1986" s="5"/>
      <c r="KJG1986" s="5"/>
      <c r="KJH1986" s="5"/>
      <c r="KJI1986" s="5"/>
      <c r="KJJ1986" s="5"/>
      <c r="KJK1986" s="5"/>
      <c r="KJL1986" s="5"/>
      <c r="KJM1986" s="5"/>
      <c r="KJN1986" s="5"/>
      <c r="KJO1986" s="5"/>
      <c r="KJP1986" s="5"/>
      <c r="KJQ1986" s="5"/>
      <c r="KJR1986" s="5"/>
      <c r="KJS1986" s="5"/>
      <c r="KJT1986" s="5"/>
      <c r="KJU1986" s="5"/>
      <c r="KJV1986" s="5"/>
      <c r="KJW1986" s="5"/>
      <c r="KJX1986" s="5"/>
      <c r="KJY1986" s="5"/>
      <c r="KJZ1986" s="5"/>
      <c r="KKA1986" s="5"/>
      <c r="KKB1986" s="5"/>
      <c r="KKC1986" s="5"/>
      <c r="KKD1986" s="5"/>
      <c r="KKE1986" s="5"/>
      <c r="KKF1986" s="5"/>
      <c r="KKG1986" s="5"/>
      <c r="KKH1986" s="5"/>
      <c r="KKI1986" s="5"/>
      <c r="KKJ1986" s="5"/>
      <c r="KKK1986" s="5"/>
      <c r="KKL1986" s="5"/>
      <c r="KKM1986" s="5"/>
      <c r="KKN1986" s="5"/>
      <c r="KKO1986" s="5"/>
      <c r="KKP1986" s="5"/>
      <c r="KKQ1986" s="5"/>
      <c r="KKR1986" s="5"/>
      <c r="KKS1986" s="5"/>
      <c r="KKT1986" s="5"/>
      <c r="KKU1986" s="5"/>
      <c r="KKV1986" s="5"/>
      <c r="KKW1986" s="5"/>
      <c r="KKX1986" s="5"/>
      <c r="KKY1986" s="5"/>
      <c r="KKZ1986" s="5"/>
      <c r="KLA1986" s="5"/>
      <c r="KLB1986" s="5"/>
      <c r="KLC1986" s="5"/>
      <c r="KLD1986" s="5"/>
      <c r="KLE1986" s="5"/>
      <c r="KLF1986" s="5"/>
      <c r="KLG1986" s="5"/>
      <c r="KLH1986" s="5"/>
      <c r="KLI1986" s="5"/>
      <c r="KLJ1986" s="5"/>
      <c r="KLK1986" s="5"/>
      <c r="KLL1986" s="5"/>
      <c r="KLM1986" s="5"/>
      <c r="KLN1986" s="5"/>
      <c r="KLO1986" s="5"/>
      <c r="KLP1986" s="5"/>
      <c r="KLQ1986" s="5"/>
      <c r="KLR1986" s="5"/>
      <c r="KLS1986" s="5"/>
      <c r="KLT1986" s="5"/>
      <c r="KLU1986" s="5"/>
      <c r="KLV1986" s="5"/>
      <c r="KLW1986" s="5"/>
      <c r="KLX1986" s="5"/>
      <c r="KLY1986" s="5"/>
      <c r="KLZ1986" s="5"/>
      <c r="KMA1986" s="5"/>
      <c r="KMB1986" s="5"/>
      <c r="KMC1986" s="5"/>
      <c r="KMD1986" s="5"/>
      <c r="KME1986" s="5"/>
      <c r="KMF1986" s="5"/>
      <c r="KMG1986" s="5"/>
      <c r="KMH1986" s="5"/>
      <c r="KMI1986" s="5"/>
      <c r="KMJ1986" s="5"/>
      <c r="KMK1986" s="5"/>
      <c r="KML1986" s="5"/>
      <c r="KMM1986" s="5"/>
      <c r="KMN1986" s="5"/>
      <c r="KMO1986" s="5"/>
      <c r="KMP1986" s="5"/>
      <c r="KMQ1986" s="5"/>
      <c r="KMR1986" s="5"/>
      <c r="KMS1986" s="5"/>
      <c r="KMT1986" s="5"/>
      <c r="KMU1986" s="5"/>
      <c r="KMV1986" s="5"/>
      <c r="KMW1986" s="5"/>
      <c r="KMX1986" s="5"/>
      <c r="KMY1986" s="5"/>
      <c r="KMZ1986" s="5"/>
      <c r="KNA1986" s="5"/>
      <c r="KNB1986" s="5"/>
      <c r="KNC1986" s="5"/>
      <c r="KND1986" s="5"/>
      <c r="KNE1986" s="5"/>
      <c r="KNF1986" s="5"/>
      <c r="KNG1986" s="5"/>
      <c r="KNH1986" s="5"/>
      <c r="KNI1986" s="5"/>
      <c r="KNJ1986" s="5"/>
      <c r="KNK1986" s="5"/>
      <c r="KNL1986" s="5"/>
      <c r="KNM1986" s="5"/>
      <c r="KNN1986" s="5"/>
      <c r="KNO1986" s="5"/>
      <c r="KNP1986" s="5"/>
      <c r="KNQ1986" s="5"/>
      <c r="KNR1986" s="5"/>
      <c r="KNS1986" s="5"/>
      <c r="KNT1986" s="5"/>
      <c r="KNU1986" s="5"/>
      <c r="KNV1986" s="5"/>
      <c r="KNW1986" s="5"/>
      <c r="KNX1986" s="5"/>
      <c r="KNY1986" s="5"/>
      <c r="KNZ1986" s="5"/>
      <c r="KOA1986" s="5"/>
      <c r="KOB1986" s="5"/>
      <c r="KOC1986" s="5"/>
      <c r="KOD1986" s="5"/>
      <c r="KOE1986" s="5"/>
      <c r="KOF1986" s="5"/>
      <c r="KOG1986" s="5"/>
      <c r="KOH1986" s="5"/>
      <c r="KOI1986" s="5"/>
      <c r="KOJ1986" s="5"/>
      <c r="KOK1986" s="5"/>
      <c r="KOL1986" s="5"/>
      <c r="KOM1986" s="5"/>
      <c r="KON1986" s="5"/>
      <c r="KOO1986" s="5"/>
      <c r="KOP1986" s="5"/>
      <c r="KOQ1986" s="5"/>
      <c r="KOR1986" s="5"/>
      <c r="KOS1986" s="5"/>
      <c r="KOT1986" s="5"/>
      <c r="KOU1986" s="5"/>
      <c r="KOV1986" s="5"/>
      <c r="KOW1986" s="5"/>
      <c r="KOX1986" s="5"/>
      <c r="KOY1986" s="5"/>
      <c r="KOZ1986" s="5"/>
      <c r="KPA1986" s="5"/>
      <c r="KPB1986" s="5"/>
      <c r="KPC1986" s="5"/>
      <c r="KPD1986" s="5"/>
      <c r="KPE1986" s="5"/>
      <c r="KPF1986" s="5"/>
      <c r="KPG1986" s="5"/>
      <c r="KPH1986" s="5"/>
      <c r="KPI1986" s="5"/>
      <c r="KPJ1986" s="5"/>
      <c r="KPK1986" s="5"/>
      <c r="KPL1986" s="5"/>
      <c r="KPM1986" s="5"/>
      <c r="KPN1986" s="5"/>
      <c r="KPO1986" s="5"/>
      <c r="KPP1986" s="5"/>
      <c r="KPQ1986" s="5"/>
      <c r="KPR1986" s="5"/>
      <c r="KPS1986" s="5"/>
      <c r="KPT1986" s="5"/>
      <c r="KPU1986" s="5"/>
      <c r="KPV1986" s="5"/>
      <c r="KPW1986" s="5"/>
      <c r="KPX1986" s="5"/>
      <c r="KPY1986" s="5"/>
      <c r="KPZ1986" s="5"/>
      <c r="KQA1986" s="5"/>
      <c r="KQB1986" s="5"/>
      <c r="KQC1986" s="5"/>
      <c r="KQD1986" s="5"/>
      <c r="KQE1986" s="5"/>
      <c r="KQF1986" s="5"/>
      <c r="KQG1986" s="5"/>
      <c r="KQH1986" s="5"/>
      <c r="KQI1986" s="5"/>
      <c r="KQJ1986" s="5"/>
      <c r="KQK1986" s="5"/>
      <c r="KQL1986" s="5"/>
      <c r="KQM1986" s="5"/>
      <c r="KQN1986" s="5"/>
      <c r="KQO1986" s="5"/>
      <c r="KQP1986" s="5"/>
      <c r="KQQ1986" s="5"/>
      <c r="KQR1986" s="5"/>
      <c r="KQS1986" s="5"/>
      <c r="KQT1986" s="5"/>
      <c r="KQU1986" s="5"/>
      <c r="KQV1986" s="5"/>
      <c r="KQW1986" s="5"/>
      <c r="KQX1986" s="5"/>
      <c r="KQY1986" s="5"/>
      <c r="KQZ1986" s="5"/>
      <c r="KRA1986" s="5"/>
      <c r="KRB1986" s="5"/>
      <c r="KRC1986" s="5"/>
      <c r="KRD1986" s="5"/>
      <c r="KRE1986" s="5"/>
      <c r="KRF1986" s="5"/>
      <c r="KRG1986" s="5"/>
      <c r="KRH1986" s="5"/>
      <c r="KRI1986" s="5"/>
      <c r="KRJ1986" s="5"/>
      <c r="KRK1986" s="5"/>
      <c r="KRL1986" s="5"/>
      <c r="KRM1986" s="5"/>
      <c r="KRN1986" s="5"/>
      <c r="KRO1986" s="5"/>
      <c r="KRP1986" s="5"/>
      <c r="KRQ1986" s="5"/>
      <c r="KRR1986" s="5"/>
      <c r="KRS1986" s="5"/>
      <c r="KRT1986" s="5"/>
      <c r="KRU1986" s="5"/>
      <c r="KRV1986" s="5"/>
      <c r="KRW1986" s="5"/>
      <c r="KRX1986" s="5"/>
      <c r="KRY1986" s="5"/>
      <c r="KRZ1986" s="5"/>
      <c r="KSA1986" s="5"/>
      <c r="KSB1986" s="5"/>
      <c r="KSC1986" s="5"/>
      <c r="KSD1986" s="5"/>
      <c r="KSE1986" s="5"/>
      <c r="KSF1986" s="5"/>
      <c r="KSG1986" s="5"/>
      <c r="KSH1986" s="5"/>
      <c r="KSI1986" s="5"/>
      <c r="KSJ1986" s="5"/>
      <c r="KSK1986" s="5"/>
      <c r="KSL1986" s="5"/>
      <c r="KSM1986" s="5"/>
      <c r="KSN1986" s="5"/>
      <c r="KSO1986" s="5"/>
      <c r="KSP1986" s="5"/>
      <c r="KSQ1986" s="5"/>
      <c r="KSR1986" s="5"/>
      <c r="KSS1986" s="5"/>
      <c r="KST1986" s="5"/>
      <c r="KSU1986" s="5"/>
      <c r="KSV1986" s="5"/>
      <c r="KSW1986" s="5"/>
      <c r="KSX1986" s="5"/>
      <c r="KSY1986" s="5"/>
      <c r="KSZ1986" s="5"/>
      <c r="KTA1986" s="5"/>
      <c r="KTB1986" s="5"/>
      <c r="KTC1986" s="5"/>
      <c r="KTD1986" s="5"/>
      <c r="KTE1986" s="5"/>
      <c r="KTF1986" s="5"/>
      <c r="KTG1986" s="5"/>
      <c r="KTH1986" s="5"/>
      <c r="KTI1986" s="5"/>
      <c r="KTJ1986" s="5"/>
      <c r="KTK1986" s="5"/>
      <c r="KTL1986" s="5"/>
      <c r="KTM1986" s="5"/>
      <c r="KTN1986" s="5"/>
      <c r="KTO1986" s="5"/>
      <c r="KTP1986" s="5"/>
      <c r="KTQ1986" s="5"/>
      <c r="KTR1986" s="5"/>
      <c r="KTS1986" s="5"/>
      <c r="KTT1986" s="5"/>
      <c r="KTU1986" s="5"/>
      <c r="KTV1986" s="5"/>
      <c r="KTW1986" s="5"/>
      <c r="KTX1986" s="5"/>
      <c r="KTY1986" s="5"/>
      <c r="KTZ1986" s="5"/>
      <c r="KUA1986" s="5"/>
      <c r="KUB1986" s="5"/>
      <c r="KUC1986" s="5"/>
      <c r="KUD1986" s="5"/>
      <c r="KUE1986" s="5"/>
      <c r="KUF1986" s="5"/>
      <c r="KUG1986" s="5"/>
      <c r="KUH1986" s="5"/>
      <c r="KUI1986" s="5"/>
      <c r="KUJ1986" s="5"/>
      <c r="KUK1986" s="5"/>
      <c r="KUL1986" s="5"/>
      <c r="KUM1986" s="5"/>
      <c r="KUN1986" s="5"/>
      <c r="KUO1986" s="5"/>
      <c r="KUP1986" s="5"/>
      <c r="KUQ1986" s="5"/>
      <c r="KUR1986" s="5"/>
      <c r="KUS1986" s="5"/>
      <c r="KUT1986" s="5"/>
      <c r="KUU1986" s="5"/>
      <c r="KUV1986" s="5"/>
      <c r="KUW1986" s="5"/>
      <c r="KUX1986" s="5"/>
      <c r="KUY1986" s="5"/>
      <c r="KUZ1986" s="5"/>
      <c r="KVA1986" s="5"/>
      <c r="KVB1986" s="5"/>
      <c r="KVC1986" s="5"/>
      <c r="KVD1986" s="5"/>
      <c r="KVE1986" s="5"/>
      <c r="KVF1986" s="5"/>
      <c r="KVG1986" s="5"/>
      <c r="KVH1986" s="5"/>
      <c r="KVI1986" s="5"/>
      <c r="KVJ1986" s="5"/>
      <c r="KVK1986" s="5"/>
      <c r="KVL1986" s="5"/>
      <c r="KVM1986" s="5"/>
      <c r="KVN1986" s="5"/>
      <c r="KVO1986" s="5"/>
      <c r="KVP1986" s="5"/>
      <c r="KVQ1986" s="5"/>
      <c r="KVR1986" s="5"/>
      <c r="KVS1986" s="5"/>
      <c r="KVT1986" s="5"/>
      <c r="KVU1986" s="5"/>
      <c r="KVV1986" s="5"/>
      <c r="KVW1986" s="5"/>
      <c r="KVX1986" s="5"/>
      <c r="KVY1986" s="5"/>
      <c r="KVZ1986" s="5"/>
      <c r="KWA1986" s="5"/>
      <c r="KWB1986" s="5"/>
      <c r="KWC1986" s="5"/>
      <c r="KWD1986" s="5"/>
      <c r="KWE1986" s="5"/>
      <c r="KWF1986" s="5"/>
      <c r="KWG1986" s="5"/>
      <c r="KWH1986" s="5"/>
      <c r="KWI1986" s="5"/>
      <c r="KWJ1986" s="5"/>
      <c r="KWK1986" s="5"/>
      <c r="KWL1986" s="5"/>
      <c r="KWM1986" s="5"/>
      <c r="KWN1986" s="5"/>
      <c r="KWO1986" s="5"/>
      <c r="KWP1986" s="5"/>
      <c r="KWQ1986" s="5"/>
      <c r="KWR1986" s="5"/>
      <c r="KWS1986" s="5"/>
      <c r="KWT1986" s="5"/>
      <c r="KWU1986" s="5"/>
      <c r="KWV1986" s="5"/>
      <c r="KWW1986" s="5"/>
      <c r="KWX1986" s="5"/>
      <c r="KWY1986" s="5"/>
      <c r="KWZ1986" s="5"/>
      <c r="KXA1986" s="5"/>
      <c r="KXB1986" s="5"/>
      <c r="KXC1986" s="5"/>
      <c r="KXD1986" s="5"/>
      <c r="KXE1986" s="5"/>
      <c r="KXF1986" s="5"/>
      <c r="KXG1986" s="5"/>
      <c r="KXH1986" s="5"/>
      <c r="KXI1986" s="5"/>
      <c r="KXJ1986" s="5"/>
      <c r="KXK1986" s="5"/>
      <c r="KXL1986" s="5"/>
      <c r="KXM1986" s="5"/>
      <c r="KXN1986" s="5"/>
      <c r="KXO1986" s="5"/>
      <c r="KXP1986" s="5"/>
      <c r="KXQ1986" s="5"/>
      <c r="KXR1986" s="5"/>
      <c r="KXS1986" s="5"/>
      <c r="KXT1986" s="5"/>
      <c r="KXU1986" s="5"/>
      <c r="KXV1986" s="5"/>
      <c r="KXW1986" s="5"/>
      <c r="KXX1986" s="5"/>
      <c r="KXY1986" s="5"/>
      <c r="KXZ1986" s="5"/>
      <c r="KYA1986" s="5"/>
      <c r="KYB1986" s="5"/>
      <c r="KYC1986" s="5"/>
      <c r="KYD1986" s="5"/>
      <c r="KYE1986" s="5"/>
      <c r="KYF1986" s="5"/>
      <c r="KYG1986" s="5"/>
      <c r="KYH1986" s="5"/>
      <c r="KYI1986" s="5"/>
      <c r="KYJ1986" s="5"/>
      <c r="KYK1986" s="5"/>
      <c r="KYL1986" s="5"/>
      <c r="KYM1986" s="5"/>
      <c r="KYN1986" s="5"/>
      <c r="KYO1986" s="5"/>
      <c r="KYP1986" s="5"/>
      <c r="KYQ1986" s="5"/>
      <c r="KYR1986" s="5"/>
      <c r="KYS1986" s="5"/>
      <c r="KYT1986" s="5"/>
      <c r="KYU1986" s="5"/>
      <c r="KYV1986" s="5"/>
      <c r="KYW1986" s="5"/>
      <c r="KYX1986" s="5"/>
      <c r="KYY1986" s="5"/>
      <c r="KYZ1986" s="5"/>
      <c r="KZA1986" s="5"/>
      <c r="KZB1986" s="5"/>
      <c r="KZC1986" s="5"/>
      <c r="KZD1986" s="5"/>
      <c r="KZE1986" s="5"/>
      <c r="KZF1986" s="5"/>
      <c r="KZG1986" s="5"/>
      <c r="KZH1986" s="5"/>
      <c r="KZI1986" s="5"/>
      <c r="KZJ1986" s="5"/>
      <c r="KZK1986" s="5"/>
      <c r="KZL1986" s="5"/>
      <c r="KZM1986" s="5"/>
      <c r="KZN1986" s="5"/>
      <c r="KZO1986" s="5"/>
      <c r="KZP1986" s="5"/>
      <c r="KZQ1986" s="5"/>
      <c r="KZR1986" s="5"/>
      <c r="KZS1986" s="5"/>
      <c r="KZT1986" s="5"/>
      <c r="KZU1986" s="5"/>
      <c r="KZV1986" s="5"/>
      <c r="KZW1986" s="5"/>
      <c r="KZX1986" s="5"/>
      <c r="KZY1986" s="5"/>
      <c r="KZZ1986" s="5"/>
      <c r="LAA1986" s="5"/>
      <c r="LAB1986" s="5"/>
      <c r="LAC1986" s="5"/>
      <c r="LAD1986" s="5"/>
      <c r="LAE1986" s="5"/>
      <c r="LAF1986" s="5"/>
      <c r="LAG1986" s="5"/>
      <c r="LAH1986" s="5"/>
      <c r="LAI1986" s="5"/>
      <c r="LAJ1986" s="5"/>
      <c r="LAK1986" s="5"/>
      <c r="LAL1986" s="5"/>
      <c r="LAM1986" s="5"/>
      <c r="LAN1986" s="5"/>
      <c r="LAO1986" s="5"/>
      <c r="LAP1986" s="5"/>
      <c r="LAQ1986" s="5"/>
      <c r="LAR1986" s="5"/>
      <c r="LAS1986" s="5"/>
      <c r="LAT1986" s="5"/>
      <c r="LAU1986" s="5"/>
      <c r="LAV1986" s="5"/>
      <c r="LAW1986" s="5"/>
      <c r="LAX1986" s="5"/>
      <c r="LAY1986" s="5"/>
      <c r="LAZ1986" s="5"/>
      <c r="LBA1986" s="5"/>
      <c r="LBB1986" s="5"/>
      <c r="LBC1986" s="5"/>
      <c r="LBD1986" s="5"/>
      <c r="LBE1986" s="5"/>
      <c r="LBF1986" s="5"/>
      <c r="LBG1986" s="5"/>
      <c r="LBH1986" s="5"/>
      <c r="LBI1986" s="5"/>
      <c r="LBJ1986" s="5"/>
      <c r="LBK1986" s="5"/>
      <c r="LBL1986" s="5"/>
      <c r="LBM1986" s="5"/>
      <c r="LBN1986" s="5"/>
      <c r="LBO1986" s="5"/>
      <c r="LBP1986" s="5"/>
      <c r="LBQ1986" s="5"/>
      <c r="LBR1986" s="5"/>
      <c r="LBS1986" s="5"/>
      <c r="LBT1986" s="5"/>
      <c r="LBU1986" s="5"/>
      <c r="LBV1986" s="5"/>
      <c r="LBW1986" s="5"/>
      <c r="LBX1986" s="5"/>
      <c r="LBY1986" s="5"/>
      <c r="LBZ1986" s="5"/>
      <c r="LCA1986" s="5"/>
      <c r="LCB1986" s="5"/>
      <c r="LCC1986" s="5"/>
      <c r="LCD1986" s="5"/>
      <c r="LCE1986" s="5"/>
      <c r="LCF1986" s="5"/>
      <c r="LCG1986" s="5"/>
      <c r="LCH1986" s="5"/>
      <c r="LCI1986" s="5"/>
      <c r="LCJ1986" s="5"/>
      <c r="LCK1986" s="5"/>
      <c r="LCL1986" s="5"/>
      <c r="LCM1986" s="5"/>
      <c r="LCN1986" s="5"/>
      <c r="LCO1986" s="5"/>
      <c r="LCP1986" s="5"/>
      <c r="LCQ1986" s="5"/>
      <c r="LCR1986" s="5"/>
      <c r="LCS1986" s="5"/>
      <c r="LCT1986" s="5"/>
      <c r="LCU1986" s="5"/>
      <c r="LCV1986" s="5"/>
      <c r="LCW1986" s="5"/>
      <c r="LCX1986" s="5"/>
      <c r="LCY1986" s="5"/>
      <c r="LCZ1986" s="5"/>
      <c r="LDA1986" s="5"/>
      <c r="LDB1986" s="5"/>
      <c r="LDC1986" s="5"/>
      <c r="LDD1986" s="5"/>
      <c r="LDE1986" s="5"/>
      <c r="LDF1986" s="5"/>
      <c r="LDG1986" s="5"/>
      <c r="LDH1986" s="5"/>
      <c r="LDI1986" s="5"/>
      <c r="LDJ1986" s="5"/>
      <c r="LDK1986" s="5"/>
      <c r="LDL1986" s="5"/>
      <c r="LDM1986" s="5"/>
      <c r="LDN1986" s="5"/>
      <c r="LDO1986" s="5"/>
      <c r="LDP1986" s="5"/>
      <c r="LDQ1986" s="5"/>
      <c r="LDR1986" s="5"/>
      <c r="LDS1986" s="5"/>
      <c r="LDT1986" s="5"/>
      <c r="LDU1986" s="5"/>
      <c r="LDV1986" s="5"/>
      <c r="LDW1986" s="5"/>
      <c r="LDX1986" s="5"/>
      <c r="LDY1986" s="5"/>
      <c r="LDZ1986" s="5"/>
      <c r="LEA1986" s="5"/>
      <c r="LEB1986" s="5"/>
      <c r="LEC1986" s="5"/>
      <c r="LED1986" s="5"/>
      <c r="LEE1986" s="5"/>
      <c r="LEF1986" s="5"/>
      <c r="LEG1986" s="5"/>
      <c r="LEH1986" s="5"/>
      <c r="LEI1986" s="5"/>
      <c r="LEJ1986" s="5"/>
      <c r="LEK1986" s="5"/>
      <c r="LEL1986" s="5"/>
      <c r="LEM1986" s="5"/>
      <c r="LEN1986" s="5"/>
      <c r="LEO1986" s="5"/>
      <c r="LEP1986" s="5"/>
      <c r="LEQ1986" s="5"/>
      <c r="LER1986" s="5"/>
      <c r="LES1986" s="5"/>
      <c r="LET1986" s="5"/>
      <c r="LEU1986" s="5"/>
      <c r="LEV1986" s="5"/>
      <c r="LEW1986" s="5"/>
      <c r="LEX1986" s="5"/>
      <c r="LEY1986" s="5"/>
      <c r="LEZ1986" s="5"/>
      <c r="LFA1986" s="5"/>
      <c r="LFB1986" s="5"/>
      <c r="LFC1986" s="5"/>
      <c r="LFD1986" s="5"/>
      <c r="LFE1986" s="5"/>
      <c r="LFF1986" s="5"/>
      <c r="LFG1986" s="5"/>
      <c r="LFH1986" s="5"/>
      <c r="LFI1986" s="5"/>
      <c r="LFJ1986" s="5"/>
      <c r="LFK1986" s="5"/>
      <c r="LFL1986" s="5"/>
      <c r="LFM1986" s="5"/>
      <c r="LFN1986" s="5"/>
      <c r="LFO1986" s="5"/>
      <c r="LFP1986" s="5"/>
      <c r="LFQ1986" s="5"/>
      <c r="LFR1986" s="5"/>
      <c r="LFS1986" s="5"/>
      <c r="LFT1986" s="5"/>
      <c r="LFU1986" s="5"/>
      <c r="LFV1986" s="5"/>
      <c r="LFW1986" s="5"/>
      <c r="LFX1986" s="5"/>
      <c r="LFY1986" s="5"/>
      <c r="LFZ1986" s="5"/>
      <c r="LGA1986" s="5"/>
      <c r="LGB1986" s="5"/>
      <c r="LGC1986" s="5"/>
      <c r="LGD1986" s="5"/>
      <c r="LGE1986" s="5"/>
      <c r="LGF1986" s="5"/>
      <c r="LGG1986" s="5"/>
      <c r="LGH1986" s="5"/>
      <c r="LGI1986" s="5"/>
      <c r="LGJ1986" s="5"/>
      <c r="LGK1986" s="5"/>
      <c r="LGL1986" s="5"/>
      <c r="LGM1986" s="5"/>
      <c r="LGN1986" s="5"/>
      <c r="LGO1986" s="5"/>
      <c r="LGP1986" s="5"/>
      <c r="LGQ1986" s="5"/>
      <c r="LGR1986" s="5"/>
      <c r="LGS1986" s="5"/>
      <c r="LGT1986" s="5"/>
      <c r="LGU1986" s="5"/>
      <c r="LGV1986" s="5"/>
      <c r="LGW1986" s="5"/>
      <c r="LGX1986" s="5"/>
      <c r="LGY1986" s="5"/>
      <c r="LGZ1986" s="5"/>
      <c r="LHA1986" s="5"/>
      <c r="LHB1986" s="5"/>
      <c r="LHC1986" s="5"/>
      <c r="LHD1986" s="5"/>
      <c r="LHE1986" s="5"/>
      <c r="LHF1986" s="5"/>
      <c r="LHG1986" s="5"/>
      <c r="LHH1986" s="5"/>
      <c r="LHI1986" s="5"/>
      <c r="LHJ1986" s="5"/>
      <c r="LHK1986" s="5"/>
      <c r="LHL1986" s="5"/>
      <c r="LHM1986" s="5"/>
      <c r="LHN1986" s="5"/>
      <c r="LHO1986" s="5"/>
      <c r="LHP1986" s="5"/>
      <c r="LHQ1986" s="5"/>
      <c r="LHR1986" s="5"/>
      <c r="LHS1986" s="5"/>
      <c r="LHT1986" s="5"/>
      <c r="LHU1986" s="5"/>
      <c r="LHV1986" s="5"/>
      <c r="LHW1986" s="5"/>
      <c r="LHX1986" s="5"/>
      <c r="LHY1986" s="5"/>
      <c r="LHZ1986" s="5"/>
      <c r="LIA1986" s="5"/>
      <c r="LIB1986" s="5"/>
      <c r="LIC1986" s="5"/>
      <c r="LID1986" s="5"/>
      <c r="LIE1986" s="5"/>
      <c r="LIF1986" s="5"/>
      <c r="LIG1986" s="5"/>
      <c r="LIH1986" s="5"/>
      <c r="LII1986" s="5"/>
      <c r="LIJ1986" s="5"/>
      <c r="LIK1986" s="5"/>
      <c r="LIL1986" s="5"/>
      <c r="LIM1986" s="5"/>
      <c r="LIN1986" s="5"/>
      <c r="LIO1986" s="5"/>
      <c r="LIP1986" s="5"/>
      <c r="LIQ1986" s="5"/>
      <c r="LIR1986" s="5"/>
      <c r="LIS1986" s="5"/>
      <c r="LIT1986" s="5"/>
      <c r="LIU1986" s="5"/>
      <c r="LIV1986" s="5"/>
      <c r="LIW1986" s="5"/>
      <c r="LIX1986" s="5"/>
      <c r="LIY1986" s="5"/>
      <c r="LIZ1986" s="5"/>
      <c r="LJA1986" s="5"/>
      <c r="LJB1986" s="5"/>
      <c r="LJC1986" s="5"/>
      <c r="LJD1986" s="5"/>
      <c r="LJE1986" s="5"/>
      <c r="LJF1986" s="5"/>
      <c r="LJG1986" s="5"/>
      <c r="LJH1986" s="5"/>
      <c r="LJI1986" s="5"/>
      <c r="LJJ1986" s="5"/>
      <c r="LJK1986" s="5"/>
      <c r="LJL1986" s="5"/>
      <c r="LJM1986" s="5"/>
      <c r="LJN1986" s="5"/>
      <c r="LJO1986" s="5"/>
      <c r="LJP1986" s="5"/>
      <c r="LJQ1986" s="5"/>
      <c r="LJR1986" s="5"/>
      <c r="LJS1986" s="5"/>
      <c r="LJT1986" s="5"/>
      <c r="LJU1986" s="5"/>
      <c r="LJV1986" s="5"/>
      <c r="LJW1986" s="5"/>
      <c r="LJX1986" s="5"/>
      <c r="LJY1986" s="5"/>
      <c r="LJZ1986" s="5"/>
      <c r="LKA1986" s="5"/>
      <c r="LKB1986" s="5"/>
      <c r="LKC1986" s="5"/>
      <c r="LKD1986" s="5"/>
      <c r="LKE1986" s="5"/>
      <c r="LKF1986" s="5"/>
      <c r="LKG1986" s="5"/>
      <c r="LKH1986" s="5"/>
      <c r="LKI1986" s="5"/>
      <c r="LKJ1986" s="5"/>
      <c r="LKK1986" s="5"/>
      <c r="LKL1986" s="5"/>
      <c r="LKM1986" s="5"/>
      <c r="LKN1986" s="5"/>
      <c r="LKO1986" s="5"/>
      <c r="LKP1986" s="5"/>
      <c r="LKQ1986" s="5"/>
      <c r="LKR1986" s="5"/>
      <c r="LKS1986" s="5"/>
      <c r="LKT1986" s="5"/>
      <c r="LKU1986" s="5"/>
      <c r="LKV1986" s="5"/>
      <c r="LKW1986" s="5"/>
      <c r="LKX1986" s="5"/>
      <c r="LKY1986" s="5"/>
      <c r="LKZ1986" s="5"/>
      <c r="LLA1986" s="5"/>
      <c r="LLB1986" s="5"/>
      <c r="LLC1986" s="5"/>
      <c r="LLD1986" s="5"/>
      <c r="LLE1986" s="5"/>
      <c r="LLF1986" s="5"/>
      <c r="LLG1986" s="5"/>
      <c r="LLH1986" s="5"/>
      <c r="LLI1986" s="5"/>
      <c r="LLJ1986" s="5"/>
      <c r="LLK1986" s="5"/>
      <c r="LLL1986" s="5"/>
      <c r="LLM1986" s="5"/>
      <c r="LLN1986" s="5"/>
      <c r="LLO1986" s="5"/>
      <c r="LLP1986" s="5"/>
      <c r="LLQ1986" s="5"/>
      <c r="LLR1986" s="5"/>
      <c r="LLS1986" s="5"/>
      <c r="LLT1986" s="5"/>
      <c r="LLU1986" s="5"/>
      <c r="LLV1986" s="5"/>
      <c r="LLW1986" s="5"/>
      <c r="LLX1986" s="5"/>
      <c r="LLY1986" s="5"/>
      <c r="LLZ1986" s="5"/>
      <c r="LMA1986" s="5"/>
      <c r="LMB1986" s="5"/>
      <c r="LMC1986" s="5"/>
      <c r="LMD1986" s="5"/>
      <c r="LME1986" s="5"/>
      <c r="LMF1986" s="5"/>
      <c r="LMG1986" s="5"/>
      <c r="LMH1986" s="5"/>
      <c r="LMI1986" s="5"/>
      <c r="LMJ1986" s="5"/>
      <c r="LMK1986" s="5"/>
      <c r="LML1986" s="5"/>
      <c r="LMM1986" s="5"/>
      <c r="LMN1986" s="5"/>
      <c r="LMO1986" s="5"/>
      <c r="LMP1986" s="5"/>
      <c r="LMQ1986" s="5"/>
      <c r="LMR1986" s="5"/>
      <c r="LMS1986" s="5"/>
      <c r="LMT1986" s="5"/>
      <c r="LMU1986" s="5"/>
      <c r="LMV1986" s="5"/>
      <c r="LMW1986" s="5"/>
      <c r="LMX1986" s="5"/>
      <c r="LMY1986" s="5"/>
      <c r="LMZ1986" s="5"/>
      <c r="LNA1986" s="5"/>
      <c r="LNB1986" s="5"/>
      <c r="LNC1986" s="5"/>
      <c r="LND1986" s="5"/>
      <c r="LNE1986" s="5"/>
      <c r="LNF1986" s="5"/>
      <c r="LNG1986" s="5"/>
      <c r="LNH1986" s="5"/>
      <c r="LNI1986" s="5"/>
      <c r="LNJ1986" s="5"/>
      <c r="LNK1986" s="5"/>
      <c r="LNL1986" s="5"/>
      <c r="LNM1986" s="5"/>
      <c r="LNN1986" s="5"/>
      <c r="LNO1986" s="5"/>
      <c r="LNP1986" s="5"/>
      <c r="LNQ1986" s="5"/>
      <c r="LNR1986" s="5"/>
      <c r="LNS1986" s="5"/>
      <c r="LNT1986" s="5"/>
      <c r="LNU1986" s="5"/>
      <c r="LNV1986" s="5"/>
      <c r="LNW1986" s="5"/>
      <c r="LNX1986" s="5"/>
      <c r="LNY1986" s="5"/>
      <c r="LNZ1986" s="5"/>
      <c r="LOA1986" s="5"/>
      <c r="LOB1986" s="5"/>
      <c r="LOC1986" s="5"/>
      <c r="LOD1986" s="5"/>
      <c r="LOE1986" s="5"/>
      <c r="LOF1986" s="5"/>
      <c r="LOG1986" s="5"/>
      <c r="LOH1986" s="5"/>
      <c r="LOI1986" s="5"/>
      <c r="LOJ1986" s="5"/>
      <c r="LOK1986" s="5"/>
      <c r="LOL1986" s="5"/>
      <c r="LOM1986" s="5"/>
      <c r="LON1986" s="5"/>
      <c r="LOO1986" s="5"/>
      <c r="LOP1986" s="5"/>
      <c r="LOQ1986" s="5"/>
      <c r="LOR1986" s="5"/>
      <c r="LOS1986" s="5"/>
      <c r="LOT1986" s="5"/>
      <c r="LOU1986" s="5"/>
      <c r="LOV1986" s="5"/>
      <c r="LOW1986" s="5"/>
      <c r="LOX1986" s="5"/>
      <c r="LOY1986" s="5"/>
      <c r="LOZ1986" s="5"/>
      <c r="LPA1986" s="5"/>
      <c r="LPB1986" s="5"/>
      <c r="LPC1986" s="5"/>
      <c r="LPD1986" s="5"/>
      <c r="LPE1986" s="5"/>
      <c r="LPF1986" s="5"/>
      <c r="LPG1986" s="5"/>
      <c r="LPH1986" s="5"/>
      <c r="LPI1986" s="5"/>
      <c r="LPJ1986" s="5"/>
      <c r="LPK1986" s="5"/>
      <c r="LPL1986" s="5"/>
      <c r="LPM1986" s="5"/>
      <c r="LPN1986" s="5"/>
      <c r="LPO1986" s="5"/>
      <c r="LPP1986" s="5"/>
      <c r="LPQ1986" s="5"/>
      <c r="LPR1986" s="5"/>
      <c r="LPS1986" s="5"/>
      <c r="LPT1986" s="5"/>
      <c r="LPU1986" s="5"/>
      <c r="LPV1986" s="5"/>
      <c r="LPW1986" s="5"/>
      <c r="LPX1986" s="5"/>
      <c r="LPY1986" s="5"/>
      <c r="LPZ1986" s="5"/>
      <c r="LQA1986" s="5"/>
      <c r="LQB1986" s="5"/>
      <c r="LQC1986" s="5"/>
      <c r="LQD1986" s="5"/>
      <c r="LQE1986" s="5"/>
      <c r="LQF1986" s="5"/>
      <c r="LQG1986" s="5"/>
      <c r="LQH1986" s="5"/>
      <c r="LQI1986" s="5"/>
      <c r="LQJ1986" s="5"/>
      <c r="LQK1986" s="5"/>
      <c r="LQL1986" s="5"/>
      <c r="LQM1986" s="5"/>
      <c r="LQN1986" s="5"/>
      <c r="LQO1986" s="5"/>
      <c r="LQP1986" s="5"/>
      <c r="LQQ1986" s="5"/>
      <c r="LQR1986" s="5"/>
      <c r="LQS1986" s="5"/>
      <c r="LQT1986" s="5"/>
      <c r="LQU1986" s="5"/>
      <c r="LQV1986" s="5"/>
      <c r="LQW1986" s="5"/>
      <c r="LQX1986" s="5"/>
      <c r="LQY1986" s="5"/>
      <c r="LQZ1986" s="5"/>
      <c r="LRA1986" s="5"/>
      <c r="LRB1986" s="5"/>
      <c r="LRC1986" s="5"/>
      <c r="LRD1986" s="5"/>
      <c r="LRE1986" s="5"/>
      <c r="LRF1986" s="5"/>
      <c r="LRG1986" s="5"/>
      <c r="LRH1986" s="5"/>
      <c r="LRI1986" s="5"/>
      <c r="LRJ1986" s="5"/>
      <c r="LRK1986" s="5"/>
      <c r="LRL1986" s="5"/>
      <c r="LRM1986" s="5"/>
      <c r="LRN1986" s="5"/>
      <c r="LRO1986" s="5"/>
      <c r="LRP1986" s="5"/>
      <c r="LRQ1986" s="5"/>
      <c r="LRR1986" s="5"/>
      <c r="LRS1986" s="5"/>
      <c r="LRT1986" s="5"/>
      <c r="LRU1986" s="5"/>
      <c r="LRV1986" s="5"/>
      <c r="LRW1986" s="5"/>
      <c r="LRX1986" s="5"/>
      <c r="LRY1986" s="5"/>
      <c r="LRZ1986" s="5"/>
      <c r="LSA1986" s="5"/>
      <c r="LSB1986" s="5"/>
      <c r="LSC1986" s="5"/>
      <c r="LSD1986" s="5"/>
      <c r="LSE1986" s="5"/>
      <c r="LSF1986" s="5"/>
      <c r="LSG1986" s="5"/>
      <c r="LSH1986" s="5"/>
      <c r="LSI1986" s="5"/>
      <c r="LSJ1986" s="5"/>
      <c r="LSK1986" s="5"/>
      <c r="LSL1986" s="5"/>
      <c r="LSM1986" s="5"/>
      <c r="LSN1986" s="5"/>
      <c r="LSO1986" s="5"/>
      <c r="LSP1986" s="5"/>
      <c r="LSQ1986" s="5"/>
      <c r="LSR1986" s="5"/>
      <c r="LSS1986" s="5"/>
      <c r="LST1986" s="5"/>
      <c r="LSU1986" s="5"/>
      <c r="LSV1986" s="5"/>
      <c r="LSW1986" s="5"/>
      <c r="LSX1986" s="5"/>
      <c r="LSY1986" s="5"/>
      <c r="LSZ1986" s="5"/>
      <c r="LTA1986" s="5"/>
      <c r="LTB1986" s="5"/>
      <c r="LTC1986" s="5"/>
      <c r="LTD1986" s="5"/>
      <c r="LTE1986" s="5"/>
      <c r="LTF1986" s="5"/>
      <c r="LTG1986" s="5"/>
      <c r="LTH1986" s="5"/>
      <c r="LTI1986" s="5"/>
      <c r="LTJ1986" s="5"/>
      <c r="LTK1986" s="5"/>
      <c r="LTL1986" s="5"/>
      <c r="LTM1986" s="5"/>
      <c r="LTN1986" s="5"/>
      <c r="LTO1986" s="5"/>
      <c r="LTP1986" s="5"/>
      <c r="LTQ1986" s="5"/>
      <c r="LTR1986" s="5"/>
      <c r="LTS1986" s="5"/>
      <c r="LTT1986" s="5"/>
      <c r="LTU1986" s="5"/>
      <c r="LTV1986" s="5"/>
      <c r="LTW1986" s="5"/>
      <c r="LTX1986" s="5"/>
      <c r="LTY1986" s="5"/>
      <c r="LTZ1986" s="5"/>
      <c r="LUA1986" s="5"/>
      <c r="LUB1986" s="5"/>
      <c r="LUC1986" s="5"/>
      <c r="LUD1986" s="5"/>
      <c r="LUE1986" s="5"/>
      <c r="LUF1986" s="5"/>
      <c r="LUG1986" s="5"/>
      <c r="LUH1986" s="5"/>
      <c r="LUI1986" s="5"/>
      <c r="LUJ1986" s="5"/>
      <c r="LUK1986" s="5"/>
      <c r="LUL1986" s="5"/>
      <c r="LUM1986" s="5"/>
      <c r="LUN1986" s="5"/>
      <c r="LUO1986" s="5"/>
      <c r="LUP1986" s="5"/>
      <c r="LUQ1986" s="5"/>
      <c r="LUR1986" s="5"/>
      <c r="LUS1986" s="5"/>
      <c r="LUT1986" s="5"/>
      <c r="LUU1986" s="5"/>
      <c r="LUV1986" s="5"/>
      <c r="LUW1986" s="5"/>
      <c r="LUX1986" s="5"/>
      <c r="LUY1986" s="5"/>
      <c r="LUZ1986" s="5"/>
      <c r="LVA1986" s="5"/>
      <c r="LVB1986" s="5"/>
      <c r="LVC1986" s="5"/>
      <c r="LVD1986" s="5"/>
      <c r="LVE1986" s="5"/>
      <c r="LVF1986" s="5"/>
      <c r="LVG1986" s="5"/>
      <c r="LVH1986" s="5"/>
      <c r="LVI1986" s="5"/>
      <c r="LVJ1986" s="5"/>
      <c r="LVK1986" s="5"/>
      <c r="LVL1986" s="5"/>
      <c r="LVM1986" s="5"/>
      <c r="LVN1986" s="5"/>
      <c r="LVO1986" s="5"/>
      <c r="LVP1986" s="5"/>
      <c r="LVQ1986" s="5"/>
      <c r="LVR1986" s="5"/>
      <c r="LVS1986" s="5"/>
      <c r="LVT1986" s="5"/>
      <c r="LVU1986" s="5"/>
      <c r="LVV1986" s="5"/>
      <c r="LVW1986" s="5"/>
      <c r="LVX1986" s="5"/>
      <c r="LVY1986" s="5"/>
      <c r="LVZ1986" s="5"/>
      <c r="LWA1986" s="5"/>
      <c r="LWB1986" s="5"/>
      <c r="LWC1986" s="5"/>
      <c r="LWD1986" s="5"/>
      <c r="LWE1986" s="5"/>
      <c r="LWF1986" s="5"/>
      <c r="LWG1986" s="5"/>
      <c r="LWH1986" s="5"/>
      <c r="LWI1986" s="5"/>
      <c r="LWJ1986" s="5"/>
      <c r="LWK1986" s="5"/>
      <c r="LWL1986" s="5"/>
      <c r="LWM1986" s="5"/>
      <c r="LWN1986" s="5"/>
      <c r="LWO1986" s="5"/>
      <c r="LWP1986" s="5"/>
      <c r="LWQ1986" s="5"/>
      <c r="LWR1986" s="5"/>
      <c r="LWS1986" s="5"/>
      <c r="LWT1986" s="5"/>
      <c r="LWU1986" s="5"/>
      <c r="LWV1986" s="5"/>
      <c r="LWW1986" s="5"/>
      <c r="LWX1986" s="5"/>
      <c r="LWY1986" s="5"/>
      <c r="LWZ1986" s="5"/>
      <c r="LXA1986" s="5"/>
      <c r="LXB1986" s="5"/>
      <c r="LXC1986" s="5"/>
      <c r="LXD1986" s="5"/>
      <c r="LXE1986" s="5"/>
      <c r="LXF1986" s="5"/>
      <c r="LXG1986" s="5"/>
      <c r="LXH1986" s="5"/>
      <c r="LXI1986" s="5"/>
      <c r="LXJ1986" s="5"/>
      <c r="LXK1986" s="5"/>
      <c r="LXL1986" s="5"/>
      <c r="LXM1986" s="5"/>
      <c r="LXN1986" s="5"/>
      <c r="LXO1986" s="5"/>
      <c r="LXP1986" s="5"/>
      <c r="LXQ1986" s="5"/>
      <c r="LXR1986" s="5"/>
      <c r="LXS1986" s="5"/>
      <c r="LXT1986" s="5"/>
      <c r="LXU1986" s="5"/>
      <c r="LXV1986" s="5"/>
      <c r="LXW1986" s="5"/>
      <c r="LXX1986" s="5"/>
      <c r="LXY1986" s="5"/>
      <c r="LXZ1986" s="5"/>
      <c r="LYA1986" s="5"/>
      <c r="LYB1986" s="5"/>
      <c r="LYC1986" s="5"/>
      <c r="LYD1986" s="5"/>
      <c r="LYE1986" s="5"/>
      <c r="LYF1986" s="5"/>
      <c r="LYG1986" s="5"/>
      <c r="LYH1986" s="5"/>
      <c r="LYI1986" s="5"/>
      <c r="LYJ1986" s="5"/>
      <c r="LYK1986" s="5"/>
      <c r="LYL1986" s="5"/>
      <c r="LYM1986" s="5"/>
      <c r="LYN1986" s="5"/>
      <c r="LYO1986" s="5"/>
      <c r="LYP1986" s="5"/>
      <c r="LYQ1986" s="5"/>
      <c r="LYR1986" s="5"/>
      <c r="LYS1986" s="5"/>
      <c r="LYT1986" s="5"/>
      <c r="LYU1986" s="5"/>
      <c r="LYV1986" s="5"/>
      <c r="LYW1986" s="5"/>
      <c r="LYX1986" s="5"/>
      <c r="LYY1986" s="5"/>
      <c r="LYZ1986" s="5"/>
      <c r="LZA1986" s="5"/>
      <c r="LZB1986" s="5"/>
      <c r="LZC1986" s="5"/>
      <c r="LZD1986" s="5"/>
      <c r="LZE1986" s="5"/>
      <c r="LZF1986" s="5"/>
      <c r="LZG1986" s="5"/>
      <c r="LZH1986" s="5"/>
      <c r="LZI1986" s="5"/>
      <c r="LZJ1986" s="5"/>
      <c r="LZK1986" s="5"/>
      <c r="LZL1986" s="5"/>
      <c r="LZM1986" s="5"/>
      <c r="LZN1986" s="5"/>
      <c r="LZO1986" s="5"/>
      <c r="LZP1986" s="5"/>
      <c r="LZQ1986" s="5"/>
      <c r="LZR1986" s="5"/>
      <c r="LZS1986" s="5"/>
      <c r="LZT1986" s="5"/>
      <c r="LZU1986" s="5"/>
      <c r="LZV1986" s="5"/>
      <c r="LZW1986" s="5"/>
      <c r="LZX1986" s="5"/>
      <c r="LZY1986" s="5"/>
      <c r="LZZ1986" s="5"/>
      <c r="MAA1986" s="5"/>
      <c r="MAB1986" s="5"/>
      <c r="MAC1986" s="5"/>
      <c r="MAD1986" s="5"/>
      <c r="MAE1986" s="5"/>
      <c r="MAF1986" s="5"/>
      <c r="MAG1986" s="5"/>
      <c r="MAH1986" s="5"/>
      <c r="MAI1986" s="5"/>
      <c r="MAJ1986" s="5"/>
      <c r="MAK1986" s="5"/>
      <c r="MAL1986" s="5"/>
      <c r="MAM1986" s="5"/>
      <c r="MAN1986" s="5"/>
      <c r="MAO1986" s="5"/>
      <c r="MAP1986" s="5"/>
      <c r="MAQ1986" s="5"/>
      <c r="MAR1986" s="5"/>
      <c r="MAS1986" s="5"/>
      <c r="MAT1986" s="5"/>
      <c r="MAU1986" s="5"/>
      <c r="MAV1986" s="5"/>
      <c r="MAW1986" s="5"/>
      <c r="MAX1986" s="5"/>
      <c r="MAY1986" s="5"/>
      <c r="MAZ1986" s="5"/>
      <c r="MBA1986" s="5"/>
      <c r="MBB1986" s="5"/>
      <c r="MBC1986" s="5"/>
      <c r="MBD1986" s="5"/>
      <c r="MBE1986" s="5"/>
      <c r="MBF1986" s="5"/>
      <c r="MBG1986" s="5"/>
      <c r="MBH1986" s="5"/>
      <c r="MBI1986" s="5"/>
      <c r="MBJ1986" s="5"/>
      <c r="MBK1986" s="5"/>
      <c r="MBL1986" s="5"/>
      <c r="MBM1986" s="5"/>
      <c r="MBN1986" s="5"/>
      <c r="MBO1986" s="5"/>
      <c r="MBP1986" s="5"/>
      <c r="MBQ1986" s="5"/>
      <c r="MBR1986" s="5"/>
      <c r="MBS1986" s="5"/>
      <c r="MBT1986" s="5"/>
      <c r="MBU1986" s="5"/>
      <c r="MBV1986" s="5"/>
      <c r="MBW1986" s="5"/>
      <c r="MBX1986" s="5"/>
      <c r="MBY1986" s="5"/>
      <c r="MBZ1986" s="5"/>
      <c r="MCA1986" s="5"/>
      <c r="MCB1986" s="5"/>
      <c r="MCC1986" s="5"/>
      <c r="MCD1986" s="5"/>
      <c r="MCE1986" s="5"/>
      <c r="MCF1986" s="5"/>
      <c r="MCG1986" s="5"/>
      <c r="MCH1986" s="5"/>
      <c r="MCI1986" s="5"/>
      <c r="MCJ1986" s="5"/>
      <c r="MCK1986" s="5"/>
      <c r="MCL1986" s="5"/>
      <c r="MCM1986" s="5"/>
      <c r="MCN1986" s="5"/>
      <c r="MCO1986" s="5"/>
      <c r="MCP1986" s="5"/>
      <c r="MCQ1986" s="5"/>
      <c r="MCR1986" s="5"/>
      <c r="MCS1986" s="5"/>
      <c r="MCT1986" s="5"/>
      <c r="MCU1986" s="5"/>
      <c r="MCV1986" s="5"/>
      <c r="MCW1986" s="5"/>
      <c r="MCX1986" s="5"/>
      <c r="MCY1986" s="5"/>
      <c r="MCZ1986" s="5"/>
      <c r="MDA1986" s="5"/>
      <c r="MDB1986" s="5"/>
      <c r="MDC1986" s="5"/>
      <c r="MDD1986" s="5"/>
      <c r="MDE1986" s="5"/>
      <c r="MDF1986" s="5"/>
      <c r="MDG1986" s="5"/>
      <c r="MDH1986" s="5"/>
      <c r="MDI1986" s="5"/>
      <c r="MDJ1986" s="5"/>
      <c r="MDK1986" s="5"/>
      <c r="MDL1986" s="5"/>
      <c r="MDM1986" s="5"/>
      <c r="MDN1986" s="5"/>
      <c r="MDO1986" s="5"/>
      <c r="MDP1986" s="5"/>
      <c r="MDQ1986" s="5"/>
      <c r="MDR1986" s="5"/>
      <c r="MDS1986" s="5"/>
      <c r="MDT1986" s="5"/>
      <c r="MDU1986" s="5"/>
      <c r="MDV1986" s="5"/>
      <c r="MDW1986" s="5"/>
      <c r="MDX1986" s="5"/>
      <c r="MDY1986" s="5"/>
      <c r="MDZ1986" s="5"/>
      <c r="MEA1986" s="5"/>
      <c r="MEB1986" s="5"/>
      <c r="MEC1986" s="5"/>
      <c r="MED1986" s="5"/>
      <c r="MEE1986" s="5"/>
      <c r="MEF1986" s="5"/>
      <c r="MEG1986" s="5"/>
      <c r="MEH1986" s="5"/>
      <c r="MEI1986" s="5"/>
      <c r="MEJ1986" s="5"/>
      <c r="MEK1986" s="5"/>
      <c r="MEL1986" s="5"/>
      <c r="MEM1986" s="5"/>
      <c r="MEN1986" s="5"/>
      <c r="MEO1986" s="5"/>
      <c r="MEP1986" s="5"/>
      <c r="MEQ1986" s="5"/>
      <c r="MER1986" s="5"/>
      <c r="MES1986" s="5"/>
      <c r="MET1986" s="5"/>
      <c r="MEU1986" s="5"/>
      <c r="MEV1986" s="5"/>
      <c r="MEW1986" s="5"/>
      <c r="MEX1986" s="5"/>
      <c r="MEY1986" s="5"/>
      <c r="MEZ1986" s="5"/>
      <c r="MFA1986" s="5"/>
      <c r="MFB1986" s="5"/>
      <c r="MFC1986" s="5"/>
      <c r="MFD1986" s="5"/>
      <c r="MFE1986" s="5"/>
      <c r="MFF1986" s="5"/>
      <c r="MFG1986" s="5"/>
      <c r="MFH1986" s="5"/>
      <c r="MFI1986" s="5"/>
      <c r="MFJ1986" s="5"/>
      <c r="MFK1986" s="5"/>
      <c r="MFL1986" s="5"/>
      <c r="MFM1986" s="5"/>
      <c r="MFN1986" s="5"/>
      <c r="MFO1986" s="5"/>
      <c r="MFP1986" s="5"/>
      <c r="MFQ1986" s="5"/>
      <c r="MFR1986" s="5"/>
      <c r="MFS1986" s="5"/>
      <c r="MFT1986" s="5"/>
      <c r="MFU1986" s="5"/>
      <c r="MFV1986" s="5"/>
      <c r="MFW1986" s="5"/>
      <c r="MFX1986" s="5"/>
      <c r="MFY1986" s="5"/>
      <c r="MFZ1986" s="5"/>
      <c r="MGA1986" s="5"/>
      <c r="MGB1986" s="5"/>
      <c r="MGC1986" s="5"/>
      <c r="MGD1986" s="5"/>
      <c r="MGE1986" s="5"/>
      <c r="MGF1986" s="5"/>
      <c r="MGG1986" s="5"/>
      <c r="MGH1986" s="5"/>
      <c r="MGI1986" s="5"/>
      <c r="MGJ1986" s="5"/>
      <c r="MGK1986" s="5"/>
      <c r="MGL1986" s="5"/>
      <c r="MGM1986" s="5"/>
      <c r="MGN1986" s="5"/>
      <c r="MGO1986" s="5"/>
      <c r="MGP1986" s="5"/>
      <c r="MGQ1986" s="5"/>
      <c r="MGR1986" s="5"/>
      <c r="MGS1986" s="5"/>
      <c r="MGT1986" s="5"/>
      <c r="MGU1986" s="5"/>
      <c r="MGV1986" s="5"/>
      <c r="MGW1986" s="5"/>
      <c r="MGX1986" s="5"/>
      <c r="MGY1986" s="5"/>
      <c r="MGZ1986" s="5"/>
      <c r="MHA1986" s="5"/>
      <c r="MHB1986" s="5"/>
      <c r="MHC1986" s="5"/>
      <c r="MHD1986" s="5"/>
      <c r="MHE1986" s="5"/>
      <c r="MHF1986" s="5"/>
      <c r="MHG1986" s="5"/>
      <c r="MHH1986" s="5"/>
      <c r="MHI1986" s="5"/>
      <c r="MHJ1986" s="5"/>
      <c r="MHK1986" s="5"/>
      <c r="MHL1986" s="5"/>
      <c r="MHM1986" s="5"/>
      <c r="MHN1986" s="5"/>
      <c r="MHO1986" s="5"/>
      <c r="MHP1986" s="5"/>
      <c r="MHQ1986" s="5"/>
      <c r="MHR1986" s="5"/>
      <c r="MHS1986" s="5"/>
      <c r="MHT1986" s="5"/>
      <c r="MHU1986" s="5"/>
      <c r="MHV1986" s="5"/>
      <c r="MHW1986" s="5"/>
      <c r="MHX1986" s="5"/>
      <c r="MHY1986" s="5"/>
      <c r="MHZ1986" s="5"/>
      <c r="MIA1986" s="5"/>
      <c r="MIB1986" s="5"/>
      <c r="MIC1986" s="5"/>
      <c r="MID1986" s="5"/>
      <c r="MIE1986" s="5"/>
      <c r="MIF1986" s="5"/>
      <c r="MIG1986" s="5"/>
      <c r="MIH1986" s="5"/>
      <c r="MII1986" s="5"/>
      <c r="MIJ1986" s="5"/>
      <c r="MIK1986" s="5"/>
      <c r="MIL1986" s="5"/>
      <c r="MIM1986" s="5"/>
      <c r="MIN1986" s="5"/>
      <c r="MIO1986" s="5"/>
      <c r="MIP1986" s="5"/>
      <c r="MIQ1986" s="5"/>
      <c r="MIR1986" s="5"/>
      <c r="MIS1986" s="5"/>
      <c r="MIT1986" s="5"/>
      <c r="MIU1986" s="5"/>
      <c r="MIV1986" s="5"/>
      <c r="MIW1986" s="5"/>
      <c r="MIX1986" s="5"/>
      <c r="MIY1986" s="5"/>
      <c r="MIZ1986" s="5"/>
      <c r="MJA1986" s="5"/>
      <c r="MJB1986" s="5"/>
      <c r="MJC1986" s="5"/>
      <c r="MJD1986" s="5"/>
      <c r="MJE1986" s="5"/>
      <c r="MJF1986" s="5"/>
      <c r="MJG1986" s="5"/>
      <c r="MJH1986" s="5"/>
      <c r="MJI1986" s="5"/>
      <c r="MJJ1986" s="5"/>
      <c r="MJK1986" s="5"/>
      <c r="MJL1986" s="5"/>
      <c r="MJM1986" s="5"/>
      <c r="MJN1986" s="5"/>
      <c r="MJO1986" s="5"/>
      <c r="MJP1986" s="5"/>
      <c r="MJQ1986" s="5"/>
      <c r="MJR1986" s="5"/>
      <c r="MJS1986" s="5"/>
      <c r="MJT1986" s="5"/>
      <c r="MJU1986" s="5"/>
      <c r="MJV1986" s="5"/>
      <c r="MJW1986" s="5"/>
      <c r="MJX1986" s="5"/>
      <c r="MJY1986" s="5"/>
      <c r="MJZ1986" s="5"/>
      <c r="MKA1986" s="5"/>
      <c r="MKB1986" s="5"/>
      <c r="MKC1986" s="5"/>
      <c r="MKD1986" s="5"/>
      <c r="MKE1986" s="5"/>
      <c r="MKF1986" s="5"/>
      <c r="MKG1986" s="5"/>
      <c r="MKH1986" s="5"/>
      <c r="MKI1986" s="5"/>
      <c r="MKJ1986" s="5"/>
      <c r="MKK1986" s="5"/>
      <c r="MKL1986" s="5"/>
      <c r="MKM1986" s="5"/>
      <c r="MKN1986" s="5"/>
      <c r="MKO1986" s="5"/>
      <c r="MKP1986" s="5"/>
      <c r="MKQ1986" s="5"/>
      <c r="MKR1986" s="5"/>
      <c r="MKS1986" s="5"/>
      <c r="MKT1986" s="5"/>
      <c r="MKU1986" s="5"/>
      <c r="MKV1986" s="5"/>
      <c r="MKW1986" s="5"/>
      <c r="MKX1986" s="5"/>
      <c r="MKY1986" s="5"/>
      <c r="MKZ1986" s="5"/>
      <c r="MLA1986" s="5"/>
      <c r="MLB1986" s="5"/>
      <c r="MLC1986" s="5"/>
      <c r="MLD1986" s="5"/>
      <c r="MLE1986" s="5"/>
      <c r="MLF1986" s="5"/>
      <c r="MLG1986" s="5"/>
      <c r="MLH1986" s="5"/>
      <c r="MLI1986" s="5"/>
      <c r="MLJ1986" s="5"/>
      <c r="MLK1986" s="5"/>
      <c r="MLL1986" s="5"/>
      <c r="MLM1986" s="5"/>
      <c r="MLN1986" s="5"/>
      <c r="MLO1986" s="5"/>
      <c r="MLP1986" s="5"/>
      <c r="MLQ1986" s="5"/>
      <c r="MLR1986" s="5"/>
      <c r="MLS1986" s="5"/>
      <c r="MLT1986" s="5"/>
      <c r="MLU1986" s="5"/>
      <c r="MLV1986" s="5"/>
      <c r="MLW1986" s="5"/>
      <c r="MLX1986" s="5"/>
      <c r="MLY1986" s="5"/>
      <c r="MLZ1986" s="5"/>
      <c r="MMA1986" s="5"/>
      <c r="MMB1986" s="5"/>
      <c r="MMC1986" s="5"/>
      <c r="MMD1986" s="5"/>
      <c r="MME1986" s="5"/>
      <c r="MMF1986" s="5"/>
      <c r="MMG1986" s="5"/>
      <c r="MMH1986" s="5"/>
      <c r="MMI1986" s="5"/>
      <c r="MMJ1986" s="5"/>
      <c r="MMK1986" s="5"/>
      <c r="MML1986" s="5"/>
      <c r="MMM1986" s="5"/>
      <c r="MMN1986" s="5"/>
      <c r="MMO1986" s="5"/>
      <c r="MMP1986" s="5"/>
      <c r="MMQ1986" s="5"/>
      <c r="MMR1986" s="5"/>
      <c r="MMS1986" s="5"/>
      <c r="MMT1986" s="5"/>
      <c r="MMU1986" s="5"/>
      <c r="MMV1986" s="5"/>
      <c r="MMW1986" s="5"/>
      <c r="MMX1986" s="5"/>
      <c r="MMY1986" s="5"/>
      <c r="MMZ1986" s="5"/>
      <c r="MNA1986" s="5"/>
      <c r="MNB1986" s="5"/>
      <c r="MNC1986" s="5"/>
      <c r="MND1986" s="5"/>
      <c r="MNE1986" s="5"/>
      <c r="MNF1986" s="5"/>
      <c r="MNG1986" s="5"/>
      <c r="MNH1986" s="5"/>
      <c r="MNI1986" s="5"/>
      <c r="MNJ1986" s="5"/>
      <c r="MNK1986" s="5"/>
      <c r="MNL1986" s="5"/>
      <c r="MNM1986" s="5"/>
      <c r="MNN1986" s="5"/>
      <c r="MNO1986" s="5"/>
      <c r="MNP1986" s="5"/>
      <c r="MNQ1986" s="5"/>
      <c r="MNR1986" s="5"/>
      <c r="MNS1986" s="5"/>
      <c r="MNT1986" s="5"/>
      <c r="MNU1986" s="5"/>
      <c r="MNV1986" s="5"/>
      <c r="MNW1986" s="5"/>
      <c r="MNX1986" s="5"/>
      <c r="MNY1986" s="5"/>
      <c r="MNZ1986" s="5"/>
      <c r="MOA1986" s="5"/>
      <c r="MOB1986" s="5"/>
      <c r="MOC1986" s="5"/>
      <c r="MOD1986" s="5"/>
      <c r="MOE1986" s="5"/>
      <c r="MOF1986" s="5"/>
      <c r="MOG1986" s="5"/>
      <c r="MOH1986" s="5"/>
      <c r="MOI1986" s="5"/>
      <c r="MOJ1986" s="5"/>
      <c r="MOK1986" s="5"/>
      <c r="MOL1986" s="5"/>
      <c r="MOM1986" s="5"/>
      <c r="MON1986" s="5"/>
      <c r="MOO1986" s="5"/>
      <c r="MOP1986" s="5"/>
      <c r="MOQ1986" s="5"/>
      <c r="MOR1986" s="5"/>
      <c r="MOS1986" s="5"/>
      <c r="MOT1986" s="5"/>
      <c r="MOU1986" s="5"/>
      <c r="MOV1986" s="5"/>
      <c r="MOW1986" s="5"/>
      <c r="MOX1986" s="5"/>
      <c r="MOY1986" s="5"/>
      <c r="MOZ1986" s="5"/>
      <c r="MPA1986" s="5"/>
      <c r="MPB1986" s="5"/>
      <c r="MPC1986" s="5"/>
      <c r="MPD1986" s="5"/>
      <c r="MPE1986" s="5"/>
      <c r="MPF1986" s="5"/>
      <c r="MPG1986" s="5"/>
      <c r="MPH1986" s="5"/>
      <c r="MPI1986" s="5"/>
      <c r="MPJ1986" s="5"/>
      <c r="MPK1986" s="5"/>
      <c r="MPL1986" s="5"/>
      <c r="MPM1986" s="5"/>
      <c r="MPN1986" s="5"/>
      <c r="MPO1986" s="5"/>
      <c r="MPP1986" s="5"/>
      <c r="MPQ1986" s="5"/>
      <c r="MPR1986" s="5"/>
      <c r="MPS1986" s="5"/>
      <c r="MPT1986" s="5"/>
      <c r="MPU1986" s="5"/>
      <c r="MPV1986" s="5"/>
      <c r="MPW1986" s="5"/>
      <c r="MPX1986" s="5"/>
      <c r="MPY1986" s="5"/>
      <c r="MPZ1986" s="5"/>
      <c r="MQA1986" s="5"/>
      <c r="MQB1986" s="5"/>
      <c r="MQC1986" s="5"/>
      <c r="MQD1986" s="5"/>
      <c r="MQE1986" s="5"/>
      <c r="MQF1986" s="5"/>
      <c r="MQG1986" s="5"/>
      <c r="MQH1986" s="5"/>
      <c r="MQI1986" s="5"/>
      <c r="MQJ1986" s="5"/>
      <c r="MQK1986" s="5"/>
      <c r="MQL1986" s="5"/>
      <c r="MQM1986" s="5"/>
      <c r="MQN1986" s="5"/>
      <c r="MQO1986" s="5"/>
      <c r="MQP1986" s="5"/>
      <c r="MQQ1986" s="5"/>
      <c r="MQR1986" s="5"/>
      <c r="MQS1986" s="5"/>
      <c r="MQT1986" s="5"/>
      <c r="MQU1986" s="5"/>
      <c r="MQV1986" s="5"/>
      <c r="MQW1986" s="5"/>
      <c r="MQX1986" s="5"/>
      <c r="MQY1986" s="5"/>
      <c r="MQZ1986" s="5"/>
      <c r="MRA1986" s="5"/>
      <c r="MRB1986" s="5"/>
      <c r="MRC1986" s="5"/>
      <c r="MRD1986" s="5"/>
      <c r="MRE1986" s="5"/>
      <c r="MRF1986" s="5"/>
      <c r="MRG1986" s="5"/>
      <c r="MRH1986" s="5"/>
      <c r="MRI1986" s="5"/>
      <c r="MRJ1986" s="5"/>
      <c r="MRK1986" s="5"/>
      <c r="MRL1986" s="5"/>
      <c r="MRM1986" s="5"/>
      <c r="MRN1986" s="5"/>
      <c r="MRO1986" s="5"/>
      <c r="MRP1986" s="5"/>
      <c r="MRQ1986" s="5"/>
      <c r="MRR1986" s="5"/>
      <c r="MRS1986" s="5"/>
      <c r="MRT1986" s="5"/>
      <c r="MRU1986" s="5"/>
      <c r="MRV1986" s="5"/>
      <c r="MRW1986" s="5"/>
      <c r="MRX1986" s="5"/>
      <c r="MRY1986" s="5"/>
      <c r="MRZ1986" s="5"/>
      <c r="MSA1986" s="5"/>
      <c r="MSB1986" s="5"/>
      <c r="MSC1986" s="5"/>
      <c r="MSD1986" s="5"/>
      <c r="MSE1986" s="5"/>
      <c r="MSF1986" s="5"/>
      <c r="MSG1986" s="5"/>
      <c r="MSH1986" s="5"/>
      <c r="MSI1986" s="5"/>
      <c r="MSJ1986" s="5"/>
      <c r="MSK1986" s="5"/>
      <c r="MSL1986" s="5"/>
      <c r="MSM1986" s="5"/>
      <c r="MSN1986" s="5"/>
      <c r="MSO1986" s="5"/>
      <c r="MSP1986" s="5"/>
      <c r="MSQ1986" s="5"/>
      <c r="MSR1986" s="5"/>
      <c r="MSS1986" s="5"/>
      <c r="MST1986" s="5"/>
      <c r="MSU1986" s="5"/>
      <c r="MSV1986" s="5"/>
      <c r="MSW1986" s="5"/>
      <c r="MSX1986" s="5"/>
      <c r="MSY1986" s="5"/>
      <c r="MSZ1986" s="5"/>
      <c r="MTA1986" s="5"/>
      <c r="MTB1986" s="5"/>
      <c r="MTC1986" s="5"/>
      <c r="MTD1986" s="5"/>
      <c r="MTE1986" s="5"/>
      <c r="MTF1986" s="5"/>
      <c r="MTG1986" s="5"/>
      <c r="MTH1986" s="5"/>
      <c r="MTI1986" s="5"/>
      <c r="MTJ1986" s="5"/>
      <c r="MTK1986" s="5"/>
      <c r="MTL1986" s="5"/>
      <c r="MTM1986" s="5"/>
      <c r="MTN1986" s="5"/>
      <c r="MTO1986" s="5"/>
      <c r="MTP1986" s="5"/>
      <c r="MTQ1986" s="5"/>
      <c r="MTR1986" s="5"/>
      <c r="MTS1986" s="5"/>
      <c r="MTT1986" s="5"/>
      <c r="MTU1986" s="5"/>
      <c r="MTV1986" s="5"/>
      <c r="MTW1986" s="5"/>
      <c r="MTX1986" s="5"/>
      <c r="MTY1986" s="5"/>
      <c r="MTZ1986" s="5"/>
      <c r="MUA1986" s="5"/>
      <c r="MUB1986" s="5"/>
      <c r="MUC1986" s="5"/>
      <c r="MUD1986" s="5"/>
      <c r="MUE1986" s="5"/>
      <c r="MUF1986" s="5"/>
      <c r="MUG1986" s="5"/>
      <c r="MUH1986" s="5"/>
      <c r="MUI1986" s="5"/>
      <c r="MUJ1986" s="5"/>
      <c r="MUK1986" s="5"/>
      <c r="MUL1986" s="5"/>
      <c r="MUM1986" s="5"/>
      <c r="MUN1986" s="5"/>
      <c r="MUO1986" s="5"/>
      <c r="MUP1986" s="5"/>
      <c r="MUQ1986" s="5"/>
      <c r="MUR1986" s="5"/>
      <c r="MUS1986" s="5"/>
      <c r="MUT1986" s="5"/>
      <c r="MUU1986" s="5"/>
      <c r="MUV1986" s="5"/>
      <c r="MUW1986" s="5"/>
      <c r="MUX1986" s="5"/>
      <c r="MUY1986" s="5"/>
      <c r="MUZ1986" s="5"/>
      <c r="MVA1986" s="5"/>
      <c r="MVB1986" s="5"/>
      <c r="MVC1986" s="5"/>
      <c r="MVD1986" s="5"/>
      <c r="MVE1986" s="5"/>
      <c r="MVF1986" s="5"/>
      <c r="MVG1986" s="5"/>
      <c r="MVH1986" s="5"/>
      <c r="MVI1986" s="5"/>
      <c r="MVJ1986" s="5"/>
      <c r="MVK1986" s="5"/>
      <c r="MVL1986" s="5"/>
      <c r="MVM1986" s="5"/>
      <c r="MVN1986" s="5"/>
      <c r="MVO1986" s="5"/>
      <c r="MVP1986" s="5"/>
      <c r="MVQ1986" s="5"/>
      <c r="MVR1986" s="5"/>
      <c r="MVS1986" s="5"/>
      <c r="MVT1986" s="5"/>
      <c r="MVU1986" s="5"/>
      <c r="MVV1986" s="5"/>
      <c r="MVW1986" s="5"/>
      <c r="MVX1986" s="5"/>
      <c r="MVY1986" s="5"/>
      <c r="MVZ1986" s="5"/>
      <c r="MWA1986" s="5"/>
      <c r="MWB1986" s="5"/>
      <c r="MWC1986" s="5"/>
      <c r="MWD1986" s="5"/>
      <c r="MWE1986" s="5"/>
      <c r="MWF1986" s="5"/>
      <c r="MWG1986" s="5"/>
      <c r="MWH1986" s="5"/>
      <c r="MWI1986" s="5"/>
      <c r="MWJ1986" s="5"/>
      <c r="MWK1986" s="5"/>
      <c r="MWL1986" s="5"/>
      <c r="MWM1986" s="5"/>
      <c r="MWN1986" s="5"/>
      <c r="MWO1986" s="5"/>
      <c r="MWP1986" s="5"/>
      <c r="MWQ1986" s="5"/>
      <c r="MWR1986" s="5"/>
      <c r="MWS1986" s="5"/>
      <c r="MWT1986" s="5"/>
      <c r="MWU1986" s="5"/>
      <c r="MWV1986" s="5"/>
      <c r="MWW1986" s="5"/>
      <c r="MWX1986" s="5"/>
      <c r="MWY1986" s="5"/>
      <c r="MWZ1986" s="5"/>
      <c r="MXA1986" s="5"/>
      <c r="MXB1986" s="5"/>
      <c r="MXC1986" s="5"/>
      <c r="MXD1986" s="5"/>
      <c r="MXE1986" s="5"/>
      <c r="MXF1986" s="5"/>
      <c r="MXG1986" s="5"/>
      <c r="MXH1986" s="5"/>
      <c r="MXI1986" s="5"/>
      <c r="MXJ1986" s="5"/>
      <c r="MXK1986" s="5"/>
      <c r="MXL1986" s="5"/>
      <c r="MXM1986" s="5"/>
      <c r="MXN1986" s="5"/>
      <c r="MXO1986" s="5"/>
      <c r="MXP1986" s="5"/>
      <c r="MXQ1986" s="5"/>
      <c r="MXR1986" s="5"/>
      <c r="MXS1986" s="5"/>
      <c r="MXT1986" s="5"/>
      <c r="MXU1986" s="5"/>
      <c r="MXV1986" s="5"/>
      <c r="MXW1986" s="5"/>
      <c r="MXX1986" s="5"/>
      <c r="MXY1986" s="5"/>
      <c r="MXZ1986" s="5"/>
      <c r="MYA1986" s="5"/>
      <c r="MYB1986" s="5"/>
      <c r="MYC1986" s="5"/>
      <c r="MYD1986" s="5"/>
      <c r="MYE1986" s="5"/>
      <c r="MYF1986" s="5"/>
      <c r="MYG1986" s="5"/>
      <c r="MYH1986" s="5"/>
      <c r="MYI1986" s="5"/>
      <c r="MYJ1986" s="5"/>
      <c r="MYK1986" s="5"/>
      <c r="MYL1986" s="5"/>
      <c r="MYM1986" s="5"/>
      <c r="MYN1986" s="5"/>
      <c r="MYO1986" s="5"/>
      <c r="MYP1986" s="5"/>
      <c r="MYQ1986" s="5"/>
      <c r="MYR1986" s="5"/>
      <c r="MYS1986" s="5"/>
      <c r="MYT1986" s="5"/>
      <c r="MYU1986" s="5"/>
      <c r="MYV1986" s="5"/>
      <c r="MYW1986" s="5"/>
      <c r="MYX1986" s="5"/>
      <c r="MYY1986" s="5"/>
      <c r="MYZ1986" s="5"/>
      <c r="MZA1986" s="5"/>
      <c r="MZB1986" s="5"/>
      <c r="MZC1986" s="5"/>
      <c r="MZD1986" s="5"/>
      <c r="MZE1986" s="5"/>
      <c r="MZF1986" s="5"/>
      <c r="MZG1986" s="5"/>
      <c r="MZH1986" s="5"/>
      <c r="MZI1986" s="5"/>
      <c r="MZJ1986" s="5"/>
      <c r="MZK1986" s="5"/>
      <c r="MZL1986" s="5"/>
      <c r="MZM1986" s="5"/>
      <c r="MZN1986" s="5"/>
      <c r="MZO1986" s="5"/>
      <c r="MZP1986" s="5"/>
      <c r="MZQ1986" s="5"/>
      <c r="MZR1986" s="5"/>
      <c r="MZS1986" s="5"/>
      <c r="MZT1986" s="5"/>
      <c r="MZU1986" s="5"/>
      <c r="MZV1986" s="5"/>
      <c r="MZW1986" s="5"/>
      <c r="MZX1986" s="5"/>
      <c r="MZY1986" s="5"/>
      <c r="MZZ1986" s="5"/>
      <c r="NAA1986" s="5"/>
      <c r="NAB1986" s="5"/>
      <c r="NAC1986" s="5"/>
      <c r="NAD1986" s="5"/>
      <c r="NAE1986" s="5"/>
      <c r="NAF1986" s="5"/>
      <c r="NAG1986" s="5"/>
      <c r="NAH1986" s="5"/>
      <c r="NAI1986" s="5"/>
      <c r="NAJ1986" s="5"/>
      <c r="NAK1986" s="5"/>
      <c r="NAL1986" s="5"/>
      <c r="NAM1986" s="5"/>
      <c r="NAN1986" s="5"/>
      <c r="NAO1986" s="5"/>
      <c r="NAP1986" s="5"/>
      <c r="NAQ1986" s="5"/>
      <c r="NAR1986" s="5"/>
      <c r="NAS1986" s="5"/>
      <c r="NAT1986" s="5"/>
      <c r="NAU1986" s="5"/>
      <c r="NAV1986" s="5"/>
      <c r="NAW1986" s="5"/>
      <c r="NAX1986" s="5"/>
      <c r="NAY1986" s="5"/>
      <c r="NAZ1986" s="5"/>
      <c r="NBA1986" s="5"/>
      <c r="NBB1986" s="5"/>
      <c r="NBC1986" s="5"/>
      <c r="NBD1986" s="5"/>
      <c r="NBE1986" s="5"/>
      <c r="NBF1986" s="5"/>
      <c r="NBG1986" s="5"/>
      <c r="NBH1986" s="5"/>
      <c r="NBI1986" s="5"/>
      <c r="NBJ1986" s="5"/>
      <c r="NBK1986" s="5"/>
      <c r="NBL1986" s="5"/>
      <c r="NBM1986" s="5"/>
      <c r="NBN1986" s="5"/>
      <c r="NBO1986" s="5"/>
      <c r="NBP1986" s="5"/>
      <c r="NBQ1986" s="5"/>
      <c r="NBR1986" s="5"/>
      <c r="NBS1986" s="5"/>
      <c r="NBT1986" s="5"/>
      <c r="NBU1986" s="5"/>
      <c r="NBV1986" s="5"/>
      <c r="NBW1986" s="5"/>
      <c r="NBX1986" s="5"/>
      <c r="NBY1986" s="5"/>
      <c r="NBZ1986" s="5"/>
      <c r="NCA1986" s="5"/>
      <c r="NCB1986" s="5"/>
      <c r="NCC1986" s="5"/>
      <c r="NCD1986" s="5"/>
      <c r="NCE1986" s="5"/>
      <c r="NCF1986" s="5"/>
      <c r="NCG1986" s="5"/>
      <c r="NCH1986" s="5"/>
      <c r="NCI1986" s="5"/>
      <c r="NCJ1986" s="5"/>
      <c r="NCK1986" s="5"/>
      <c r="NCL1986" s="5"/>
      <c r="NCM1986" s="5"/>
      <c r="NCN1986" s="5"/>
      <c r="NCO1986" s="5"/>
      <c r="NCP1986" s="5"/>
      <c r="NCQ1986" s="5"/>
      <c r="NCR1986" s="5"/>
      <c r="NCS1986" s="5"/>
      <c r="NCT1986" s="5"/>
      <c r="NCU1986" s="5"/>
      <c r="NCV1986" s="5"/>
      <c r="NCW1986" s="5"/>
      <c r="NCX1986" s="5"/>
      <c r="NCY1986" s="5"/>
      <c r="NCZ1986" s="5"/>
      <c r="NDA1986" s="5"/>
      <c r="NDB1986" s="5"/>
      <c r="NDC1986" s="5"/>
      <c r="NDD1986" s="5"/>
      <c r="NDE1986" s="5"/>
      <c r="NDF1986" s="5"/>
      <c r="NDG1986" s="5"/>
      <c r="NDH1986" s="5"/>
      <c r="NDI1986" s="5"/>
      <c r="NDJ1986" s="5"/>
      <c r="NDK1986" s="5"/>
      <c r="NDL1986" s="5"/>
      <c r="NDM1986" s="5"/>
      <c r="NDN1986" s="5"/>
      <c r="NDO1986" s="5"/>
      <c r="NDP1986" s="5"/>
      <c r="NDQ1986" s="5"/>
      <c r="NDR1986" s="5"/>
      <c r="NDS1986" s="5"/>
      <c r="NDT1986" s="5"/>
      <c r="NDU1986" s="5"/>
      <c r="NDV1986" s="5"/>
      <c r="NDW1986" s="5"/>
      <c r="NDX1986" s="5"/>
      <c r="NDY1986" s="5"/>
      <c r="NDZ1986" s="5"/>
      <c r="NEA1986" s="5"/>
      <c r="NEB1986" s="5"/>
      <c r="NEC1986" s="5"/>
      <c r="NED1986" s="5"/>
      <c r="NEE1986" s="5"/>
      <c r="NEF1986" s="5"/>
      <c r="NEG1986" s="5"/>
      <c r="NEH1986" s="5"/>
      <c r="NEI1986" s="5"/>
      <c r="NEJ1986" s="5"/>
      <c r="NEK1986" s="5"/>
      <c r="NEL1986" s="5"/>
      <c r="NEM1986" s="5"/>
      <c r="NEN1986" s="5"/>
      <c r="NEO1986" s="5"/>
      <c r="NEP1986" s="5"/>
      <c r="NEQ1986" s="5"/>
      <c r="NER1986" s="5"/>
      <c r="NES1986" s="5"/>
      <c r="NET1986" s="5"/>
      <c r="NEU1986" s="5"/>
      <c r="NEV1986" s="5"/>
      <c r="NEW1986" s="5"/>
      <c r="NEX1986" s="5"/>
      <c r="NEY1986" s="5"/>
      <c r="NEZ1986" s="5"/>
      <c r="NFA1986" s="5"/>
      <c r="NFB1986" s="5"/>
      <c r="NFC1986" s="5"/>
      <c r="NFD1986" s="5"/>
      <c r="NFE1986" s="5"/>
      <c r="NFF1986" s="5"/>
      <c r="NFG1986" s="5"/>
      <c r="NFH1986" s="5"/>
      <c r="NFI1986" s="5"/>
      <c r="NFJ1986" s="5"/>
      <c r="NFK1986" s="5"/>
      <c r="NFL1986" s="5"/>
      <c r="NFM1986" s="5"/>
      <c r="NFN1986" s="5"/>
      <c r="NFO1986" s="5"/>
      <c r="NFP1986" s="5"/>
      <c r="NFQ1986" s="5"/>
      <c r="NFR1986" s="5"/>
      <c r="NFS1986" s="5"/>
      <c r="NFT1986" s="5"/>
      <c r="NFU1986" s="5"/>
      <c r="NFV1986" s="5"/>
      <c r="NFW1986" s="5"/>
      <c r="NFX1986" s="5"/>
      <c r="NFY1986" s="5"/>
      <c r="NFZ1986" s="5"/>
      <c r="NGA1986" s="5"/>
      <c r="NGB1986" s="5"/>
      <c r="NGC1986" s="5"/>
      <c r="NGD1986" s="5"/>
      <c r="NGE1986" s="5"/>
      <c r="NGF1986" s="5"/>
      <c r="NGG1986" s="5"/>
      <c r="NGH1986" s="5"/>
      <c r="NGI1986" s="5"/>
      <c r="NGJ1986" s="5"/>
      <c r="NGK1986" s="5"/>
      <c r="NGL1986" s="5"/>
      <c r="NGM1986" s="5"/>
      <c r="NGN1986" s="5"/>
      <c r="NGO1986" s="5"/>
      <c r="NGP1986" s="5"/>
      <c r="NGQ1986" s="5"/>
      <c r="NGR1986" s="5"/>
      <c r="NGS1986" s="5"/>
      <c r="NGT1986" s="5"/>
      <c r="NGU1986" s="5"/>
      <c r="NGV1986" s="5"/>
      <c r="NGW1986" s="5"/>
      <c r="NGX1986" s="5"/>
      <c r="NGY1986" s="5"/>
      <c r="NGZ1986" s="5"/>
      <c r="NHA1986" s="5"/>
      <c r="NHB1986" s="5"/>
      <c r="NHC1986" s="5"/>
      <c r="NHD1986" s="5"/>
      <c r="NHE1986" s="5"/>
      <c r="NHF1986" s="5"/>
      <c r="NHG1986" s="5"/>
      <c r="NHH1986" s="5"/>
      <c r="NHI1986" s="5"/>
      <c r="NHJ1986" s="5"/>
      <c r="NHK1986" s="5"/>
      <c r="NHL1986" s="5"/>
      <c r="NHM1986" s="5"/>
      <c r="NHN1986" s="5"/>
      <c r="NHO1986" s="5"/>
      <c r="NHP1986" s="5"/>
      <c r="NHQ1986" s="5"/>
      <c r="NHR1986" s="5"/>
      <c r="NHS1986" s="5"/>
      <c r="NHT1986" s="5"/>
      <c r="NHU1986" s="5"/>
      <c r="NHV1986" s="5"/>
      <c r="NHW1986" s="5"/>
      <c r="NHX1986" s="5"/>
      <c r="NHY1986" s="5"/>
      <c r="NHZ1986" s="5"/>
      <c r="NIA1986" s="5"/>
      <c r="NIB1986" s="5"/>
      <c r="NIC1986" s="5"/>
      <c r="NID1986" s="5"/>
      <c r="NIE1986" s="5"/>
      <c r="NIF1986" s="5"/>
      <c r="NIG1986" s="5"/>
      <c r="NIH1986" s="5"/>
      <c r="NII1986" s="5"/>
      <c r="NIJ1986" s="5"/>
      <c r="NIK1986" s="5"/>
      <c r="NIL1986" s="5"/>
      <c r="NIM1986" s="5"/>
      <c r="NIN1986" s="5"/>
      <c r="NIO1986" s="5"/>
      <c r="NIP1986" s="5"/>
      <c r="NIQ1986" s="5"/>
      <c r="NIR1986" s="5"/>
      <c r="NIS1986" s="5"/>
      <c r="NIT1986" s="5"/>
      <c r="NIU1986" s="5"/>
      <c r="NIV1986" s="5"/>
      <c r="NIW1986" s="5"/>
      <c r="NIX1986" s="5"/>
      <c r="NIY1986" s="5"/>
      <c r="NIZ1986" s="5"/>
      <c r="NJA1986" s="5"/>
      <c r="NJB1986" s="5"/>
      <c r="NJC1986" s="5"/>
      <c r="NJD1986" s="5"/>
      <c r="NJE1986" s="5"/>
      <c r="NJF1986" s="5"/>
      <c r="NJG1986" s="5"/>
      <c r="NJH1986" s="5"/>
      <c r="NJI1986" s="5"/>
      <c r="NJJ1986" s="5"/>
      <c r="NJK1986" s="5"/>
      <c r="NJL1986" s="5"/>
      <c r="NJM1986" s="5"/>
      <c r="NJN1986" s="5"/>
      <c r="NJO1986" s="5"/>
      <c r="NJP1986" s="5"/>
      <c r="NJQ1986" s="5"/>
      <c r="NJR1986" s="5"/>
      <c r="NJS1986" s="5"/>
      <c r="NJT1986" s="5"/>
      <c r="NJU1986" s="5"/>
      <c r="NJV1986" s="5"/>
      <c r="NJW1986" s="5"/>
      <c r="NJX1986" s="5"/>
      <c r="NJY1986" s="5"/>
      <c r="NJZ1986" s="5"/>
      <c r="NKA1986" s="5"/>
      <c r="NKB1986" s="5"/>
      <c r="NKC1986" s="5"/>
      <c r="NKD1986" s="5"/>
      <c r="NKE1986" s="5"/>
      <c r="NKF1986" s="5"/>
      <c r="NKG1986" s="5"/>
      <c r="NKH1986" s="5"/>
      <c r="NKI1986" s="5"/>
      <c r="NKJ1986" s="5"/>
      <c r="NKK1986" s="5"/>
      <c r="NKL1986" s="5"/>
      <c r="NKM1986" s="5"/>
      <c r="NKN1986" s="5"/>
      <c r="NKO1986" s="5"/>
      <c r="NKP1986" s="5"/>
      <c r="NKQ1986" s="5"/>
      <c r="NKR1986" s="5"/>
      <c r="NKS1986" s="5"/>
      <c r="NKT1986" s="5"/>
      <c r="NKU1986" s="5"/>
      <c r="NKV1986" s="5"/>
      <c r="NKW1986" s="5"/>
      <c r="NKX1986" s="5"/>
      <c r="NKY1986" s="5"/>
      <c r="NKZ1986" s="5"/>
      <c r="NLA1986" s="5"/>
      <c r="NLB1986" s="5"/>
      <c r="NLC1986" s="5"/>
      <c r="NLD1986" s="5"/>
      <c r="NLE1986" s="5"/>
      <c r="NLF1986" s="5"/>
      <c r="NLG1986" s="5"/>
      <c r="NLH1986" s="5"/>
      <c r="NLI1986" s="5"/>
      <c r="NLJ1986" s="5"/>
      <c r="NLK1986" s="5"/>
      <c r="NLL1986" s="5"/>
      <c r="NLM1986" s="5"/>
      <c r="NLN1986" s="5"/>
      <c r="NLO1986" s="5"/>
      <c r="NLP1986" s="5"/>
      <c r="NLQ1986" s="5"/>
      <c r="NLR1986" s="5"/>
      <c r="NLS1986" s="5"/>
      <c r="NLT1986" s="5"/>
      <c r="NLU1986" s="5"/>
      <c r="NLV1986" s="5"/>
      <c r="NLW1986" s="5"/>
      <c r="NLX1986" s="5"/>
      <c r="NLY1986" s="5"/>
      <c r="NLZ1986" s="5"/>
      <c r="NMA1986" s="5"/>
      <c r="NMB1986" s="5"/>
      <c r="NMC1986" s="5"/>
      <c r="NMD1986" s="5"/>
      <c r="NME1986" s="5"/>
      <c r="NMF1986" s="5"/>
      <c r="NMG1986" s="5"/>
      <c r="NMH1986" s="5"/>
      <c r="NMI1986" s="5"/>
      <c r="NMJ1986" s="5"/>
      <c r="NMK1986" s="5"/>
      <c r="NML1986" s="5"/>
      <c r="NMM1986" s="5"/>
      <c r="NMN1986" s="5"/>
      <c r="NMO1986" s="5"/>
      <c r="NMP1986" s="5"/>
      <c r="NMQ1986" s="5"/>
      <c r="NMR1986" s="5"/>
      <c r="NMS1986" s="5"/>
      <c r="NMT1986" s="5"/>
      <c r="NMU1986" s="5"/>
      <c r="NMV1986" s="5"/>
      <c r="NMW1986" s="5"/>
      <c r="NMX1986" s="5"/>
      <c r="NMY1986" s="5"/>
      <c r="NMZ1986" s="5"/>
      <c r="NNA1986" s="5"/>
      <c r="NNB1986" s="5"/>
      <c r="NNC1986" s="5"/>
      <c r="NND1986" s="5"/>
      <c r="NNE1986" s="5"/>
      <c r="NNF1986" s="5"/>
      <c r="NNG1986" s="5"/>
      <c r="NNH1986" s="5"/>
      <c r="NNI1986" s="5"/>
      <c r="NNJ1986" s="5"/>
      <c r="NNK1986" s="5"/>
      <c r="NNL1986" s="5"/>
      <c r="NNM1986" s="5"/>
      <c r="NNN1986" s="5"/>
      <c r="NNO1986" s="5"/>
      <c r="NNP1986" s="5"/>
      <c r="NNQ1986" s="5"/>
      <c r="NNR1986" s="5"/>
      <c r="NNS1986" s="5"/>
      <c r="NNT1986" s="5"/>
      <c r="NNU1986" s="5"/>
      <c r="NNV1986" s="5"/>
      <c r="NNW1986" s="5"/>
      <c r="NNX1986" s="5"/>
      <c r="NNY1986" s="5"/>
      <c r="NNZ1986" s="5"/>
      <c r="NOA1986" s="5"/>
      <c r="NOB1986" s="5"/>
      <c r="NOC1986" s="5"/>
      <c r="NOD1986" s="5"/>
      <c r="NOE1986" s="5"/>
      <c r="NOF1986" s="5"/>
      <c r="NOG1986" s="5"/>
      <c r="NOH1986" s="5"/>
      <c r="NOI1986" s="5"/>
      <c r="NOJ1986" s="5"/>
      <c r="NOK1986" s="5"/>
      <c r="NOL1986" s="5"/>
      <c r="NOM1986" s="5"/>
      <c r="NON1986" s="5"/>
      <c r="NOO1986" s="5"/>
      <c r="NOP1986" s="5"/>
      <c r="NOQ1986" s="5"/>
      <c r="NOR1986" s="5"/>
      <c r="NOS1986" s="5"/>
      <c r="NOT1986" s="5"/>
      <c r="NOU1986" s="5"/>
      <c r="NOV1986" s="5"/>
      <c r="NOW1986" s="5"/>
      <c r="NOX1986" s="5"/>
      <c r="NOY1986" s="5"/>
      <c r="NOZ1986" s="5"/>
      <c r="NPA1986" s="5"/>
      <c r="NPB1986" s="5"/>
      <c r="NPC1986" s="5"/>
      <c r="NPD1986" s="5"/>
      <c r="NPE1986" s="5"/>
      <c r="NPF1986" s="5"/>
      <c r="NPG1986" s="5"/>
      <c r="NPH1986" s="5"/>
      <c r="NPI1986" s="5"/>
      <c r="NPJ1986" s="5"/>
      <c r="NPK1986" s="5"/>
      <c r="NPL1986" s="5"/>
      <c r="NPM1986" s="5"/>
      <c r="NPN1986" s="5"/>
      <c r="NPO1986" s="5"/>
      <c r="NPP1986" s="5"/>
      <c r="NPQ1986" s="5"/>
      <c r="NPR1986" s="5"/>
      <c r="NPS1986" s="5"/>
      <c r="NPT1986" s="5"/>
      <c r="NPU1986" s="5"/>
      <c r="NPV1986" s="5"/>
      <c r="NPW1986" s="5"/>
      <c r="NPX1986" s="5"/>
      <c r="NPY1986" s="5"/>
      <c r="NPZ1986" s="5"/>
      <c r="NQA1986" s="5"/>
      <c r="NQB1986" s="5"/>
      <c r="NQC1986" s="5"/>
      <c r="NQD1986" s="5"/>
      <c r="NQE1986" s="5"/>
      <c r="NQF1986" s="5"/>
      <c r="NQG1986" s="5"/>
      <c r="NQH1986" s="5"/>
      <c r="NQI1986" s="5"/>
      <c r="NQJ1986" s="5"/>
      <c r="NQK1986" s="5"/>
      <c r="NQL1986" s="5"/>
      <c r="NQM1986" s="5"/>
      <c r="NQN1986" s="5"/>
      <c r="NQO1986" s="5"/>
      <c r="NQP1986" s="5"/>
      <c r="NQQ1986" s="5"/>
      <c r="NQR1986" s="5"/>
      <c r="NQS1986" s="5"/>
      <c r="NQT1986" s="5"/>
      <c r="NQU1986" s="5"/>
      <c r="NQV1986" s="5"/>
      <c r="NQW1986" s="5"/>
      <c r="NQX1986" s="5"/>
      <c r="NQY1986" s="5"/>
      <c r="NQZ1986" s="5"/>
      <c r="NRA1986" s="5"/>
      <c r="NRB1986" s="5"/>
      <c r="NRC1986" s="5"/>
      <c r="NRD1986" s="5"/>
      <c r="NRE1986" s="5"/>
      <c r="NRF1986" s="5"/>
      <c r="NRG1986" s="5"/>
      <c r="NRH1986" s="5"/>
      <c r="NRI1986" s="5"/>
      <c r="NRJ1986" s="5"/>
      <c r="NRK1986" s="5"/>
      <c r="NRL1986" s="5"/>
      <c r="NRM1986" s="5"/>
      <c r="NRN1986" s="5"/>
      <c r="NRO1986" s="5"/>
      <c r="NRP1986" s="5"/>
      <c r="NRQ1986" s="5"/>
      <c r="NRR1986" s="5"/>
      <c r="NRS1986" s="5"/>
      <c r="NRT1986" s="5"/>
      <c r="NRU1986" s="5"/>
      <c r="NRV1986" s="5"/>
      <c r="NRW1986" s="5"/>
      <c r="NRX1986" s="5"/>
      <c r="NRY1986" s="5"/>
      <c r="NRZ1986" s="5"/>
      <c r="NSA1986" s="5"/>
      <c r="NSB1986" s="5"/>
      <c r="NSC1986" s="5"/>
      <c r="NSD1986" s="5"/>
      <c r="NSE1986" s="5"/>
      <c r="NSF1986" s="5"/>
      <c r="NSG1986" s="5"/>
      <c r="NSH1986" s="5"/>
      <c r="NSI1986" s="5"/>
      <c r="NSJ1986" s="5"/>
      <c r="NSK1986" s="5"/>
      <c r="NSL1986" s="5"/>
      <c r="NSM1986" s="5"/>
      <c r="NSN1986" s="5"/>
      <c r="NSO1986" s="5"/>
      <c r="NSP1986" s="5"/>
      <c r="NSQ1986" s="5"/>
      <c r="NSR1986" s="5"/>
      <c r="NSS1986" s="5"/>
      <c r="NST1986" s="5"/>
      <c r="NSU1986" s="5"/>
      <c r="NSV1986" s="5"/>
      <c r="NSW1986" s="5"/>
      <c r="NSX1986" s="5"/>
      <c r="NSY1986" s="5"/>
      <c r="NSZ1986" s="5"/>
      <c r="NTA1986" s="5"/>
      <c r="NTB1986" s="5"/>
      <c r="NTC1986" s="5"/>
      <c r="NTD1986" s="5"/>
      <c r="NTE1986" s="5"/>
      <c r="NTF1986" s="5"/>
      <c r="NTG1986" s="5"/>
      <c r="NTH1986" s="5"/>
      <c r="NTI1986" s="5"/>
      <c r="NTJ1986" s="5"/>
      <c r="NTK1986" s="5"/>
      <c r="NTL1986" s="5"/>
      <c r="NTM1986" s="5"/>
      <c r="NTN1986" s="5"/>
      <c r="NTO1986" s="5"/>
      <c r="NTP1986" s="5"/>
      <c r="NTQ1986" s="5"/>
      <c r="NTR1986" s="5"/>
      <c r="NTS1986" s="5"/>
      <c r="NTT1986" s="5"/>
      <c r="NTU1986" s="5"/>
      <c r="NTV1986" s="5"/>
      <c r="NTW1986" s="5"/>
      <c r="NTX1986" s="5"/>
      <c r="NTY1986" s="5"/>
      <c r="NTZ1986" s="5"/>
      <c r="NUA1986" s="5"/>
      <c r="NUB1986" s="5"/>
      <c r="NUC1986" s="5"/>
      <c r="NUD1986" s="5"/>
      <c r="NUE1986" s="5"/>
      <c r="NUF1986" s="5"/>
      <c r="NUG1986" s="5"/>
      <c r="NUH1986" s="5"/>
      <c r="NUI1986" s="5"/>
      <c r="NUJ1986" s="5"/>
      <c r="NUK1986" s="5"/>
      <c r="NUL1986" s="5"/>
      <c r="NUM1986" s="5"/>
      <c r="NUN1986" s="5"/>
      <c r="NUO1986" s="5"/>
      <c r="NUP1986" s="5"/>
      <c r="NUQ1986" s="5"/>
      <c r="NUR1986" s="5"/>
      <c r="NUS1986" s="5"/>
      <c r="NUT1986" s="5"/>
      <c r="NUU1986" s="5"/>
      <c r="NUV1986" s="5"/>
      <c r="NUW1986" s="5"/>
      <c r="NUX1986" s="5"/>
      <c r="NUY1986" s="5"/>
      <c r="NUZ1986" s="5"/>
      <c r="NVA1986" s="5"/>
      <c r="NVB1986" s="5"/>
      <c r="NVC1986" s="5"/>
      <c r="NVD1986" s="5"/>
      <c r="NVE1986" s="5"/>
      <c r="NVF1986" s="5"/>
      <c r="NVG1986" s="5"/>
      <c r="NVH1986" s="5"/>
      <c r="NVI1986" s="5"/>
      <c r="NVJ1986" s="5"/>
      <c r="NVK1986" s="5"/>
      <c r="NVL1986" s="5"/>
      <c r="NVM1986" s="5"/>
      <c r="NVN1986" s="5"/>
      <c r="NVO1986" s="5"/>
      <c r="NVP1986" s="5"/>
      <c r="NVQ1986" s="5"/>
      <c r="NVR1986" s="5"/>
      <c r="NVS1986" s="5"/>
      <c r="NVT1986" s="5"/>
      <c r="NVU1986" s="5"/>
      <c r="NVV1986" s="5"/>
      <c r="NVW1986" s="5"/>
      <c r="NVX1986" s="5"/>
      <c r="NVY1986" s="5"/>
      <c r="NVZ1986" s="5"/>
      <c r="NWA1986" s="5"/>
      <c r="NWB1986" s="5"/>
      <c r="NWC1986" s="5"/>
      <c r="NWD1986" s="5"/>
      <c r="NWE1986" s="5"/>
      <c r="NWF1986" s="5"/>
      <c r="NWG1986" s="5"/>
      <c r="NWH1986" s="5"/>
      <c r="NWI1986" s="5"/>
      <c r="NWJ1986" s="5"/>
      <c r="NWK1986" s="5"/>
      <c r="NWL1986" s="5"/>
      <c r="NWM1986" s="5"/>
      <c r="NWN1986" s="5"/>
      <c r="NWO1986" s="5"/>
      <c r="NWP1986" s="5"/>
      <c r="NWQ1986" s="5"/>
      <c r="NWR1986" s="5"/>
      <c r="NWS1986" s="5"/>
      <c r="NWT1986" s="5"/>
      <c r="NWU1986" s="5"/>
      <c r="NWV1986" s="5"/>
      <c r="NWW1986" s="5"/>
      <c r="NWX1986" s="5"/>
      <c r="NWY1986" s="5"/>
      <c r="NWZ1986" s="5"/>
      <c r="NXA1986" s="5"/>
      <c r="NXB1986" s="5"/>
      <c r="NXC1986" s="5"/>
      <c r="NXD1986" s="5"/>
      <c r="NXE1986" s="5"/>
      <c r="NXF1986" s="5"/>
      <c r="NXG1986" s="5"/>
      <c r="NXH1986" s="5"/>
      <c r="NXI1986" s="5"/>
      <c r="NXJ1986" s="5"/>
      <c r="NXK1986" s="5"/>
      <c r="NXL1986" s="5"/>
      <c r="NXM1986" s="5"/>
      <c r="NXN1986" s="5"/>
      <c r="NXO1986" s="5"/>
      <c r="NXP1986" s="5"/>
      <c r="NXQ1986" s="5"/>
      <c r="NXR1986" s="5"/>
      <c r="NXS1986" s="5"/>
      <c r="NXT1986" s="5"/>
      <c r="NXU1986" s="5"/>
      <c r="NXV1986" s="5"/>
      <c r="NXW1986" s="5"/>
      <c r="NXX1986" s="5"/>
      <c r="NXY1986" s="5"/>
      <c r="NXZ1986" s="5"/>
      <c r="NYA1986" s="5"/>
      <c r="NYB1986" s="5"/>
      <c r="NYC1986" s="5"/>
      <c r="NYD1986" s="5"/>
      <c r="NYE1986" s="5"/>
      <c r="NYF1986" s="5"/>
      <c r="NYG1986" s="5"/>
      <c r="NYH1986" s="5"/>
      <c r="NYI1986" s="5"/>
      <c r="NYJ1986" s="5"/>
      <c r="NYK1986" s="5"/>
      <c r="NYL1986" s="5"/>
      <c r="NYM1986" s="5"/>
      <c r="NYN1986" s="5"/>
      <c r="NYO1986" s="5"/>
      <c r="NYP1986" s="5"/>
      <c r="NYQ1986" s="5"/>
      <c r="NYR1986" s="5"/>
      <c r="NYS1986" s="5"/>
      <c r="NYT1986" s="5"/>
      <c r="NYU1986" s="5"/>
      <c r="NYV1986" s="5"/>
      <c r="NYW1986" s="5"/>
      <c r="NYX1986" s="5"/>
      <c r="NYY1986" s="5"/>
      <c r="NYZ1986" s="5"/>
      <c r="NZA1986" s="5"/>
      <c r="NZB1986" s="5"/>
      <c r="NZC1986" s="5"/>
      <c r="NZD1986" s="5"/>
      <c r="NZE1986" s="5"/>
      <c r="NZF1986" s="5"/>
      <c r="NZG1986" s="5"/>
      <c r="NZH1986" s="5"/>
      <c r="NZI1986" s="5"/>
      <c r="NZJ1986" s="5"/>
      <c r="NZK1986" s="5"/>
      <c r="NZL1986" s="5"/>
      <c r="NZM1986" s="5"/>
      <c r="NZN1986" s="5"/>
      <c r="NZO1986" s="5"/>
      <c r="NZP1986" s="5"/>
      <c r="NZQ1986" s="5"/>
      <c r="NZR1986" s="5"/>
      <c r="NZS1986" s="5"/>
      <c r="NZT1986" s="5"/>
      <c r="NZU1986" s="5"/>
      <c r="NZV1986" s="5"/>
      <c r="NZW1986" s="5"/>
      <c r="NZX1986" s="5"/>
      <c r="NZY1986" s="5"/>
      <c r="NZZ1986" s="5"/>
      <c r="OAA1986" s="5"/>
      <c r="OAB1986" s="5"/>
      <c r="OAC1986" s="5"/>
      <c r="OAD1986" s="5"/>
      <c r="OAE1986" s="5"/>
      <c r="OAF1986" s="5"/>
      <c r="OAG1986" s="5"/>
      <c r="OAH1986" s="5"/>
      <c r="OAI1986" s="5"/>
      <c r="OAJ1986" s="5"/>
      <c r="OAK1986" s="5"/>
      <c r="OAL1986" s="5"/>
      <c r="OAM1986" s="5"/>
      <c r="OAN1986" s="5"/>
      <c r="OAO1986" s="5"/>
      <c r="OAP1986" s="5"/>
      <c r="OAQ1986" s="5"/>
      <c r="OAR1986" s="5"/>
      <c r="OAS1986" s="5"/>
      <c r="OAT1986" s="5"/>
      <c r="OAU1986" s="5"/>
      <c r="OAV1986" s="5"/>
      <c r="OAW1986" s="5"/>
      <c r="OAX1986" s="5"/>
      <c r="OAY1986" s="5"/>
      <c r="OAZ1986" s="5"/>
      <c r="OBA1986" s="5"/>
      <c r="OBB1986" s="5"/>
      <c r="OBC1986" s="5"/>
      <c r="OBD1986" s="5"/>
      <c r="OBE1986" s="5"/>
      <c r="OBF1986" s="5"/>
      <c r="OBG1986" s="5"/>
      <c r="OBH1986" s="5"/>
      <c r="OBI1986" s="5"/>
      <c r="OBJ1986" s="5"/>
      <c r="OBK1986" s="5"/>
      <c r="OBL1986" s="5"/>
      <c r="OBM1986" s="5"/>
      <c r="OBN1986" s="5"/>
      <c r="OBO1986" s="5"/>
      <c r="OBP1986" s="5"/>
      <c r="OBQ1986" s="5"/>
      <c r="OBR1986" s="5"/>
      <c r="OBS1986" s="5"/>
      <c r="OBT1986" s="5"/>
      <c r="OBU1986" s="5"/>
      <c r="OBV1986" s="5"/>
      <c r="OBW1986" s="5"/>
      <c r="OBX1986" s="5"/>
      <c r="OBY1986" s="5"/>
      <c r="OBZ1986" s="5"/>
      <c r="OCA1986" s="5"/>
      <c r="OCB1986" s="5"/>
      <c r="OCC1986" s="5"/>
      <c r="OCD1986" s="5"/>
      <c r="OCE1986" s="5"/>
      <c r="OCF1986" s="5"/>
      <c r="OCG1986" s="5"/>
      <c r="OCH1986" s="5"/>
      <c r="OCI1986" s="5"/>
      <c r="OCJ1986" s="5"/>
      <c r="OCK1986" s="5"/>
      <c r="OCL1986" s="5"/>
      <c r="OCM1986" s="5"/>
      <c r="OCN1986" s="5"/>
      <c r="OCO1986" s="5"/>
      <c r="OCP1986" s="5"/>
      <c r="OCQ1986" s="5"/>
      <c r="OCR1986" s="5"/>
      <c r="OCS1986" s="5"/>
      <c r="OCT1986" s="5"/>
      <c r="OCU1986" s="5"/>
      <c r="OCV1986" s="5"/>
      <c r="OCW1986" s="5"/>
      <c r="OCX1986" s="5"/>
      <c r="OCY1986" s="5"/>
      <c r="OCZ1986" s="5"/>
      <c r="ODA1986" s="5"/>
      <c r="ODB1986" s="5"/>
      <c r="ODC1986" s="5"/>
      <c r="ODD1986" s="5"/>
      <c r="ODE1986" s="5"/>
      <c r="ODF1986" s="5"/>
      <c r="ODG1986" s="5"/>
      <c r="ODH1986" s="5"/>
      <c r="ODI1986" s="5"/>
      <c r="ODJ1986" s="5"/>
      <c r="ODK1986" s="5"/>
      <c r="ODL1986" s="5"/>
      <c r="ODM1986" s="5"/>
      <c r="ODN1986" s="5"/>
      <c r="ODO1986" s="5"/>
      <c r="ODP1986" s="5"/>
      <c r="ODQ1986" s="5"/>
      <c r="ODR1986" s="5"/>
      <c r="ODS1986" s="5"/>
      <c r="ODT1986" s="5"/>
      <c r="ODU1986" s="5"/>
      <c r="ODV1986" s="5"/>
      <c r="ODW1986" s="5"/>
      <c r="ODX1986" s="5"/>
      <c r="ODY1986" s="5"/>
      <c r="ODZ1986" s="5"/>
      <c r="OEA1986" s="5"/>
      <c r="OEB1986" s="5"/>
      <c r="OEC1986" s="5"/>
      <c r="OED1986" s="5"/>
      <c r="OEE1986" s="5"/>
      <c r="OEF1986" s="5"/>
      <c r="OEG1986" s="5"/>
      <c r="OEH1986" s="5"/>
      <c r="OEI1986" s="5"/>
      <c r="OEJ1986" s="5"/>
      <c r="OEK1986" s="5"/>
      <c r="OEL1986" s="5"/>
      <c r="OEM1986" s="5"/>
      <c r="OEN1986" s="5"/>
      <c r="OEO1986" s="5"/>
      <c r="OEP1986" s="5"/>
      <c r="OEQ1986" s="5"/>
      <c r="OER1986" s="5"/>
      <c r="OES1986" s="5"/>
      <c r="OET1986" s="5"/>
      <c r="OEU1986" s="5"/>
      <c r="OEV1986" s="5"/>
      <c r="OEW1986" s="5"/>
      <c r="OEX1986" s="5"/>
      <c r="OEY1986" s="5"/>
      <c r="OEZ1986" s="5"/>
      <c r="OFA1986" s="5"/>
      <c r="OFB1986" s="5"/>
      <c r="OFC1986" s="5"/>
      <c r="OFD1986" s="5"/>
      <c r="OFE1986" s="5"/>
      <c r="OFF1986" s="5"/>
      <c r="OFG1986" s="5"/>
      <c r="OFH1986" s="5"/>
      <c r="OFI1986" s="5"/>
      <c r="OFJ1986" s="5"/>
      <c r="OFK1986" s="5"/>
      <c r="OFL1986" s="5"/>
      <c r="OFM1986" s="5"/>
      <c r="OFN1986" s="5"/>
      <c r="OFO1986" s="5"/>
      <c r="OFP1986" s="5"/>
      <c r="OFQ1986" s="5"/>
      <c r="OFR1986" s="5"/>
      <c r="OFS1986" s="5"/>
      <c r="OFT1986" s="5"/>
      <c r="OFU1986" s="5"/>
      <c r="OFV1986" s="5"/>
      <c r="OFW1986" s="5"/>
      <c r="OFX1986" s="5"/>
      <c r="OFY1986" s="5"/>
      <c r="OFZ1986" s="5"/>
      <c r="OGA1986" s="5"/>
      <c r="OGB1986" s="5"/>
      <c r="OGC1986" s="5"/>
      <c r="OGD1986" s="5"/>
      <c r="OGE1986" s="5"/>
      <c r="OGF1986" s="5"/>
      <c r="OGG1986" s="5"/>
      <c r="OGH1986" s="5"/>
      <c r="OGI1986" s="5"/>
      <c r="OGJ1986" s="5"/>
      <c r="OGK1986" s="5"/>
      <c r="OGL1986" s="5"/>
      <c r="OGM1986" s="5"/>
      <c r="OGN1986" s="5"/>
      <c r="OGO1986" s="5"/>
      <c r="OGP1986" s="5"/>
      <c r="OGQ1986" s="5"/>
      <c r="OGR1986" s="5"/>
      <c r="OGS1986" s="5"/>
      <c r="OGT1986" s="5"/>
      <c r="OGU1986" s="5"/>
      <c r="OGV1986" s="5"/>
      <c r="OGW1986" s="5"/>
      <c r="OGX1986" s="5"/>
      <c r="OGY1986" s="5"/>
      <c r="OGZ1986" s="5"/>
      <c r="OHA1986" s="5"/>
      <c r="OHB1986" s="5"/>
      <c r="OHC1986" s="5"/>
      <c r="OHD1986" s="5"/>
      <c r="OHE1986" s="5"/>
      <c r="OHF1986" s="5"/>
      <c r="OHG1986" s="5"/>
      <c r="OHH1986" s="5"/>
      <c r="OHI1986" s="5"/>
      <c r="OHJ1986" s="5"/>
      <c r="OHK1986" s="5"/>
      <c r="OHL1986" s="5"/>
      <c r="OHM1986" s="5"/>
      <c r="OHN1986" s="5"/>
      <c r="OHO1986" s="5"/>
      <c r="OHP1986" s="5"/>
      <c r="OHQ1986" s="5"/>
      <c r="OHR1986" s="5"/>
      <c r="OHS1986" s="5"/>
      <c r="OHT1986" s="5"/>
      <c r="OHU1986" s="5"/>
      <c r="OHV1986" s="5"/>
      <c r="OHW1986" s="5"/>
      <c r="OHX1986" s="5"/>
      <c r="OHY1986" s="5"/>
      <c r="OHZ1986" s="5"/>
      <c r="OIA1986" s="5"/>
      <c r="OIB1986" s="5"/>
      <c r="OIC1986" s="5"/>
      <c r="OID1986" s="5"/>
      <c r="OIE1986" s="5"/>
      <c r="OIF1986" s="5"/>
      <c r="OIG1986" s="5"/>
      <c r="OIH1986" s="5"/>
      <c r="OII1986" s="5"/>
      <c r="OIJ1986" s="5"/>
      <c r="OIK1986" s="5"/>
      <c r="OIL1986" s="5"/>
      <c r="OIM1986" s="5"/>
      <c r="OIN1986" s="5"/>
      <c r="OIO1986" s="5"/>
      <c r="OIP1986" s="5"/>
      <c r="OIQ1986" s="5"/>
      <c r="OIR1986" s="5"/>
      <c r="OIS1986" s="5"/>
      <c r="OIT1986" s="5"/>
      <c r="OIU1986" s="5"/>
      <c r="OIV1986" s="5"/>
      <c r="OIW1986" s="5"/>
      <c r="OIX1986" s="5"/>
      <c r="OIY1986" s="5"/>
      <c r="OIZ1986" s="5"/>
      <c r="OJA1986" s="5"/>
      <c r="OJB1986" s="5"/>
      <c r="OJC1986" s="5"/>
      <c r="OJD1986" s="5"/>
      <c r="OJE1986" s="5"/>
      <c r="OJF1986" s="5"/>
      <c r="OJG1986" s="5"/>
      <c r="OJH1986" s="5"/>
      <c r="OJI1986" s="5"/>
      <c r="OJJ1986" s="5"/>
      <c r="OJK1986" s="5"/>
      <c r="OJL1986" s="5"/>
      <c r="OJM1986" s="5"/>
      <c r="OJN1986" s="5"/>
      <c r="OJO1986" s="5"/>
      <c r="OJP1986" s="5"/>
      <c r="OJQ1986" s="5"/>
      <c r="OJR1986" s="5"/>
      <c r="OJS1986" s="5"/>
      <c r="OJT1986" s="5"/>
      <c r="OJU1986" s="5"/>
      <c r="OJV1986" s="5"/>
      <c r="OJW1986" s="5"/>
      <c r="OJX1986" s="5"/>
      <c r="OJY1986" s="5"/>
      <c r="OJZ1986" s="5"/>
      <c r="OKA1986" s="5"/>
      <c r="OKB1986" s="5"/>
      <c r="OKC1986" s="5"/>
      <c r="OKD1986" s="5"/>
      <c r="OKE1986" s="5"/>
      <c r="OKF1986" s="5"/>
      <c r="OKG1986" s="5"/>
      <c r="OKH1986" s="5"/>
      <c r="OKI1986" s="5"/>
      <c r="OKJ1986" s="5"/>
      <c r="OKK1986" s="5"/>
      <c r="OKL1986" s="5"/>
      <c r="OKM1986" s="5"/>
      <c r="OKN1986" s="5"/>
      <c r="OKO1986" s="5"/>
      <c r="OKP1986" s="5"/>
      <c r="OKQ1986" s="5"/>
      <c r="OKR1986" s="5"/>
      <c r="OKS1986" s="5"/>
      <c r="OKT1986" s="5"/>
      <c r="OKU1986" s="5"/>
      <c r="OKV1986" s="5"/>
      <c r="OKW1986" s="5"/>
      <c r="OKX1986" s="5"/>
      <c r="OKY1986" s="5"/>
      <c r="OKZ1986" s="5"/>
      <c r="OLA1986" s="5"/>
      <c r="OLB1986" s="5"/>
      <c r="OLC1986" s="5"/>
      <c r="OLD1986" s="5"/>
      <c r="OLE1986" s="5"/>
      <c r="OLF1986" s="5"/>
      <c r="OLG1986" s="5"/>
      <c r="OLH1986" s="5"/>
      <c r="OLI1986" s="5"/>
      <c r="OLJ1986" s="5"/>
      <c r="OLK1986" s="5"/>
      <c r="OLL1986" s="5"/>
      <c r="OLM1986" s="5"/>
      <c r="OLN1986" s="5"/>
      <c r="OLO1986" s="5"/>
      <c r="OLP1986" s="5"/>
      <c r="OLQ1986" s="5"/>
      <c r="OLR1986" s="5"/>
      <c r="OLS1986" s="5"/>
      <c r="OLT1986" s="5"/>
      <c r="OLU1986" s="5"/>
      <c r="OLV1986" s="5"/>
      <c r="OLW1986" s="5"/>
      <c r="OLX1986" s="5"/>
      <c r="OLY1986" s="5"/>
      <c r="OLZ1986" s="5"/>
      <c r="OMA1986" s="5"/>
      <c r="OMB1986" s="5"/>
      <c r="OMC1986" s="5"/>
      <c r="OMD1986" s="5"/>
      <c r="OME1986" s="5"/>
      <c r="OMF1986" s="5"/>
      <c r="OMG1986" s="5"/>
      <c r="OMH1986" s="5"/>
      <c r="OMI1986" s="5"/>
      <c r="OMJ1986" s="5"/>
      <c r="OMK1986" s="5"/>
      <c r="OML1986" s="5"/>
      <c r="OMM1986" s="5"/>
      <c r="OMN1986" s="5"/>
      <c r="OMO1986" s="5"/>
      <c r="OMP1986" s="5"/>
      <c r="OMQ1986" s="5"/>
      <c r="OMR1986" s="5"/>
      <c r="OMS1986" s="5"/>
      <c r="OMT1986" s="5"/>
      <c r="OMU1986" s="5"/>
      <c r="OMV1986" s="5"/>
      <c r="OMW1986" s="5"/>
      <c r="OMX1986" s="5"/>
      <c r="OMY1986" s="5"/>
      <c r="OMZ1986" s="5"/>
      <c r="ONA1986" s="5"/>
      <c r="ONB1986" s="5"/>
      <c r="ONC1986" s="5"/>
      <c r="OND1986" s="5"/>
      <c r="ONE1986" s="5"/>
      <c r="ONF1986" s="5"/>
      <c r="ONG1986" s="5"/>
      <c r="ONH1986" s="5"/>
      <c r="ONI1986" s="5"/>
      <c r="ONJ1986" s="5"/>
      <c r="ONK1986" s="5"/>
      <c r="ONL1986" s="5"/>
      <c r="ONM1986" s="5"/>
      <c r="ONN1986" s="5"/>
      <c r="ONO1986" s="5"/>
      <c r="ONP1986" s="5"/>
      <c r="ONQ1986" s="5"/>
      <c r="ONR1986" s="5"/>
      <c r="ONS1986" s="5"/>
      <c r="ONT1986" s="5"/>
      <c r="ONU1986" s="5"/>
      <c r="ONV1986" s="5"/>
      <c r="ONW1986" s="5"/>
      <c r="ONX1986" s="5"/>
      <c r="ONY1986" s="5"/>
      <c r="ONZ1986" s="5"/>
      <c r="OOA1986" s="5"/>
      <c r="OOB1986" s="5"/>
      <c r="OOC1986" s="5"/>
      <c r="OOD1986" s="5"/>
      <c r="OOE1986" s="5"/>
      <c r="OOF1986" s="5"/>
      <c r="OOG1986" s="5"/>
      <c r="OOH1986" s="5"/>
      <c r="OOI1986" s="5"/>
      <c r="OOJ1986" s="5"/>
      <c r="OOK1986" s="5"/>
      <c r="OOL1986" s="5"/>
      <c r="OOM1986" s="5"/>
      <c r="OON1986" s="5"/>
      <c r="OOO1986" s="5"/>
      <c r="OOP1986" s="5"/>
      <c r="OOQ1986" s="5"/>
      <c r="OOR1986" s="5"/>
      <c r="OOS1986" s="5"/>
      <c r="OOT1986" s="5"/>
      <c r="OOU1986" s="5"/>
      <c r="OOV1986" s="5"/>
      <c r="OOW1986" s="5"/>
      <c r="OOX1986" s="5"/>
      <c r="OOY1986" s="5"/>
      <c r="OOZ1986" s="5"/>
      <c r="OPA1986" s="5"/>
      <c r="OPB1986" s="5"/>
      <c r="OPC1986" s="5"/>
      <c r="OPD1986" s="5"/>
      <c r="OPE1986" s="5"/>
      <c r="OPF1986" s="5"/>
      <c r="OPG1986" s="5"/>
      <c r="OPH1986" s="5"/>
      <c r="OPI1986" s="5"/>
      <c r="OPJ1986" s="5"/>
      <c r="OPK1986" s="5"/>
      <c r="OPL1986" s="5"/>
      <c r="OPM1986" s="5"/>
      <c r="OPN1986" s="5"/>
      <c r="OPO1986" s="5"/>
      <c r="OPP1986" s="5"/>
      <c r="OPQ1986" s="5"/>
      <c r="OPR1986" s="5"/>
      <c r="OPS1986" s="5"/>
      <c r="OPT1986" s="5"/>
      <c r="OPU1986" s="5"/>
      <c r="OPV1986" s="5"/>
      <c r="OPW1986" s="5"/>
      <c r="OPX1986" s="5"/>
      <c r="OPY1986" s="5"/>
      <c r="OPZ1986" s="5"/>
      <c r="OQA1986" s="5"/>
      <c r="OQB1986" s="5"/>
      <c r="OQC1986" s="5"/>
      <c r="OQD1986" s="5"/>
      <c r="OQE1986" s="5"/>
      <c r="OQF1986" s="5"/>
      <c r="OQG1986" s="5"/>
      <c r="OQH1986" s="5"/>
      <c r="OQI1986" s="5"/>
      <c r="OQJ1986" s="5"/>
      <c r="OQK1986" s="5"/>
      <c r="OQL1986" s="5"/>
      <c r="OQM1986" s="5"/>
      <c r="OQN1986" s="5"/>
      <c r="OQO1986" s="5"/>
      <c r="OQP1986" s="5"/>
      <c r="OQQ1986" s="5"/>
      <c r="OQR1986" s="5"/>
      <c r="OQS1986" s="5"/>
      <c r="OQT1986" s="5"/>
      <c r="OQU1986" s="5"/>
      <c r="OQV1986" s="5"/>
      <c r="OQW1986" s="5"/>
      <c r="OQX1986" s="5"/>
      <c r="OQY1986" s="5"/>
      <c r="OQZ1986" s="5"/>
      <c r="ORA1986" s="5"/>
      <c r="ORB1986" s="5"/>
      <c r="ORC1986" s="5"/>
      <c r="ORD1986" s="5"/>
      <c r="ORE1986" s="5"/>
      <c r="ORF1986" s="5"/>
      <c r="ORG1986" s="5"/>
      <c r="ORH1986" s="5"/>
      <c r="ORI1986" s="5"/>
      <c r="ORJ1986" s="5"/>
      <c r="ORK1986" s="5"/>
      <c r="ORL1986" s="5"/>
      <c r="ORM1986" s="5"/>
      <c r="ORN1986" s="5"/>
      <c r="ORO1986" s="5"/>
      <c r="ORP1986" s="5"/>
      <c r="ORQ1986" s="5"/>
      <c r="ORR1986" s="5"/>
      <c r="ORS1986" s="5"/>
      <c r="ORT1986" s="5"/>
      <c r="ORU1986" s="5"/>
      <c r="ORV1986" s="5"/>
      <c r="ORW1986" s="5"/>
      <c r="ORX1986" s="5"/>
      <c r="ORY1986" s="5"/>
      <c r="ORZ1986" s="5"/>
      <c r="OSA1986" s="5"/>
      <c r="OSB1986" s="5"/>
      <c r="OSC1986" s="5"/>
      <c r="OSD1986" s="5"/>
      <c r="OSE1986" s="5"/>
      <c r="OSF1986" s="5"/>
      <c r="OSG1986" s="5"/>
      <c r="OSH1986" s="5"/>
      <c r="OSI1986" s="5"/>
      <c r="OSJ1986" s="5"/>
      <c r="OSK1986" s="5"/>
      <c r="OSL1986" s="5"/>
      <c r="OSM1986" s="5"/>
      <c r="OSN1986" s="5"/>
      <c r="OSO1986" s="5"/>
      <c r="OSP1986" s="5"/>
      <c r="OSQ1986" s="5"/>
      <c r="OSR1986" s="5"/>
      <c r="OSS1986" s="5"/>
      <c r="OST1986" s="5"/>
      <c r="OSU1986" s="5"/>
      <c r="OSV1986" s="5"/>
      <c r="OSW1986" s="5"/>
      <c r="OSX1986" s="5"/>
      <c r="OSY1986" s="5"/>
      <c r="OSZ1986" s="5"/>
      <c r="OTA1986" s="5"/>
      <c r="OTB1986" s="5"/>
      <c r="OTC1986" s="5"/>
      <c r="OTD1986" s="5"/>
      <c r="OTE1986" s="5"/>
      <c r="OTF1986" s="5"/>
      <c r="OTG1986" s="5"/>
      <c r="OTH1986" s="5"/>
      <c r="OTI1986" s="5"/>
      <c r="OTJ1986" s="5"/>
      <c r="OTK1986" s="5"/>
      <c r="OTL1986" s="5"/>
      <c r="OTM1986" s="5"/>
      <c r="OTN1986" s="5"/>
      <c r="OTO1986" s="5"/>
      <c r="OTP1986" s="5"/>
      <c r="OTQ1986" s="5"/>
      <c r="OTR1986" s="5"/>
      <c r="OTS1986" s="5"/>
      <c r="OTT1986" s="5"/>
      <c r="OTU1986" s="5"/>
      <c r="OTV1986" s="5"/>
      <c r="OTW1986" s="5"/>
      <c r="OTX1986" s="5"/>
      <c r="OTY1986" s="5"/>
      <c r="OTZ1986" s="5"/>
      <c r="OUA1986" s="5"/>
      <c r="OUB1986" s="5"/>
      <c r="OUC1986" s="5"/>
      <c r="OUD1986" s="5"/>
      <c r="OUE1986" s="5"/>
      <c r="OUF1986" s="5"/>
      <c r="OUG1986" s="5"/>
      <c r="OUH1986" s="5"/>
      <c r="OUI1986" s="5"/>
      <c r="OUJ1986" s="5"/>
      <c r="OUK1986" s="5"/>
      <c r="OUL1986" s="5"/>
      <c r="OUM1986" s="5"/>
      <c r="OUN1986" s="5"/>
      <c r="OUO1986" s="5"/>
      <c r="OUP1986" s="5"/>
      <c r="OUQ1986" s="5"/>
      <c r="OUR1986" s="5"/>
      <c r="OUS1986" s="5"/>
      <c r="OUT1986" s="5"/>
      <c r="OUU1986" s="5"/>
      <c r="OUV1986" s="5"/>
      <c r="OUW1986" s="5"/>
      <c r="OUX1986" s="5"/>
      <c r="OUY1986" s="5"/>
      <c r="OUZ1986" s="5"/>
      <c r="OVA1986" s="5"/>
      <c r="OVB1986" s="5"/>
      <c r="OVC1986" s="5"/>
      <c r="OVD1986" s="5"/>
      <c r="OVE1986" s="5"/>
      <c r="OVF1986" s="5"/>
      <c r="OVG1986" s="5"/>
      <c r="OVH1986" s="5"/>
      <c r="OVI1986" s="5"/>
      <c r="OVJ1986" s="5"/>
      <c r="OVK1986" s="5"/>
      <c r="OVL1986" s="5"/>
      <c r="OVM1986" s="5"/>
      <c r="OVN1986" s="5"/>
      <c r="OVO1986" s="5"/>
      <c r="OVP1986" s="5"/>
      <c r="OVQ1986" s="5"/>
      <c r="OVR1986" s="5"/>
      <c r="OVS1986" s="5"/>
      <c r="OVT1986" s="5"/>
      <c r="OVU1986" s="5"/>
      <c r="OVV1986" s="5"/>
      <c r="OVW1986" s="5"/>
      <c r="OVX1986" s="5"/>
      <c r="OVY1986" s="5"/>
      <c r="OVZ1986" s="5"/>
      <c r="OWA1986" s="5"/>
      <c r="OWB1986" s="5"/>
      <c r="OWC1986" s="5"/>
      <c r="OWD1986" s="5"/>
      <c r="OWE1986" s="5"/>
      <c r="OWF1986" s="5"/>
      <c r="OWG1986" s="5"/>
      <c r="OWH1986" s="5"/>
      <c r="OWI1986" s="5"/>
      <c r="OWJ1986" s="5"/>
      <c r="OWK1986" s="5"/>
      <c r="OWL1986" s="5"/>
      <c r="OWM1986" s="5"/>
      <c r="OWN1986" s="5"/>
      <c r="OWO1986" s="5"/>
      <c r="OWP1986" s="5"/>
      <c r="OWQ1986" s="5"/>
      <c r="OWR1986" s="5"/>
      <c r="OWS1986" s="5"/>
      <c r="OWT1986" s="5"/>
      <c r="OWU1986" s="5"/>
      <c r="OWV1986" s="5"/>
      <c r="OWW1986" s="5"/>
      <c r="OWX1986" s="5"/>
      <c r="OWY1986" s="5"/>
      <c r="OWZ1986" s="5"/>
      <c r="OXA1986" s="5"/>
      <c r="OXB1986" s="5"/>
      <c r="OXC1986" s="5"/>
      <c r="OXD1986" s="5"/>
      <c r="OXE1986" s="5"/>
      <c r="OXF1986" s="5"/>
      <c r="OXG1986" s="5"/>
      <c r="OXH1986" s="5"/>
      <c r="OXI1986" s="5"/>
      <c r="OXJ1986" s="5"/>
      <c r="OXK1986" s="5"/>
      <c r="OXL1986" s="5"/>
      <c r="OXM1986" s="5"/>
      <c r="OXN1986" s="5"/>
      <c r="OXO1986" s="5"/>
      <c r="OXP1986" s="5"/>
      <c r="OXQ1986" s="5"/>
      <c r="OXR1986" s="5"/>
      <c r="OXS1986" s="5"/>
      <c r="OXT1986" s="5"/>
      <c r="OXU1986" s="5"/>
      <c r="OXV1986" s="5"/>
      <c r="OXW1986" s="5"/>
      <c r="OXX1986" s="5"/>
      <c r="OXY1986" s="5"/>
      <c r="OXZ1986" s="5"/>
      <c r="OYA1986" s="5"/>
      <c r="OYB1986" s="5"/>
      <c r="OYC1986" s="5"/>
      <c r="OYD1986" s="5"/>
      <c r="OYE1986" s="5"/>
      <c r="OYF1986" s="5"/>
      <c r="OYG1986" s="5"/>
      <c r="OYH1986" s="5"/>
      <c r="OYI1986" s="5"/>
      <c r="OYJ1986" s="5"/>
      <c r="OYK1986" s="5"/>
      <c r="OYL1986" s="5"/>
      <c r="OYM1986" s="5"/>
      <c r="OYN1986" s="5"/>
      <c r="OYO1986" s="5"/>
      <c r="OYP1986" s="5"/>
      <c r="OYQ1986" s="5"/>
      <c r="OYR1986" s="5"/>
      <c r="OYS1986" s="5"/>
      <c r="OYT1986" s="5"/>
      <c r="OYU1986" s="5"/>
      <c r="OYV1986" s="5"/>
      <c r="OYW1986" s="5"/>
      <c r="OYX1986" s="5"/>
      <c r="OYY1986" s="5"/>
      <c r="OYZ1986" s="5"/>
      <c r="OZA1986" s="5"/>
      <c r="OZB1986" s="5"/>
      <c r="OZC1986" s="5"/>
      <c r="OZD1986" s="5"/>
      <c r="OZE1986" s="5"/>
      <c r="OZF1986" s="5"/>
      <c r="OZG1986" s="5"/>
      <c r="OZH1986" s="5"/>
      <c r="OZI1986" s="5"/>
      <c r="OZJ1986" s="5"/>
      <c r="OZK1986" s="5"/>
      <c r="OZL1986" s="5"/>
      <c r="OZM1986" s="5"/>
      <c r="OZN1986" s="5"/>
      <c r="OZO1986" s="5"/>
      <c r="OZP1986" s="5"/>
      <c r="OZQ1986" s="5"/>
      <c r="OZR1986" s="5"/>
      <c r="OZS1986" s="5"/>
      <c r="OZT1986" s="5"/>
      <c r="OZU1986" s="5"/>
      <c r="OZV1986" s="5"/>
      <c r="OZW1986" s="5"/>
      <c r="OZX1986" s="5"/>
      <c r="OZY1986" s="5"/>
      <c r="OZZ1986" s="5"/>
      <c r="PAA1986" s="5"/>
      <c r="PAB1986" s="5"/>
      <c r="PAC1986" s="5"/>
      <c r="PAD1986" s="5"/>
      <c r="PAE1986" s="5"/>
      <c r="PAF1986" s="5"/>
      <c r="PAG1986" s="5"/>
      <c r="PAH1986" s="5"/>
      <c r="PAI1986" s="5"/>
      <c r="PAJ1986" s="5"/>
      <c r="PAK1986" s="5"/>
      <c r="PAL1986" s="5"/>
      <c r="PAM1986" s="5"/>
      <c r="PAN1986" s="5"/>
      <c r="PAO1986" s="5"/>
      <c r="PAP1986" s="5"/>
      <c r="PAQ1986" s="5"/>
      <c r="PAR1986" s="5"/>
      <c r="PAS1986" s="5"/>
      <c r="PAT1986" s="5"/>
      <c r="PAU1986" s="5"/>
      <c r="PAV1986" s="5"/>
      <c r="PAW1986" s="5"/>
      <c r="PAX1986" s="5"/>
      <c r="PAY1986" s="5"/>
      <c r="PAZ1986" s="5"/>
      <c r="PBA1986" s="5"/>
      <c r="PBB1986" s="5"/>
      <c r="PBC1986" s="5"/>
      <c r="PBD1986" s="5"/>
      <c r="PBE1986" s="5"/>
      <c r="PBF1986" s="5"/>
      <c r="PBG1986" s="5"/>
      <c r="PBH1986" s="5"/>
      <c r="PBI1986" s="5"/>
      <c r="PBJ1986" s="5"/>
      <c r="PBK1986" s="5"/>
      <c r="PBL1986" s="5"/>
      <c r="PBM1986" s="5"/>
      <c r="PBN1986" s="5"/>
      <c r="PBO1986" s="5"/>
      <c r="PBP1986" s="5"/>
      <c r="PBQ1986" s="5"/>
      <c r="PBR1986" s="5"/>
      <c r="PBS1986" s="5"/>
      <c r="PBT1986" s="5"/>
      <c r="PBU1986" s="5"/>
      <c r="PBV1986" s="5"/>
      <c r="PBW1986" s="5"/>
      <c r="PBX1986" s="5"/>
      <c r="PBY1986" s="5"/>
      <c r="PBZ1986" s="5"/>
      <c r="PCA1986" s="5"/>
      <c r="PCB1986" s="5"/>
      <c r="PCC1986" s="5"/>
      <c r="PCD1986" s="5"/>
      <c r="PCE1986" s="5"/>
      <c r="PCF1986" s="5"/>
      <c r="PCG1986" s="5"/>
      <c r="PCH1986" s="5"/>
      <c r="PCI1986" s="5"/>
      <c r="PCJ1986" s="5"/>
      <c r="PCK1986" s="5"/>
      <c r="PCL1986" s="5"/>
      <c r="PCM1986" s="5"/>
      <c r="PCN1986" s="5"/>
      <c r="PCO1986" s="5"/>
      <c r="PCP1986" s="5"/>
      <c r="PCQ1986" s="5"/>
      <c r="PCR1986" s="5"/>
      <c r="PCS1986" s="5"/>
      <c r="PCT1986" s="5"/>
      <c r="PCU1986" s="5"/>
      <c r="PCV1986" s="5"/>
      <c r="PCW1986" s="5"/>
      <c r="PCX1986" s="5"/>
      <c r="PCY1986" s="5"/>
      <c r="PCZ1986" s="5"/>
      <c r="PDA1986" s="5"/>
      <c r="PDB1986" s="5"/>
      <c r="PDC1986" s="5"/>
      <c r="PDD1986" s="5"/>
      <c r="PDE1986" s="5"/>
      <c r="PDF1986" s="5"/>
      <c r="PDG1986" s="5"/>
      <c r="PDH1986" s="5"/>
      <c r="PDI1986" s="5"/>
      <c r="PDJ1986" s="5"/>
      <c r="PDK1986" s="5"/>
      <c r="PDL1986" s="5"/>
      <c r="PDM1986" s="5"/>
      <c r="PDN1986" s="5"/>
      <c r="PDO1986" s="5"/>
      <c r="PDP1986" s="5"/>
      <c r="PDQ1986" s="5"/>
      <c r="PDR1986" s="5"/>
      <c r="PDS1986" s="5"/>
      <c r="PDT1986" s="5"/>
      <c r="PDU1986" s="5"/>
      <c r="PDV1986" s="5"/>
      <c r="PDW1986" s="5"/>
      <c r="PDX1986" s="5"/>
      <c r="PDY1986" s="5"/>
      <c r="PDZ1986" s="5"/>
      <c r="PEA1986" s="5"/>
      <c r="PEB1986" s="5"/>
      <c r="PEC1986" s="5"/>
      <c r="PED1986" s="5"/>
      <c r="PEE1986" s="5"/>
      <c r="PEF1986" s="5"/>
      <c r="PEG1986" s="5"/>
      <c r="PEH1986" s="5"/>
      <c r="PEI1986" s="5"/>
      <c r="PEJ1986" s="5"/>
      <c r="PEK1986" s="5"/>
      <c r="PEL1986" s="5"/>
      <c r="PEM1986" s="5"/>
      <c r="PEN1986" s="5"/>
      <c r="PEO1986" s="5"/>
      <c r="PEP1986" s="5"/>
      <c r="PEQ1986" s="5"/>
      <c r="PER1986" s="5"/>
      <c r="PES1986" s="5"/>
      <c r="PET1986" s="5"/>
      <c r="PEU1986" s="5"/>
      <c r="PEV1986" s="5"/>
      <c r="PEW1986" s="5"/>
      <c r="PEX1986" s="5"/>
      <c r="PEY1986" s="5"/>
      <c r="PEZ1986" s="5"/>
      <c r="PFA1986" s="5"/>
      <c r="PFB1986" s="5"/>
      <c r="PFC1986" s="5"/>
      <c r="PFD1986" s="5"/>
      <c r="PFE1986" s="5"/>
      <c r="PFF1986" s="5"/>
      <c r="PFG1986" s="5"/>
      <c r="PFH1986" s="5"/>
      <c r="PFI1986" s="5"/>
      <c r="PFJ1986" s="5"/>
      <c r="PFK1986" s="5"/>
      <c r="PFL1986" s="5"/>
      <c r="PFM1986" s="5"/>
      <c r="PFN1986" s="5"/>
      <c r="PFO1986" s="5"/>
      <c r="PFP1986" s="5"/>
      <c r="PFQ1986" s="5"/>
      <c r="PFR1986" s="5"/>
      <c r="PFS1986" s="5"/>
      <c r="PFT1986" s="5"/>
      <c r="PFU1986" s="5"/>
      <c r="PFV1986" s="5"/>
      <c r="PFW1986" s="5"/>
      <c r="PFX1986" s="5"/>
      <c r="PFY1986" s="5"/>
      <c r="PFZ1986" s="5"/>
      <c r="PGA1986" s="5"/>
      <c r="PGB1986" s="5"/>
      <c r="PGC1986" s="5"/>
      <c r="PGD1986" s="5"/>
      <c r="PGE1986" s="5"/>
      <c r="PGF1986" s="5"/>
      <c r="PGG1986" s="5"/>
      <c r="PGH1986" s="5"/>
      <c r="PGI1986" s="5"/>
      <c r="PGJ1986" s="5"/>
      <c r="PGK1986" s="5"/>
      <c r="PGL1986" s="5"/>
      <c r="PGM1986" s="5"/>
      <c r="PGN1986" s="5"/>
      <c r="PGO1986" s="5"/>
      <c r="PGP1986" s="5"/>
      <c r="PGQ1986" s="5"/>
      <c r="PGR1986" s="5"/>
      <c r="PGS1986" s="5"/>
      <c r="PGT1986" s="5"/>
      <c r="PGU1986" s="5"/>
      <c r="PGV1986" s="5"/>
      <c r="PGW1986" s="5"/>
      <c r="PGX1986" s="5"/>
      <c r="PGY1986" s="5"/>
      <c r="PGZ1986" s="5"/>
      <c r="PHA1986" s="5"/>
      <c r="PHB1986" s="5"/>
      <c r="PHC1986" s="5"/>
      <c r="PHD1986" s="5"/>
      <c r="PHE1986" s="5"/>
      <c r="PHF1986" s="5"/>
      <c r="PHG1986" s="5"/>
      <c r="PHH1986" s="5"/>
      <c r="PHI1986" s="5"/>
      <c r="PHJ1986" s="5"/>
      <c r="PHK1986" s="5"/>
      <c r="PHL1986" s="5"/>
      <c r="PHM1986" s="5"/>
      <c r="PHN1986" s="5"/>
      <c r="PHO1986" s="5"/>
      <c r="PHP1986" s="5"/>
      <c r="PHQ1986" s="5"/>
      <c r="PHR1986" s="5"/>
      <c r="PHS1986" s="5"/>
      <c r="PHT1986" s="5"/>
      <c r="PHU1986" s="5"/>
      <c r="PHV1986" s="5"/>
      <c r="PHW1986" s="5"/>
      <c r="PHX1986" s="5"/>
      <c r="PHY1986" s="5"/>
      <c r="PHZ1986" s="5"/>
      <c r="PIA1986" s="5"/>
      <c r="PIB1986" s="5"/>
      <c r="PIC1986" s="5"/>
      <c r="PID1986" s="5"/>
      <c r="PIE1986" s="5"/>
      <c r="PIF1986" s="5"/>
      <c r="PIG1986" s="5"/>
      <c r="PIH1986" s="5"/>
      <c r="PII1986" s="5"/>
      <c r="PIJ1986" s="5"/>
      <c r="PIK1986" s="5"/>
      <c r="PIL1986" s="5"/>
      <c r="PIM1986" s="5"/>
      <c r="PIN1986" s="5"/>
      <c r="PIO1986" s="5"/>
      <c r="PIP1986" s="5"/>
      <c r="PIQ1986" s="5"/>
      <c r="PIR1986" s="5"/>
      <c r="PIS1986" s="5"/>
      <c r="PIT1986" s="5"/>
      <c r="PIU1986" s="5"/>
      <c r="PIV1986" s="5"/>
      <c r="PIW1986" s="5"/>
      <c r="PIX1986" s="5"/>
      <c r="PIY1986" s="5"/>
      <c r="PIZ1986" s="5"/>
      <c r="PJA1986" s="5"/>
      <c r="PJB1986" s="5"/>
      <c r="PJC1986" s="5"/>
      <c r="PJD1986" s="5"/>
      <c r="PJE1986" s="5"/>
      <c r="PJF1986" s="5"/>
      <c r="PJG1986" s="5"/>
      <c r="PJH1986" s="5"/>
      <c r="PJI1986" s="5"/>
      <c r="PJJ1986" s="5"/>
      <c r="PJK1986" s="5"/>
      <c r="PJL1986" s="5"/>
      <c r="PJM1986" s="5"/>
      <c r="PJN1986" s="5"/>
      <c r="PJO1986" s="5"/>
      <c r="PJP1986" s="5"/>
      <c r="PJQ1986" s="5"/>
      <c r="PJR1986" s="5"/>
      <c r="PJS1986" s="5"/>
      <c r="PJT1986" s="5"/>
      <c r="PJU1986" s="5"/>
      <c r="PJV1986" s="5"/>
      <c r="PJW1986" s="5"/>
      <c r="PJX1986" s="5"/>
      <c r="PJY1986" s="5"/>
      <c r="PJZ1986" s="5"/>
      <c r="PKA1986" s="5"/>
      <c r="PKB1986" s="5"/>
      <c r="PKC1986" s="5"/>
      <c r="PKD1986" s="5"/>
      <c r="PKE1986" s="5"/>
      <c r="PKF1986" s="5"/>
      <c r="PKG1986" s="5"/>
      <c r="PKH1986" s="5"/>
      <c r="PKI1986" s="5"/>
      <c r="PKJ1986" s="5"/>
      <c r="PKK1986" s="5"/>
      <c r="PKL1986" s="5"/>
      <c r="PKM1986" s="5"/>
      <c r="PKN1986" s="5"/>
      <c r="PKO1986" s="5"/>
      <c r="PKP1986" s="5"/>
      <c r="PKQ1986" s="5"/>
      <c r="PKR1986" s="5"/>
      <c r="PKS1986" s="5"/>
      <c r="PKT1986" s="5"/>
      <c r="PKU1986" s="5"/>
      <c r="PKV1986" s="5"/>
      <c r="PKW1986" s="5"/>
      <c r="PKX1986" s="5"/>
      <c r="PKY1986" s="5"/>
      <c r="PKZ1986" s="5"/>
      <c r="PLA1986" s="5"/>
      <c r="PLB1986" s="5"/>
      <c r="PLC1986" s="5"/>
      <c r="PLD1986" s="5"/>
      <c r="PLE1986" s="5"/>
      <c r="PLF1986" s="5"/>
      <c r="PLG1986" s="5"/>
      <c r="PLH1986" s="5"/>
      <c r="PLI1986" s="5"/>
      <c r="PLJ1986" s="5"/>
      <c r="PLK1986" s="5"/>
      <c r="PLL1986" s="5"/>
      <c r="PLM1986" s="5"/>
      <c r="PLN1986" s="5"/>
      <c r="PLO1986" s="5"/>
      <c r="PLP1986" s="5"/>
      <c r="PLQ1986" s="5"/>
      <c r="PLR1986" s="5"/>
      <c r="PLS1986" s="5"/>
      <c r="PLT1986" s="5"/>
      <c r="PLU1986" s="5"/>
      <c r="PLV1986" s="5"/>
      <c r="PLW1986" s="5"/>
      <c r="PLX1986" s="5"/>
      <c r="PLY1986" s="5"/>
      <c r="PLZ1986" s="5"/>
      <c r="PMA1986" s="5"/>
      <c r="PMB1986" s="5"/>
      <c r="PMC1986" s="5"/>
      <c r="PMD1986" s="5"/>
      <c r="PME1986" s="5"/>
      <c r="PMF1986" s="5"/>
      <c r="PMG1986" s="5"/>
      <c r="PMH1986" s="5"/>
      <c r="PMI1986" s="5"/>
      <c r="PMJ1986" s="5"/>
      <c r="PMK1986" s="5"/>
      <c r="PML1986" s="5"/>
      <c r="PMM1986" s="5"/>
      <c r="PMN1986" s="5"/>
      <c r="PMO1986" s="5"/>
      <c r="PMP1986" s="5"/>
      <c r="PMQ1986" s="5"/>
      <c r="PMR1986" s="5"/>
      <c r="PMS1986" s="5"/>
      <c r="PMT1986" s="5"/>
      <c r="PMU1986" s="5"/>
      <c r="PMV1986" s="5"/>
      <c r="PMW1986" s="5"/>
      <c r="PMX1986" s="5"/>
      <c r="PMY1986" s="5"/>
      <c r="PMZ1986" s="5"/>
      <c r="PNA1986" s="5"/>
      <c r="PNB1986" s="5"/>
      <c r="PNC1986" s="5"/>
      <c r="PND1986" s="5"/>
      <c r="PNE1986" s="5"/>
      <c r="PNF1986" s="5"/>
      <c r="PNG1986" s="5"/>
      <c r="PNH1986" s="5"/>
      <c r="PNI1986" s="5"/>
      <c r="PNJ1986" s="5"/>
      <c r="PNK1986" s="5"/>
      <c r="PNL1986" s="5"/>
      <c r="PNM1986" s="5"/>
      <c r="PNN1986" s="5"/>
      <c r="PNO1986" s="5"/>
      <c r="PNP1986" s="5"/>
      <c r="PNQ1986" s="5"/>
      <c r="PNR1986" s="5"/>
      <c r="PNS1986" s="5"/>
      <c r="PNT1986" s="5"/>
      <c r="PNU1986" s="5"/>
      <c r="PNV1986" s="5"/>
      <c r="PNW1986" s="5"/>
      <c r="PNX1986" s="5"/>
      <c r="PNY1986" s="5"/>
      <c r="PNZ1986" s="5"/>
      <c r="POA1986" s="5"/>
      <c r="POB1986" s="5"/>
      <c r="POC1986" s="5"/>
      <c r="POD1986" s="5"/>
      <c r="POE1986" s="5"/>
      <c r="POF1986" s="5"/>
      <c r="POG1986" s="5"/>
      <c r="POH1986" s="5"/>
      <c r="POI1986" s="5"/>
      <c r="POJ1986" s="5"/>
      <c r="POK1986" s="5"/>
      <c r="POL1986" s="5"/>
      <c r="POM1986" s="5"/>
      <c r="PON1986" s="5"/>
      <c r="POO1986" s="5"/>
      <c r="POP1986" s="5"/>
      <c r="POQ1986" s="5"/>
      <c r="POR1986" s="5"/>
      <c r="POS1986" s="5"/>
      <c r="POT1986" s="5"/>
      <c r="POU1986" s="5"/>
      <c r="POV1986" s="5"/>
      <c r="POW1986" s="5"/>
      <c r="POX1986" s="5"/>
      <c r="POY1986" s="5"/>
      <c r="POZ1986" s="5"/>
      <c r="PPA1986" s="5"/>
      <c r="PPB1986" s="5"/>
      <c r="PPC1986" s="5"/>
      <c r="PPD1986" s="5"/>
      <c r="PPE1986" s="5"/>
      <c r="PPF1986" s="5"/>
      <c r="PPG1986" s="5"/>
      <c r="PPH1986" s="5"/>
      <c r="PPI1986" s="5"/>
      <c r="PPJ1986" s="5"/>
      <c r="PPK1986" s="5"/>
      <c r="PPL1986" s="5"/>
      <c r="PPM1986" s="5"/>
      <c r="PPN1986" s="5"/>
      <c r="PPO1986" s="5"/>
      <c r="PPP1986" s="5"/>
      <c r="PPQ1986" s="5"/>
      <c r="PPR1986" s="5"/>
      <c r="PPS1986" s="5"/>
      <c r="PPT1986" s="5"/>
      <c r="PPU1986" s="5"/>
      <c r="PPV1986" s="5"/>
      <c r="PPW1986" s="5"/>
      <c r="PPX1986" s="5"/>
      <c r="PPY1986" s="5"/>
      <c r="PPZ1986" s="5"/>
      <c r="PQA1986" s="5"/>
      <c r="PQB1986" s="5"/>
      <c r="PQC1986" s="5"/>
      <c r="PQD1986" s="5"/>
      <c r="PQE1986" s="5"/>
      <c r="PQF1986" s="5"/>
      <c r="PQG1986" s="5"/>
      <c r="PQH1986" s="5"/>
      <c r="PQI1986" s="5"/>
      <c r="PQJ1986" s="5"/>
      <c r="PQK1986" s="5"/>
      <c r="PQL1986" s="5"/>
      <c r="PQM1986" s="5"/>
      <c r="PQN1986" s="5"/>
      <c r="PQO1986" s="5"/>
      <c r="PQP1986" s="5"/>
      <c r="PQQ1986" s="5"/>
      <c r="PQR1986" s="5"/>
      <c r="PQS1986" s="5"/>
      <c r="PQT1986" s="5"/>
      <c r="PQU1986" s="5"/>
      <c r="PQV1986" s="5"/>
      <c r="PQW1986" s="5"/>
      <c r="PQX1986" s="5"/>
      <c r="PQY1986" s="5"/>
      <c r="PQZ1986" s="5"/>
      <c r="PRA1986" s="5"/>
      <c r="PRB1986" s="5"/>
      <c r="PRC1986" s="5"/>
      <c r="PRD1986" s="5"/>
      <c r="PRE1986" s="5"/>
      <c r="PRF1986" s="5"/>
      <c r="PRG1986" s="5"/>
      <c r="PRH1986" s="5"/>
      <c r="PRI1986" s="5"/>
      <c r="PRJ1986" s="5"/>
      <c r="PRK1986" s="5"/>
      <c r="PRL1986" s="5"/>
      <c r="PRM1986" s="5"/>
      <c r="PRN1986" s="5"/>
      <c r="PRO1986" s="5"/>
      <c r="PRP1986" s="5"/>
      <c r="PRQ1986" s="5"/>
      <c r="PRR1986" s="5"/>
      <c r="PRS1986" s="5"/>
      <c r="PRT1986" s="5"/>
      <c r="PRU1986" s="5"/>
      <c r="PRV1986" s="5"/>
      <c r="PRW1986" s="5"/>
      <c r="PRX1986" s="5"/>
      <c r="PRY1986" s="5"/>
      <c r="PRZ1986" s="5"/>
      <c r="PSA1986" s="5"/>
      <c r="PSB1986" s="5"/>
      <c r="PSC1986" s="5"/>
      <c r="PSD1986" s="5"/>
      <c r="PSE1986" s="5"/>
      <c r="PSF1986" s="5"/>
      <c r="PSG1986" s="5"/>
      <c r="PSH1986" s="5"/>
      <c r="PSI1986" s="5"/>
      <c r="PSJ1986" s="5"/>
      <c r="PSK1986" s="5"/>
      <c r="PSL1986" s="5"/>
      <c r="PSM1986" s="5"/>
      <c r="PSN1986" s="5"/>
      <c r="PSO1986" s="5"/>
      <c r="PSP1986" s="5"/>
      <c r="PSQ1986" s="5"/>
      <c r="PSR1986" s="5"/>
      <c r="PSS1986" s="5"/>
      <c r="PST1986" s="5"/>
      <c r="PSU1986" s="5"/>
      <c r="PSV1986" s="5"/>
      <c r="PSW1986" s="5"/>
      <c r="PSX1986" s="5"/>
      <c r="PSY1986" s="5"/>
      <c r="PSZ1986" s="5"/>
      <c r="PTA1986" s="5"/>
      <c r="PTB1986" s="5"/>
      <c r="PTC1986" s="5"/>
      <c r="PTD1986" s="5"/>
      <c r="PTE1986" s="5"/>
      <c r="PTF1986" s="5"/>
      <c r="PTG1986" s="5"/>
      <c r="PTH1986" s="5"/>
      <c r="PTI1986" s="5"/>
      <c r="PTJ1986" s="5"/>
      <c r="PTK1986" s="5"/>
      <c r="PTL1986" s="5"/>
      <c r="PTM1986" s="5"/>
      <c r="PTN1986" s="5"/>
      <c r="PTO1986" s="5"/>
      <c r="PTP1986" s="5"/>
      <c r="PTQ1986" s="5"/>
      <c r="PTR1986" s="5"/>
      <c r="PTS1986" s="5"/>
      <c r="PTT1986" s="5"/>
      <c r="PTU1986" s="5"/>
      <c r="PTV1986" s="5"/>
      <c r="PTW1986" s="5"/>
      <c r="PTX1986" s="5"/>
      <c r="PTY1986" s="5"/>
      <c r="PTZ1986" s="5"/>
      <c r="PUA1986" s="5"/>
      <c r="PUB1986" s="5"/>
      <c r="PUC1986" s="5"/>
      <c r="PUD1986" s="5"/>
      <c r="PUE1986" s="5"/>
      <c r="PUF1986" s="5"/>
      <c r="PUG1986" s="5"/>
      <c r="PUH1986" s="5"/>
      <c r="PUI1986" s="5"/>
      <c r="PUJ1986" s="5"/>
      <c r="PUK1986" s="5"/>
      <c r="PUL1986" s="5"/>
      <c r="PUM1986" s="5"/>
      <c r="PUN1986" s="5"/>
      <c r="PUO1986" s="5"/>
      <c r="PUP1986" s="5"/>
      <c r="PUQ1986" s="5"/>
      <c r="PUR1986" s="5"/>
      <c r="PUS1986" s="5"/>
      <c r="PUT1986" s="5"/>
      <c r="PUU1986" s="5"/>
      <c r="PUV1986" s="5"/>
      <c r="PUW1986" s="5"/>
      <c r="PUX1986" s="5"/>
      <c r="PUY1986" s="5"/>
      <c r="PUZ1986" s="5"/>
      <c r="PVA1986" s="5"/>
      <c r="PVB1986" s="5"/>
      <c r="PVC1986" s="5"/>
      <c r="PVD1986" s="5"/>
      <c r="PVE1986" s="5"/>
      <c r="PVF1986" s="5"/>
      <c r="PVG1986" s="5"/>
      <c r="PVH1986" s="5"/>
      <c r="PVI1986" s="5"/>
      <c r="PVJ1986" s="5"/>
      <c r="PVK1986" s="5"/>
      <c r="PVL1986" s="5"/>
      <c r="PVM1986" s="5"/>
      <c r="PVN1986" s="5"/>
      <c r="PVO1986" s="5"/>
      <c r="PVP1986" s="5"/>
      <c r="PVQ1986" s="5"/>
      <c r="PVR1986" s="5"/>
      <c r="PVS1986" s="5"/>
      <c r="PVT1986" s="5"/>
      <c r="PVU1986" s="5"/>
      <c r="PVV1986" s="5"/>
      <c r="PVW1986" s="5"/>
      <c r="PVX1986" s="5"/>
      <c r="PVY1986" s="5"/>
      <c r="PVZ1986" s="5"/>
      <c r="PWA1986" s="5"/>
      <c r="PWB1986" s="5"/>
      <c r="PWC1986" s="5"/>
      <c r="PWD1986" s="5"/>
      <c r="PWE1986" s="5"/>
      <c r="PWF1986" s="5"/>
      <c r="PWG1986" s="5"/>
      <c r="PWH1986" s="5"/>
      <c r="PWI1986" s="5"/>
      <c r="PWJ1986" s="5"/>
      <c r="PWK1986" s="5"/>
      <c r="PWL1986" s="5"/>
      <c r="PWM1986" s="5"/>
      <c r="PWN1986" s="5"/>
      <c r="PWO1986" s="5"/>
      <c r="PWP1986" s="5"/>
      <c r="PWQ1986" s="5"/>
      <c r="PWR1986" s="5"/>
      <c r="PWS1986" s="5"/>
      <c r="PWT1986" s="5"/>
      <c r="PWU1986" s="5"/>
      <c r="PWV1986" s="5"/>
      <c r="PWW1986" s="5"/>
      <c r="PWX1986" s="5"/>
      <c r="PWY1986" s="5"/>
      <c r="PWZ1986" s="5"/>
      <c r="PXA1986" s="5"/>
      <c r="PXB1986" s="5"/>
      <c r="PXC1986" s="5"/>
      <c r="PXD1986" s="5"/>
      <c r="PXE1986" s="5"/>
      <c r="PXF1986" s="5"/>
      <c r="PXG1986" s="5"/>
      <c r="PXH1986" s="5"/>
      <c r="PXI1986" s="5"/>
      <c r="PXJ1986" s="5"/>
      <c r="PXK1986" s="5"/>
      <c r="PXL1986" s="5"/>
      <c r="PXM1986" s="5"/>
      <c r="PXN1986" s="5"/>
      <c r="PXO1986" s="5"/>
      <c r="PXP1986" s="5"/>
      <c r="PXQ1986" s="5"/>
      <c r="PXR1986" s="5"/>
      <c r="PXS1986" s="5"/>
      <c r="PXT1986" s="5"/>
      <c r="PXU1986" s="5"/>
      <c r="PXV1986" s="5"/>
      <c r="PXW1986" s="5"/>
      <c r="PXX1986" s="5"/>
      <c r="PXY1986" s="5"/>
      <c r="PXZ1986" s="5"/>
      <c r="PYA1986" s="5"/>
      <c r="PYB1986" s="5"/>
      <c r="PYC1986" s="5"/>
      <c r="PYD1986" s="5"/>
      <c r="PYE1986" s="5"/>
      <c r="PYF1986" s="5"/>
      <c r="PYG1986" s="5"/>
      <c r="PYH1986" s="5"/>
      <c r="PYI1986" s="5"/>
      <c r="PYJ1986" s="5"/>
      <c r="PYK1986" s="5"/>
      <c r="PYL1986" s="5"/>
      <c r="PYM1986" s="5"/>
      <c r="PYN1986" s="5"/>
      <c r="PYO1986" s="5"/>
      <c r="PYP1986" s="5"/>
      <c r="PYQ1986" s="5"/>
      <c r="PYR1986" s="5"/>
      <c r="PYS1986" s="5"/>
      <c r="PYT1986" s="5"/>
      <c r="PYU1986" s="5"/>
      <c r="PYV1986" s="5"/>
      <c r="PYW1986" s="5"/>
      <c r="PYX1986" s="5"/>
      <c r="PYY1986" s="5"/>
      <c r="PYZ1986" s="5"/>
      <c r="PZA1986" s="5"/>
      <c r="PZB1986" s="5"/>
      <c r="PZC1986" s="5"/>
      <c r="PZD1986" s="5"/>
      <c r="PZE1986" s="5"/>
      <c r="PZF1986" s="5"/>
      <c r="PZG1986" s="5"/>
      <c r="PZH1986" s="5"/>
      <c r="PZI1986" s="5"/>
      <c r="PZJ1986" s="5"/>
      <c r="PZK1986" s="5"/>
      <c r="PZL1986" s="5"/>
      <c r="PZM1986" s="5"/>
      <c r="PZN1986" s="5"/>
      <c r="PZO1986" s="5"/>
      <c r="PZP1986" s="5"/>
      <c r="PZQ1986" s="5"/>
      <c r="PZR1986" s="5"/>
      <c r="PZS1986" s="5"/>
      <c r="PZT1986" s="5"/>
      <c r="PZU1986" s="5"/>
      <c r="PZV1986" s="5"/>
      <c r="PZW1986" s="5"/>
      <c r="PZX1986" s="5"/>
      <c r="PZY1986" s="5"/>
      <c r="PZZ1986" s="5"/>
      <c r="QAA1986" s="5"/>
      <c r="QAB1986" s="5"/>
      <c r="QAC1986" s="5"/>
      <c r="QAD1986" s="5"/>
      <c r="QAE1986" s="5"/>
      <c r="QAF1986" s="5"/>
      <c r="QAG1986" s="5"/>
      <c r="QAH1986" s="5"/>
      <c r="QAI1986" s="5"/>
      <c r="QAJ1986" s="5"/>
      <c r="QAK1986" s="5"/>
      <c r="QAL1986" s="5"/>
      <c r="QAM1986" s="5"/>
      <c r="QAN1986" s="5"/>
      <c r="QAO1986" s="5"/>
      <c r="QAP1986" s="5"/>
      <c r="QAQ1986" s="5"/>
      <c r="QAR1986" s="5"/>
      <c r="QAS1986" s="5"/>
      <c r="QAT1986" s="5"/>
      <c r="QAU1986" s="5"/>
      <c r="QAV1986" s="5"/>
      <c r="QAW1986" s="5"/>
      <c r="QAX1986" s="5"/>
      <c r="QAY1986" s="5"/>
      <c r="QAZ1986" s="5"/>
      <c r="QBA1986" s="5"/>
      <c r="QBB1986" s="5"/>
      <c r="QBC1986" s="5"/>
      <c r="QBD1986" s="5"/>
      <c r="QBE1986" s="5"/>
      <c r="QBF1986" s="5"/>
      <c r="QBG1986" s="5"/>
      <c r="QBH1986" s="5"/>
      <c r="QBI1986" s="5"/>
      <c r="QBJ1986" s="5"/>
      <c r="QBK1986" s="5"/>
      <c r="QBL1986" s="5"/>
      <c r="QBM1986" s="5"/>
      <c r="QBN1986" s="5"/>
      <c r="QBO1986" s="5"/>
      <c r="QBP1986" s="5"/>
      <c r="QBQ1986" s="5"/>
      <c r="QBR1986" s="5"/>
      <c r="QBS1986" s="5"/>
      <c r="QBT1986" s="5"/>
      <c r="QBU1986" s="5"/>
      <c r="QBV1986" s="5"/>
      <c r="QBW1986" s="5"/>
      <c r="QBX1986" s="5"/>
      <c r="QBY1986" s="5"/>
      <c r="QBZ1986" s="5"/>
      <c r="QCA1986" s="5"/>
      <c r="QCB1986" s="5"/>
      <c r="QCC1986" s="5"/>
      <c r="QCD1986" s="5"/>
      <c r="QCE1986" s="5"/>
      <c r="QCF1986" s="5"/>
      <c r="QCG1986" s="5"/>
      <c r="QCH1986" s="5"/>
      <c r="QCI1986" s="5"/>
      <c r="QCJ1986" s="5"/>
      <c r="QCK1986" s="5"/>
      <c r="QCL1986" s="5"/>
      <c r="QCM1986" s="5"/>
      <c r="QCN1986" s="5"/>
      <c r="QCO1986" s="5"/>
      <c r="QCP1986" s="5"/>
      <c r="QCQ1986" s="5"/>
      <c r="QCR1986" s="5"/>
      <c r="QCS1986" s="5"/>
      <c r="QCT1986" s="5"/>
      <c r="QCU1986" s="5"/>
      <c r="QCV1986" s="5"/>
      <c r="QCW1986" s="5"/>
      <c r="QCX1986" s="5"/>
      <c r="QCY1986" s="5"/>
      <c r="QCZ1986" s="5"/>
      <c r="QDA1986" s="5"/>
      <c r="QDB1986" s="5"/>
      <c r="QDC1986" s="5"/>
      <c r="QDD1986" s="5"/>
      <c r="QDE1986" s="5"/>
      <c r="QDF1986" s="5"/>
      <c r="QDG1986" s="5"/>
      <c r="QDH1986" s="5"/>
      <c r="QDI1986" s="5"/>
      <c r="QDJ1986" s="5"/>
      <c r="QDK1986" s="5"/>
      <c r="QDL1986" s="5"/>
      <c r="QDM1986" s="5"/>
      <c r="QDN1986" s="5"/>
      <c r="QDO1986" s="5"/>
      <c r="QDP1986" s="5"/>
      <c r="QDQ1986" s="5"/>
      <c r="QDR1986" s="5"/>
      <c r="QDS1986" s="5"/>
      <c r="QDT1986" s="5"/>
      <c r="QDU1986" s="5"/>
      <c r="QDV1986" s="5"/>
      <c r="QDW1986" s="5"/>
      <c r="QDX1986" s="5"/>
      <c r="QDY1986" s="5"/>
      <c r="QDZ1986" s="5"/>
      <c r="QEA1986" s="5"/>
      <c r="QEB1986" s="5"/>
      <c r="QEC1986" s="5"/>
      <c r="QED1986" s="5"/>
      <c r="QEE1986" s="5"/>
      <c r="QEF1986" s="5"/>
      <c r="QEG1986" s="5"/>
      <c r="QEH1986" s="5"/>
      <c r="QEI1986" s="5"/>
      <c r="QEJ1986" s="5"/>
      <c r="QEK1986" s="5"/>
      <c r="QEL1986" s="5"/>
      <c r="QEM1986" s="5"/>
      <c r="QEN1986" s="5"/>
      <c r="QEO1986" s="5"/>
      <c r="QEP1986" s="5"/>
      <c r="QEQ1986" s="5"/>
      <c r="QER1986" s="5"/>
      <c r="QES1986" s="5"/>
      <c r="QET1986" s="5"/>
      <c r="QEU1986" s="5"/>
      <c r="QEV1986" s="5"/>
      <c r="QEW1986" s="5"/>
      <c r="QEX1986" s="5"/>
      <c r="QEY1986" s="5"/>
      <c r="QEZ1986" s="5"/>
      <c r="QFA1986" s="5"/>
      <c r="QFB1986" s="5"/>
      <c r="QFC1986" s="5"/>
      <c r="QFD1986" s="5"/>
      <c r="QFE1986" s="5"/>
      <c r="QFF1986" s="5"/>
      <c r="QFG1986" s="5"/>
      <c r="QFH1986" s="5"/>
      <c r="QFI1986" s="5"/>
      <c r="QFJ1986" s="5"/>
      <c r="QFK1986" s="5"/>
      <c r="QFL1986" s="5"/>
      <c r="QFM1986" s="5"/>
      <c r="QFN1986" s="5"/>
      <c r="QFO1986" s="5"/>
      <c r="QFP1986" s="5"/>
      <c r="QFQ1986" s="5"/>
      <c r="QFR1986" s="5"/>
      <c r="QFS1986" s="5"/>
      <c r="QFT1986" s="5"/>
      <c r="QFU1986" s="5"/>
      <c r="QFV1986" s="5"/>
      <c r="QFW1986" s="5"/>
      <c r="QFX1986" s="5"/>
      <c r="QFY1986" s="5"/>
      <c r="QFZ1986" s="5"/>
      <c r="QGA1986" s="5"/>
      <c r="QGB1986" s="5"/>
      <c r="QGC1986" s="5"/>
      <c r="QGD1986" s="5"/>
      <c r="QGE1986" s="5"/>
      <c r="QGF1986" s="5"/>
      <c r="QGG1986" s="5"/>
      <c r="QGH1986" s="5"/>
      <c r="QGI1986" s="5"/>
      <c r="QGJ1986" s="5"/>
      <c r="QGK1986" s="5"/>
      <c r="QGL1986" s="5"/>
      <c r="QGM1986" s="5"/>
      <c r="QGN1986" s="5"/>
      <c r="QGO1986" s="5"/>
      <c r="QGP1986" s="5"/>
      <c r="QGQ1986" s="5"/>
      <c r="QGR1986" s="5"/>
      <c r="QGS1986" s="5"/>
      <c r="QGT1986" s="5"/>
      <c r="QGU1986" s="5"/>
      <c r="QGV1986" s="5"/>
      <c r="QGW1986" s="5"/>
      <c r="QGX1986" s="5"/>
      <c r="QGY1986" s="5"/>
      <c r="QGZ1986" s="5"/>
      <c r="QHA1986" s="5"/>
      <c r="QHB1986" s="5"/>
      <c r="QHC1986" s="5"/>
      <c r="QHD1986" s="5"/>
      <c r="QHE1986" s="5"/>
      <c r="QHF1986" s="5"/>
      <c r="QHG1986" s="5"/>
      <c r="QHH1986" s="5"/>
      <c r="QHI1986" s="5"/>
      <c r="QHJ1986" s="5"/>
      <c r="QHK1986" s="5"/>
      <c r="QHL1986" s="5"/>
      <c r="QHM1986" s="5"/>
      <c r="QHN1986" s="5"/>
      <c r="QHO1986" s="5"/>
      <c r="QHP1986" s="5"/>
      <c r="QHQ1986" s="5"/>
      <c r="QHR1986" s="5"/>
      <c r="QHS1986" s="5"/>
      <c r="QHT1986" s="5"/>
      <c r="QHU1986" s="5"/>
      <c r="QHV1986" s="5"/>
      <c r="QHW1986" s="5"/>
      <c r="QHX1986" s="5"/>
      <c r="QHY1986" s="5"/>
      <c r="QHZ1986" s="5"/>
      <c r="QIA1986" s="5"/>
      <c r="QIB1986" s="5"/>
      <c r="QIC1986" s="5"/>
      <c r="QID1986" s="5"/>
      <c r="QIE1986" s="5"/>
      <c r="QIF1986" s="5"/>
      <c r="QIG1986" s="5"/>
      <c r="QIH1986" s="5"/>
      <c r="QII1986" s="5"/>
      <c r="QIJ1986" s="5"/>
      <c r="QIK1986" s="5"/>
      <c r="QIL1986" s="5"/>
      <c r="QIM1986" s="5"/>
      <c r="QIN1986" s="5"/>
      <c r="QIO1986" s="5"/>
      <c r="QIP1986" s="5"/>
      <c r="QIQ1986" s="5"/>
      <c r="QIR1986" s="5"/>
      <c r="QIS1986" s="5"/>
      <c r="QIT1986" s="5"/>
      <c r="QIU1986" s="5"/>
      <c r="QIV1986" s="5"/>
      <c r="QIW1986" s="5"/>
      <c r="QIX1986" s="5"/>
      <c r="QIY1986" s="5"/>
      <c r="QIZ1986" s="5"/>
      <c r="QJA1986" s="5"/>
      <c r="QJB1986" s="5"/>
      <c r="QJC1986" s="5"/>
      <c r="QJD1986" s="5"/>
      <c r="QJE1986" s="5"/>
      <c r="QJF1986" s="5"/>
      <c r="QJG1986" s="5"/>
      <c r="QJH1986" s="5"/>
      <c r="QJI1986" s="5"/>
      <c r="QJJ1986" s="5"/>
      <c r="QJK1986" s="5"/>
      <c r="QJL1986" s="5"/>
      <c r="QJM1986" s="5"/>
      <c r="QJN1986" s="5"/>
      <c r="QJO1986" s="5"/>
      <c r="QJP1986" s="5"/>
      <c r="QJQ1986" s="5"/>
      <c r="QJR1986" s="5"/>
      <c r="QJS1986" s="5"/>
      <c r="QJT1986" s="5"/>
      <c r="QJU1986" s="5"/>
      <c r="QJV1986" s="5"/>
      <c r="QJW1986" s="5"/>
      <c r="QJX1986" s="5"/>
      <c r="QJY1986" s="5"/>
      <c r="QJZ1986" s="5"/>
      <c r="QKA1986" s="5"/>
      <c r="QKB1986" s="5"/>
      <c r="QKC1986" s="5"/>
      <c r="QKD1986" s="5"/>
      <c r="QKE1986" s="5"/>
      <c r="QKF1986" s="5"/>
      <c r="QKG1986" s="5"/>
      <c r="QKH1986" s="5"/>
      <c r="QKI1986" s="5"/>
      <c r="QKJ1986" s="5"/>
      <c r="QKK1986" s="5"/>
      <c r="QKL1986" s="5"/>
      <c r="QKM1986" s="5"/>
      <c r="QKN1986" s="5"/>
      <c r="QKO1986" s="5"/>
      <c r="QKP1986" s="5"/>
      <c r="QKQ1986" s="5"/>
      <c r="QKR1986" s="5"/>
      <c r="QKS1986" s="5"/>
      <c r="QKT1986" s="5"/>
      <c r="QKU1986" s="5"/>
      <c r="QKV1986" s="5"/>
      <c r="QKW1986" s="5"/>
      <c r="QKX1986" s="5"/>
      <c r="QKY1986" s="5"/>
      <c r="QKZ1986" s="5"/>
      <c r="QLA1986" s="5"/>
      <c r="QLB1986" s="5"/>
      <c r="QLC1986" s="5"/>
      <c r="QLD1986" s="5"/>
      <c r="QLE1986" s="5"/>
      <c r="QLF1986" s="5"/>
      <c r="QLG1986" s="5"/>
      <c r="QLH1986" s="5"/>
      <c r="QLI1986" s="5"/>
      <c r="QLJ1986" s="5"/>
      <c r="QLK1986" s="5"/>
      <c r="QLL1986" s="5"/>
      <c r="QLM1986" s="5"/>
      <c r="QLN1986" s="5"/>
      <c r="QLO1986" s="5"/>
      <c r="QLP1986" s="5"/>
      <c r="QLQ1986" s="5"/>
      <c r="QLR1986" s="5"/>
      <c r="QLS1986" s="5"/>
      <c r="QLT1986" s="5"/>
      <c r="QLU1986" s="5"/>
      <c r="QLV1986" s="5"/>
      <c r="QLW1986" s="5"/>
      <c r="QLX1986" s="5"/>
      <c r="QLY1986" s="5"/>
      <c r="QLZ1986" s="5"/>
      <c r="QMA1986" s="5"/>
      <c r="QMB1986" s="5"/>
      <c r="QMC1986" s="5"/>
      <c r="QMD1986" s="5"/>
      <c r="QME1986" s="5"/>
      <c r="QMF1986" s="5"/>
      <c r="QMG1986" s="5"/>
      <c r="QMH1986" s="5"/>
      <c r="QMI1986" s="5"/>
      <c r="QMJ1986" s="5"/>
      <c r="QMK1986" s="5"/>
      <c r="QML1986" s="5"/>
      <c r="QMM1986" s="5"/>
      <c r="QMN1986" s="5"/>
      <c r="QMO1986" s="5"/>
      <c r="QMP1986" s="5"/>
      <c r="QMQ1986" s="5"/>
      <c r="QMR1986" s="5"/>
      <c r="QMS1986" s="5"/>
      <c r="QMT1986" s="5"/>
      <c r="QMU1986" s="5"/>
      <c r="QMV1986" s="5"/>
      <c r="QMW1986" s="5"/>
      <c r="QMX1986" s="5"/>
      <c r="QMY1986" s="5"/>
      <c r="QMZ1986" s="5"/>
      <c r="QNA1986" s="5"/>
      <c r="QNB1986" s="5"/>
      <c r="QNC1986" s="5"/>
      <c r="QND1986" s="5"/>
      <c r="QNE1986" s="5"/>
      <c r="QNF1986" s="5"/>
      <c r="QNG1986" s="5"/>
      <c r="QNH1986" s="5"/>
      <c r="QNI1986" s="5"/>
      <c r="QNJ1986" s="5"/>
      <c r="QNK1986" s="5"/>
      <c r="QNL1986" s="5"/>
      <c r="QNM1986" s="5"/>
      <c r="QNN1986" s="5"/>
      <c r="QNO1986" s="5"/>
      <c r="QNP1986" s="5"/>
      <c r="QNQ1986" s="5"/>
      <c r="QNR1986" s="5"/>
      <c r="QNS1986" s="5"/>
      <c r="QNT1986" s="5"/>
      <c r="QNU1986" s="5"/>
      <c r="QNV1986" s="5"/>
      <c r="QNW1986" s="5"/>
      <c r="QNX1986" s="5"/>
      <c r="QNY1986" s="5"/>
      <c r="QNZ1986" s="5"/>
      <c r="QOA1986" s="5"/>
      <c r="QOB1986" s="5"/>
      <c r="QOC1986" s="5"/>
      <c r="QOD1986" s="5"/>
      <c r="QOE1986" s="5"/>
      <c r="QOF1986" s="5"/>
      <c r="QOG1986" s="5"/>
      <c r="QOH1986" s="5"/>
      <c r="QOI1986" s="5"/>
      <c r="QOJ1986" s="5"/>
      <c r="QOK1986" s="5"/>
      <c r="QOL1986" s="5"/>
      <c r="QOM1986" s="5"/>
      <c r="QON1986" s="5"/>
      <c r="QOO1986" s="5"/>
      <c r="QOP1986" s="5"/>
      <c r="QOQ1986" s="5"/>
      <c r="QOR1986" s="5"/>
      <c r="QOS1986" s="5"/>
      <c r="QOT1986" s="5"/>
      <c r="QOU1986" s="5"/>
      <c r="QOV1986" s="5"/>
      <c r="QOW1986" s="5"/>
      <c r="QOX1986" s="5"/>
      <c r="QOY1986" s="5"/>
      <c r="QOZ1986" s="5"/>
      <c r="QPA1986" s="5"/>
      <c r="QPB1986" s="5"/>
      <c r="QPC1986" s="5"/>
      <c r="QPD1986" s="5"/>
      <c r="QPE1986" s="5"/>
      <c r="QPF1986" s="5"/>
      <c r="QPG1986" s="5"/>
      <c r="QPH1986" s="5"/>
      <c r="QPI1986" s="5"/>
      <c r="QPJ1986" s="5"/>
      <c r="QPK1986" s="5"/>
      <c r="QPL1986" s="5"/>
      <c r="QPM1986" s="5"/>
      <c r="QPN1986" s="5"/>
      <c r="QPO1986" s="5"/>
      <c r="QPP1986" s="5"/>
      <c r="QPQ1986" s="5"/>
      <c r="QPR1986" s="5"/>
      <c r="QPS1986" s="5"/>
      <c r="QPT1986" s="5"/>
      <c r="QPU1986" s="5"/>
      <c r="QPV1986" s="5"/>
      <c r="QPW1986" s="5"/>
      <c r="QPX1986" s="5"/>
      <c r="QPY1986" s="5"/>
      <c r="QPZ1986" s="5"/>
      <c r="QQA1986" s="5"/>
      <c r="QQB1986" s="5"/>
      <c r="QQC1986" s="5"/>
      <c r="QQD1986" s="5"/>
      <c r="QQE1986" s="5"/>
      <c r="QQF1986" s="5"/>
      <c r="QQG1986" s="5"/>
      <c r="QQH1986" s="5"/>
      <c r="QQI1986" s="5"/>
      <c r="QQJ1986" s="5"/>
      <c r="QQK1986" s="5"/>
      <c r="QQL1986" s="5"/>
      <c r="QQM1986" s="5"/>
      <c r="QQN1986" s="5"/>
      <c r="QQO1986" s="5"/>
      <c r="QQP1986" s="5"/>
      <c r="QQQ1986" s="5"/>
      <c r="QQR1986" s="5"/>
      <c r="QQS1986" s="5"/>
      <c r="QQT1986" s="5"/>
      <c r="QQU1986" s="5"/>
      <c r="QQV1986" s="5"/>
      <c r="QQW1986" s="5"/>
      <c r="QQX1986" s="5"/>
      <c r="QQY1986" s="5"/>
      <c r="QQZ1986" s="5"/>
      <c r="QRA1986" s="5"/>
      <c r="QRB1986" s="5"/>
      <c r="QRC1986" s="5"/>
      <c r="QRD1986" s="5"/>
      <c r="QRE1986" s="5"/>
      <c r="QRF1986" s="5"/>
      <c r="QRG1986" s="5"/>
      <c r="QRH1986" s="5"/>
      <c r="QRI1986" s="5"/>
      <c r="QRJ1986" s="5"/>
      <c r="QRK1986" s="5"/>
      <c r="QRL1986" s="5"/>
      <c r="QRM1986" s="5"/>
      <c r="QRN1986" s="5"/>
      <c r="QRO1986" s="5"/>
      <c r="QRP1986" s="5"/>
      <c r="QRQ1986" s="5"/>
      <c r="QRR1986" s="5"/>
      <c r="QRS1986" s="5"/>
      <c r="QRT1986" s="5"/>
      <c r="QRU1986" s="5"/>
      <c r="QRV1986" s="5"/>
      <c r="QRW1986" s="5"/>
      <c r="QRX1986" s="5"/>
      <c r="QRY1986" s="5"/>
      <c r="QRZ1986" s="5"/>
      <c r="QSA1986" s="5"/>
      <c r="QSB1986" s="5"/>
      <c r="QSC1986" s="5"/>
      <c r="QSD1986" s="5"/>
      <c r="QSE1986" s="5"/>
      <c r="QSF1986" s="5"/>
      <c r="QSG1986" s="5"/>
      <c r="QSH1986" s="5"/>
      <c r="QSI1986" s="5"/>
      <c r="QSJ1986" s="5"/>
      <c r="QSK1986" s="5"/>
      <c r="QSL1986" s="5"/>
      <c r="QSM1986" s="5"/>
      <c r="QSN1986" s="5"/>
      <c r="QSO1986" s="5"/>
      <c r="QSP1986" s="5"/>
      <c r="QSQ1986" s="5"/>
      <c r="QSR1986" s="5"/>
      <c r="QSS1986" s="5"/>
      <c r="QST1986" s="5"/>
      <c r="QSU1986" s="5"/>
      <c r="QSV1986" s="5"/>
      <c r="QSW1986" s="5"/>
      <c r="QSX1986" s="5"/>
      <c r="QSY1986" s="5"/>
      <c r="QSZ1986" s="5"/>
      <c r="QTA1986" s="5"/>
      <c r="QTB1986" s="5"/>
      <c r="QTC1986" s="5"/>
      <c r="QTD1986" s="5"/>
      <c r="QTE1986" s="5"/>
      <c r="QTF1986" s="5"/>
      <c r="QTG1986" s="5"/>
      <c r="QTH1986" s="5"/>
      <c r="QTI1986" s="5"/>
      <c r="QTJ1986" s="5"/>
      <c r="QTK1986" s="5"/>
      <c r="QTL1986" s="5"/>
      <c r="QTM1986" s="5"/>
      <c r="QTN1986" s="5"/>
      <c r="QTO1986" s="5"/>
      <c r="QTP1986" s="5"/>
      <c r="QTQ1986" s="5"/>
      <c r="QTR1986" s="5"/>
      <c r="QTS1986" s="5"/>
      <c r="QTT1986" s="5"/>
      <c r="QTU1986" s="5"/>
      <c r="QTV1986" s="5"/>
      <c r="QTW1986" s="5"/>
      <c r="QTX1986" s="5"/>
      <c r="QTY1986" s="5"/>
      <c r="QTZ1986" s="5"/>
      <c r="QUA1986" s="5"/>
      <c r="QUB1986" s="5"/>
      <c r="QUC1986" s="5"/>
      <c r="QUD1986" s="5"/>
      <c r="QUE1986" s="5"/>
      <c r="QUF1986" s="5"/>
      <c r="QUG1986" s="5"/>
      <c r="QUH1986" s="5"/>
      <c r="QUI1986" s="5"/>
      <c r="QUJ1986" s="5"/>
      <c r="QUK1986" s="5"/>
      <c r="QUL1986" s="5"/>
      <c r="QUM1986" s="5"/>
      <c r="QUN1986" s="5"/>
      <c r="QUO1986" s="5"/>
      <c r="QUP1986" s="5"/>
      <c r="QUQ1986" s="5"/>
      <c r="QUR1986" s="5"/>
      <c r="QUS1986" s="5"/>
      <c r="QUT1986" s="5"/>
      <c r="QUU1986" s="5"/>
      <c r="QUV1986" s="5"/>
      <c r="QUW1986" s="5"/>
      <c r="QUX1986" s="5"/>
      <c r="QUY1986" s="5"/>
      <c r="QUZ1986" s="5"/>
      <c r="QVA1986" s="5"/>
      <c r="QVB1986" s="5"/>
      <c r="QVC1986" s="5"/>
      <c r="QVD1986" s="5"/>
      <c r="QVE1986" s="5"/>
      <c r="QVF1986" s="5"/>
      <c r="QVG1986" s="5"/>
      <c r="QVH1986" s="5"/>
      <c r="QVI1986" s="5"/>
      <c r="QVJ1986" s="5"/>
      <c r="QVK1986" s="5"/>
      <c r="QVL1986" s="5"/>
      <c r="QVM1986" s="5"/>
      <c r="QVN1986" s="5"/>
      <c r="QVO1986" s="5"/>
      <c r="QVP1986" s="5"/>
      <c r="QVQ1986" s="5"/>
      <c r="QVR1986" s="5"/>
      <c r="QVS1986" s="5"/>
      <c r="QVT1986" s="5"/>
      <c r="QVU1986" s="5"/>
      <c r="QVV1986" s="5"/>
      <c r="QVW1986" s="5"/>
      <c r="QVX1986" s="5"/>
      <c r="QVY1986" s="5"/>
      <c r="QVZ1986" s="5"/>
      <c r="QWA1986" s="5"/>
      <c r="QWB1986" s="5"/>
      <c r="QWC1986" s="5"/>
      <c r="QWD1986" s="5"/>
      <c r="QWE1986" s="5"/>
      <c r="QWF1986" s="5"/>
      <c r="QWG1986" s="5"/>
      <c r="QWH1986" s="5"/>
      <c r="QWI1986" s="5"/>
      <c r="QWJ1986" s="5"/>
      <c r="QWK1986" s="5"/>
      <c r="QWL1986" s="5"/>
      <c r="QWM1986" s="5"/>
      <c r="QWN1986" s="5"/>
      <c r="QWO1986" s="5"/>
      <c r="QWP1986" s="5"/>
      <c r="QWQ1986" s="5"/>
      <c r="QWR1986" s="5"/>
      <c r="QWS1986" s="5"/>
      <c r="QWT1986" s="5"/>
      <c r="QWU1986" s="5"/>
      <c r="QWV1986" s="5"/>
      <c r="QWW1986" s="5"/>
      <c r="QWX1986" s="5"/>
      <c r="QWY1986" s="5"/>
      <c r="QWZ1986" s="5"/>
      <c r="QXA1986" s="5"/>
      <c r="QXB1986" s="5"/>
      <c r="QXC1986" s="5"/>
      <c r="QXD1986" s="5"/>
      <c r="QXE1986" s="5"/>
      <c r="QXF1986" s="5"/>
      <c r="QXG1986" s="5"/>
      <c r="QXH1986" s="5"/>
      <c r="QXI1986" s="5"/>
      <c r="QXJ1986" s="5"/>
      <c r="QXK1986" s="5"/>
      <c r="QXL1986" s="5"/>
      <c r="QXM1986" s="5"/>
      <c r="QXN1986" s="5"/>
      <c r="QXO1986" s="5"/>
      <c r="QXP1986" s="5"/>
      <c r="QXQ1986" s="5"/>
      <c r="QXR1986" s="5"/>
      <c r="QXS1986" s="5"/>
      <c r="QXT1986" s="5"/>
      <c r="QXU1986" s="5"/>
      <c r="QXV1986" s="5"/>
      <c r="QXW1986" s="5"/>
      <c r="QXX1986" s="5"/>
      <c r="QXY1986" s="5"/>
      <c r="QXZ1986" s="5"/>
      <c r="QYA1986" s="5"/>
      <c r="QYB1986" s="5"/>
      <c r="QYC1986" s="5"/>
      <c r="QYD1986" s="5"/>
      <c r="QYE1986" s="5"/>
      <c r="QYF1986" s="5"/>
      <c r="QYG1986" s="5"/>
      <c r="QYH1986" s="5"/>
      <c r="QYI1986" s="5"/>
      <c r="QYJ1986" s="5"/>
      <c r="QYK1986" s="5"/>
      <c r="QYL1986" s="5"/>
      <c r="QYM1986" s="5"/>
      <c r="QYN1986" s="5"/>
      <c r="QYO1986" s="5"/>
      <c r="QYP1986" s="5"/>
      <c r="QYQ1986" s="5"/>
      <c r="QYR1986" s="5"/>
      <c r="QYS1986" s="5"/>
      <c r="QYT1986" s="5"/>
      <c r="QYU1986" s="5"/>
      <c r="QYV1986" s="5"/>
      <c r="QYW1986" s="5"/>
      <c r="QYX1986" s="5"/>
      <c r="QYY1986" s="5"/>
      <c r="QYZ1986" s="5"/>
      <c r="QZA1986" s="5"/>
      <c r="QZB1986" s="5"/>
      <c r="QZC1986" s="5"/>
      <c r="QZD1986" s="5"/>
      <c r="QZE1986" s="5"/>
      <c r="QZF1986" s="5"/>
      <c r="QZG1986" s="5"/>
      <c r="QZH1986" s="5"/>
      <c r="QZI1986" s="5"/>
      <c r="QZJ1986" s="5"/>
      <c r="QZK1986" s="5"/>
      <c r="QZL1986" s="5"/>
      <c r="QZM1986" s="5"/>
      <c r="QZN1986" s="5"/>
      <c r="QZO1986" s="5"/>
      <c r="QZP1986" s="5"/>
      <c r="QZQ1986" s="5"/>
      <c r="QZR1986" s="5"/>
      <c r="QZS1986" s="5"/>
      <c r="QZT1986" s="5"/>
      <c r="QZU1986" s="5"/>
      <c r="QZV1986" s="5"/>
      <c r="QZW1986" s="5"/>
      <c r="QZX1986" s="5"/>
      <c r="QZY1986" s="5"/>
      <c r="QZZ1986" s="5"/>
      <c r="RAA1986" s="5"/>
      <c r="RAB1986" s="5"/>
      <c r="RAC1986" s="5"/>
      <c r="RAD1986" s="5"/>
      <c r="RAE1986" s="5"/>
      <c r="RAF1986" s="5"/>
      <c r="RAG1986" s="5"/>
      <c r="RAH1986" s="5"/>
      <c r="RAI1986" s="5"/>
      <c r="RAJ1986" s="5"/>
      <c r="RAK1986" s="5"/>
      <c r="RAL1986" s="5"/>
      <c r="RAM1986" s="5"/>
      <c r="RAN1986" s="5"/>
      <c r="RAO1986" s="5"/>
      <c r="RAP1986" s="5"/>
      <c r="RAQ1986" s="5"/>
      <c r="RAR1986" s="5"/>
      <c r="RAS1986" s="5"/>
      <c r="RAT1986" s="5"/>
      <c r="RAU1986" s="5"/>
      <c r="RAV1986" s="5"/>
      <c r="RAW1986" s="5"/>
      <c r="RAX1986" s="5"/>
      <c r="RAY1986" s="5"/>
      <c r="RAZ1986" s="5"/>
      <c r="RBA1986" s="5"/>
      <c r="RBB1986" s="5"/>
      <c r="RBC1986" s="5"/>
      <c r="RBD1986" s="5"/>
      <c r="RBE1986" s="5"/>
      <c r="RBF1986" s="5"/>
      <c r="RBG1986" s="5"/>
      <c r="RBH1986" s="5"/>
      <c r="RBI1986" s="5"/>
      <c r="RBJ1986" s="5"/>
      <c r="RBK1986" s="5"/>
      <c r="RBL1986" s="5"/>
      <c r="RBM1986" s="5"/>
      <c r="RBN1986" s="5"/>
      <c r="RBO1986" s="5"/>
      <c r="RBP1986" s="5"/>
      <c r="RBQ1986" s="5"/>
      <c r="RBR1986" s="5"/>
      <c r="RBS1986" s="5"/>
      <c r="RBT1986" s="5"/>
      <c r="RBU1986" s="5"/>
      <c r="RBV1986" s="5"/>
      <c r="RBW1986" s="5"/>
      <c r="RBX1986" s="5"/>
      <c r="RBY1986" s="5"/>
      <c r="RBZ1986" s="5"/>
      <c r="RCA1986" s="5"/>
      <c r="RCB1986" s="5"/>
      <c r="RCC1986" s="5"/>
      <c r="RCD1986" s="5"/>
      <c r="RCE1986" s="5"/>
      <c r="RCF1986" s="5"/>
      <c r="RCG1986" s="5"/>
      <c r="RCH1986" s="5"/>
      <c r="RCI1986" s="5"/>
      <c r="RCJ1986" s="5"/>
      <c r="RCK1986" s="5"/>
      <c r="RCL1986" s="5"/>
      <c r="RCM1986" s="5"/>
      <c r="RCN1986" s="5"/>
      <c r="RCO1986" s="5"/>
      <c r="RCP1986" s="5"/>
      <c r="RCQ1986" s="5"/>
      <c r="RCR1986" s="5"/>
      <c r="RCS1986" s="5"/>
      <c r="RCT1986" s="5"/>
      <c r="RCU1986" s="5"/>
      <c r="RCV1986" s="5"/>
      <c r="RCW1986" s="5"/>
      <c r="RCX1986" s="5"/>
      <c r="RCY1986" s="5"/>
      <c r="RCZ1986" s="5"/>
      <c r="RDA1986" s="5"/>
      <c r="RDB1986" s="5"/>
      <c r="RDC1986" s="5"/>
      <c r="RDD1986" s="5"/>
      <c r="RDE1986" s="5"/>
      <c r="RDF1986" s="5"/>
      <c r="RDG1986" s="5"/>
      <c r="RDH1986" s="5"/>
      <c r="RDI1986" s="5"/>
      <c r="RDJ1986" s="5"/>
      <c r="RDK1986" s="5"/>
      <c r="RDL1986" s="5"/>
      <c r="RDM1986" s="5"/>
      <c r="RDN1986" s="5"/>
      <c r="RDO1986" s="5"/>
      <c r="RDP1986" s="5"/>
      <c r="RDQ1986" s="5"/>
      <c r="RDR1986" s="5"/>
      <c r="RDS1986" s="5"/>
      <c r="RDT1986" s="5"/>
      <c r="RDU1986" s="5"/>
      <c r="RDV1986" s="5"/>
      <c r="RDW1986" s="5"/>
      <c r="RDX1986" s="5"/>
      <c r="RDY1986" s="5"/>
      <c r="RDZ1986" s="5"/>
      <c r="REA1986" s="5"/>
      <c r="REB1986" s="5"/>
      <c r="REC1986" s="5"/>
      <c r="RED1986" s="5"/>
      <c r="REE1986" s="5"/>
      <c r="REF1986" s="5"/>
      <c r="REG1986" s="5"/>
      <c r="REH1986" s="5"/>
      <c r="REI1986" s="5"/>
      <c r="REJ1986" s="5"/>
      <c r="REK1986" s="5"/>
      <c r="REL1986" s="5"/>
      <c r="REM1986" s="5"/>
      <c r="REN1986" s="5"/>
      <c r="REO1986" s="5"/>
      <c r="REP1986" s="5"/>
      <c r="REQ1986" s="5"/>
      <c r="RER1986" s="5"/>
      <c r="RES1986" s="5"/>
      <c r="RET1986" s="5"/>
      <c r="REU1986" s="5"/>
      <c r="REV1986" s="5"/>
      <c r="REW1986" s="5"/>
      <c r="REX1986" s="5"/>
      <c r="REY1986" s="5"/>
      <c r="REZ1986" s="5"/>
      <c r="RFA1986" s="5"/>
      <c r="RFB1986" s="5"/>
      <c r="RFC1986" s="5"/>
      <c r="RFD1986" s="5"/>
      <c r="RFE1986" s="5"/>
      <c r="RFF1986" s="5"/>
      <c r="RFG1986" s="5"/>
      <c r="RFH1986" s="5"/>
      <c r="RFI1986" s="5"/>
      <c r="RFJ1986" s="5"/>
      <c r="RFK1986" s="5"/>
      <c r="RFL1986" s="5"/>
      <c r="RFM1986" s="5"/>
      <c r="RFN1986" s="5"/>
      <c r="RFO1986" s="5"/>
      <c r="RFP1986" s="5"/>
      <c r="RFQ1986" s="5"/>
      <c r="RFR1986" s="5"/>
      <c r="RFS1986" s="5"/>
      <c r="RFT1986" s="5"/>
      <c r="RFU1986" s="5"/>
      <c r="RFV1986" s="5"/>
      <c r="RFW1986" s="5"/>
      <c r="RFX1986" s="5"/>
      <c r="RFY1986" s="5"/>
      <c r="RFZ1986" s="5"/>
      <c r="RGA1986" s="5"/>
      <c r="RGB1986" s="5"/>
      <c r="RGC1986" s="5"/>
      <c r="RGD1986" s="5"/>
      <c r="RGE1986" s="5"/>
      <c r="RGF1986" s="5"/>
      <c r="RGG1986" s="5"/>
      <c r="RGH1986" s="5"/>
      <c r="RGI1986" s="5"/>
      <c r="RGJ1986" s="5"/>
      <c r="RGK1986" s="5"/>
      <c r="RGL1986" s="5"/>
      <c r="RGM1986" s="5"/>
      <c r="RGN1986" s="5"/>
      <c r="RGO1986" s="5"/>
      <c r="RGP1986" s="5"/>
      <c r="RGQ1986" s="5"/>
      <c r="RGR1986" s="5"/>
      <c r="RGS1986" s="5"/>
      <c r="RGT1986" s="5"/>
      <c r="RGU1986" s="5"/>
      <c r="RGV1986" s="5"/>
      <c r="RGW1986" s="5"/>
      <c r="RGX1986" s="5"/>
      <c r="RGY1986" s="5"/>
      <c r="RGZ1986" s="5"/>
      <c r="RHA1986" s="5"/>
      <c r="RHB1986" s="5"/>
      <c r="RHC1986" s="5"/>
      <c r="RHD1986" s="5"/>
      <c r="RHE1986" s="5"/>
      <c r="RHF1986" s="5"/>
      <c r="RHG1986" s="5"/>
      <c r="RHH1986" s="5"/>
      <c r="RHI1986" s="5"/>
      <c r="RHJ1986" s="5"/>
      <c r="RHK1986" s="5"/>
      <c r="RHL1986" s="5"/>
      <c r="RHM1986" s="5"/>
      <c r="RHN1986" s="5"/>
      <c r="RHO1986" s="5"/>
      <c r="RHP1986" s="5"/>
      <c r="RHQ1986" s="5"/>
      <c r="RHR1986" s="5"/>
      <c r="RHS1986" s="5"/>
      <c r="RHT1986" s="5"/>
      <c r="RHU1986" s="5"/>
      <c r="RHV1986" s="5"/>
      <c r="RHW1986" s="5"/>
      <c r="RHX1986" s="5"/>
      <c r="RHY1986" s="5"/>
      <c r="RHZ1986" s="5"/>
      <c r="RIA1986" s="5"/>
      <c r="RIB1986" s="5"/>
      <c r="RIC1986" s="5"/>
      <c r="RID1986" s="5"/>
      <c r="RIE1986" s="5"/>
      <c r="RIF1986" s="5"/>
      <c r="RIG1986" s="5"/>
      <c r="RIH1986" s="5"/>
      <c r="RII1986" s="5"/>
      <c r="RIJ1986" s="5"/>
      <c r="RIK1986" s="5"/>
      <c r="RIL1986" s="5"/>
      <c r="RIM1986" s="5"/>
      <c r="RIN1986" s="5"/>
      <c r="RIO1986" s="5"/>
      <c r="RIP1986" s="5"/>
      <c r="RIQ1986" s="5"/>
      <c r="RIR1986" s="5"/>
      <c r="RIS1986" s="5"/>
      <c r="RIT1986" s="5"/>
      <c r="RIU1986" s="5"/>
      <c r="RIV1986" s="5"/>
      <c r="RIW1986" s="5"/>
      <c r="RIX1986" s="5"/>
      <c r="RIY1986" s="5"/>
      <c r="RIZ1986" s="5"/>
      <c r="RJA1986" s="5"/>
      <c r="RJB1986" s="5"/>
      <c r="RJC1986" s="5"/>
      <c r="RJD1986" s="5"/>
      <c r="RJE1986" s="5"/>
      <c r="RJF1986" s="5"/>
      <c r="RJG1986" s="5"/>
      <c r="RJH1986" s="5"/>
      <c r="RJI1986" s="5"/>
      <c r="RJJ1986" s="5"/>
      <c r="RJK1986" s="5"/>
      <c r="RJL1986" s="5"/>
      <c r="RJM1986" s="5"/>
      <c r="RJN1986" s="5"/>
      <c r="RJO1986" s="5"/>
      <c r="RJP1986" s="5"/>
      <c r="RJQ1986" s="5"/>
      <c r="RJR1986" s="5"/>
      <c r="RJS1986" s="5"/>
      <c r="RJT1986" s="5"/>
      <c r="RJU1986" s="5"/>
      <c r="RJV1986" s="5"/>
      <c r="RJW1986" s="5"/>
      <c r="RJX1986" s="5"/>
      <c r="RJY1986" s="5"/>
      <c r="RJZ1986" s="5"/>
      <c r="RKA1986" s="5"/>
      <c r="RKB1986" s="5"/>
      <c r="RKC1986" s="5"/>
      <c r="RKD1986" s="5"/>
      <c r="RKE1986" s="5"/>
      <c r="RKF1986" s="5"/>
      <c r="RKG1986" s="5"/>
      <c r="RKH1986" s="5"/>
      <c r="RKI1986" s="5"/>
      <c r="RKJ1986" s="5"/>
      <c r="RKK1986" s="5"/>
      <c r="RKL1986" s="5"/>
      <c r="RKM1986" s="5"/>
      <c r="RKN1986" s="5"/>
      <c r="RKO1986" s="5"/>
      <c r="RKP1986" s="5"/>
      <c r="RKQ1986" s="5"/>
      <c r="RKR1986" s="5"/>
      <c r="RKS1986" s="5"/>
      <c r="RKT1986" s="5"/>
      <c r="RKU1986" s="5"/>
      <c r="RKV1986" s="5"/>
      <c r="RKW1986" s="5"/>
      <c r="RKX1986" s="5"/>
      <c r="RKY1986" s="5"/>
      <c r="RKZ1986" s="5"/>
      <c r="RLA1986" s="5"/>
      <c r="RLB1986" s="5"/>
      <c r="RLC1986" s="5"/>
      <c r="RLD1986" s="5"/>
      <c r="RLE1986" s="5"/>
      <c r="RLF1986" s="5"/>
      <c r="RLG1986" s="5"/>
      <c r="RLH1986" s="5"/>
      <c r="RLI1986" s="5"/>
      <c r="RLJ1986" s="5"/>
      <c r="RLK1986" s="5"/>
      <c r="RLL1986" s="5"/>
      <c r="RLM1986" s="5"/>
      <c r="RLN1986" s="5"/>
      <c r="RLO1986" s="5"/>
      <c r="RLP1986" s="5"/>
      <c r="RLQ1986" s="5"/>
      <c r="RLR1986" s="5"/>
      <c r="RLS1986" s="5"/>
      <c r="RLT1986" s="5"/>
      <c r="RLU1986" s="5"/>
      <c r="RLV1986" s="5"/>
      <c r="RLW1986" s="5"/>
      <c r="RLX1986" s="5"/>
      <c r="RLY1986" s="5"/>
      <c r="RLZ1986" s="5"/>
      <c r="RMA1986" s="5"/>
      <c r="RMB1986" s="5"/>
      <c r="RMC1986" s="5"/>
      <c r="RMD1986" s="5"/>
      <c r="RME1986" s="5"/>
      <c r="RMF1986" s="5"/>
      <c r="RMG1986" s="5"/>
      <c r="RMH1986" s="5"/>
      <c r="RMI1986" s="5"/>
      <c r="RMJ1986" s="5"/>
      <c r="RMK1986" s="5"/>
      <c r="RML1986" s="5"/>
      <c r="RMM1986" s="5"/>
      <c r="RMN1986" s="5"/>
      <c r="RMO1986" s="5"/>
      <c r="RMP1986" s="5"/>
      <c r="RMQ1986" s="5"/>
      <c r="RMR1986" s="5"/>
      <c r="RMS1986" s="5"/>
      <c r="RMT1986" s="5"/>
      <c r="RMU1986" s="5"/>
      <c r="RMV1986" s="5"/>
      <c r="RMW1986" s="5"/>
      <c r="RMX1986" s="5"/>
      <c r="RMY1986" s="5"/>
      <c r="RMZ1986" s="5"/>
      <c r="RNA1986" s="5"/>
      <c r="RNB1986" s="5"/>
      <c r="RNC1986" s="5"/>
      <c r="RND1986" s="5"/>
      <c r="RNE1986" s="5"/>
      <c r="RNF1986" s="5"/>
      <c r="RNG1986" s="5"/>
      <c r="RNH1986" s="5"/>
      <c r="RNI1986" s="5"/>
      <c r="RNJ1986" s="5"/>
      <c r="RNK1986" s="5"/>
      <c r="RNL1986" s="5"/>
      <c r="RNM1986" s="5"/>
      <c r="RNN1986" s="5"/>
      <c r="RNO1986" s="5"/>
      <c r="RNP1986" s="5"/>
      <c r="RNQ1986" s="5"/>
      <c r="RNR1986" s="5"/>
      <c r="RNS1986" s="5"/>
      <c r="RNT1986" s="5"/>
      <c r="RNU1986" s="5"/>
      <c r="RNV1986" s="5"/>
      <c r="RNW1986" s="5"/>
      <c r="RNX1986" s="5"/>
      <c r="RNY1986" s="5"/>
      <c r="RNZ1986" s="5"/>
      <c r="ROA1986" s="5"/>
      <c r="ROB1986" s="5"/>
      <c r="ROC1986" s="5"/>
      <c r="ROD1986" s="5"/>
      <c r="ROE1986" s="5"/>
      <c r="ROF1986" s="5"/>
      <c r="ROG1986" s="5"/>
      <c r="ROH1986" s="5"/>
      <c r="ROI1986" s="5"/>
      <c r="ROJ1986" s="5"/>
      <c r="ROK1986" s="5"/>
      <c r="ROL1986" s="5"/>
      <c r="ROM1986" s="5"/>
      <c r="RON1986" s="5"/>
      <c r="ROO1986" s="5"/>
      <c r="ROP1986" s="5"/>
      <c r="ROQ1986" s="5"/>
      <c r="ROR1986" s="5"/>
      <c r="ROS1986" s="5"/>
      <c r="ROT1986" s="5"/>
      <c r="ROU1986" s="5"/>
      <c r="ROV1986" s="5"/>
      <c r="ROW1986" s="5"/>
      <c r="ROX1986" s="5"/>
      <c r="ROY1986" s="5"/>
      <c r="ROZ1986" s="5"/>
      <c r="RPA1986" s="5"/>
      <c r="RPB1986" s="5"/>
      <c r="RPC1986" s="5"/>
      <c r="RPD1986" s="5"/>
      <c r="RPE1986" s="5"/>
      <c r="RPF1986" s="5"/>
      <c r="RPG1986" s="5"/>
      <c r="RPH1986" s="5"/>
      <c r="RPI1986" s="5"/>
      <c r="RPJ1986" s="5"/>
      <c r="RPK1986" s="5"/>
      <c r="RPL1986" s="5"/>
      <c r="RPM1986" s="5"/>
      <c r="RPN1986" s="5"/>
      <c r="RPO1986" s="5"/>
      <c r="RPP1986" s="5"/>
      <c r="RPQ1986" s="5"/>
      <c r="RPR1986" s="5"/>
      <c r="RPS1986" s="5"/>
      <c r="RPT1986" s="5"/>
      <c r="RPU1986" s="5"/>
      <c r="RPV1986" s="5"/>
      <c r="RPW1986" s="5"/>
      <c r="RPX1986" s="5"/>
      <c r="RPY1986" s="5"/>
      <c r="RPZ1986" s="5"/>
      <c r="RQA1986" s="5"/>
      <c r="RQB1986" s="5"/>
      <c r="RQC1986" s="5"/>
      <c r="RQD1986" s="5"/>
      <c r="RQE1986" s="5"/>
      <c r="RQF1986" s="5"/>
      <c r="RQG1986" s="5"/>
      <c r="RQH1986" s="5"/>
      <c r="RQI1986" s="5"/>
      <c r="RQJ1986" s="5"/>
      <c r="RQK1986" s="5"/>
      <c r="RQL1986" s="5"/>
      <c r="RQM1986" s="5"/>
      <c r="RQN1986" s="5"/>
      <c r="RQO1986" s="5"/>
      <c r="RQP1986" s="5"/>
      <c r="RQQ1986" s="5"/>
      <c r="RQR1986" s="5"/>
      <c r="RQS1986" s="5"/>
      <c r="RQT1986" s="5"/>
      <c r="RQU1986" s="5"/>
      <c r="RQV1986" s="5"/>
      <c r="RQW1986" s="5"/>
      <c r="RQX1986" s="5"/>
      <c r="RQY1986" s="5"/>
      <c r="RQZ1986" s="5"/>
      <c r="RRA1986" s="5"/>
      <c r="RRB1986" s="5"/>
      <c r="RRC1986" s="5"/>
      <c r="RRD1986" s="5"/>
      <c r="RRE1986" s="5"/>
      <c r="RRF1986" s="5"/>
      <c r="RRG1986" s="5"/>
      <c r="RRH1986" s="5"/>
      <c r="RRI1986" s="5"/>
      <c r="RRJ1986" s="5"/>
      <c r="RRK1986" s="5"/>
      <c r="RRL1986" s="5"/>
      <c r="RRM1986" s="5"/>
      <c r="RRN1986" s="5"/>
      <c r="RRO1986" s="5"/>
      <c r="RRP1986" s="5"/>
      <c r="RRQ1986" s="5"/>
      <c r="RRR1986" s="5"/>
      <c r="RRS1986" s="5"/>
      <c r="RRT1986" s="5"/>
      <c r="RRU1986" s="5"/>
      <c r="RRV1986" s="5"/>
      <c r="RRW1986" s="5"/>
      <c r="RRX1986" s="5"/>
      <c r="RRY1986" s="5"/>
      <c r="RRZ1986" s="5"/>
      <c r="RSA1986" s="5"/>
      <c r="RSB1986" s="5"/>
      <c r="RSC1986" s="5"/>
      <c r="RSD1986" s="5"/>
      <c r="RSE1986" s="5"/>
      <c r="RSF1986" s="5"/>
      <c r="RSG1986" s="5"/>
      <c r="RSH1986" s="5"/>
      <c r="RSI1986" s="5"/>
      <c r="RSJ1986" s="5"/>
      <c r="RSK1986" s="5"/>
      <c r="RSL1986" s="5"/>
      <c r="RSM1986" s="5"/>
      <c r="RSN1986" s="5"/>
      <c r="RSO1986" s="5"/>
      <c r="RSP1986" s="5"/>
      <c r="RSQ1986" s="5"/>
      <c r="RSR1986" s="5"/>
      <c r="RSS1986" s="5"/>
      <c r="RST1986" s="5"/>
      <c r="RSU1986" s="5"/>
      <c r="RSV1986" s="5"/>
      <c r="RSW1986" s="5"/>
      <c r="RSX1986" s="5"/>
      <c r="RSY1986" s="5"/>
      <c r="RSZ1986" s="5"/>
      <c r="RTA1986" s="5"/>
      <c r="RTB1986" s="5"/>
      <c r="RTC1986" s="5"/>
      <c r="RTD1986" s="5"/>
      <c r="RTE1986" s="5"/>
      <c r="RTF1986" s="5"/>
      <c r="RTG1986" s="5"/>
      <c r="RTH1986" s="5"/>
      <c r="RTI1986" s="5"/>
      <c r="RTJ1986" s="5"/>
      <c r="RTK1986" s="5"/>
      <c r="RTL1986" s="5"/>
      <c r="RTM1986" s="5"/>
      <c r="RTN1986" s="5"/>
      <c r="RTO1986" s="5"/>
      <c r="RTP1986" s="5"/>
      <c r="RTQ1986" s="5"/>
      <c r="RTR1986" s="5"/>
      <c r="RTS1986" s="5"/>
      <c r="RTT1986" s="5"/>
      <c r="RTU1986" s="5"/>
      <c r="RTV1986" s="5"/>
      <c r="RTW1986" s="5"/>
      <c r="RTX1986" s="5"/>
      <c r="RTY1986" s="5"/>
      <c r="RTZ1986" s="5"/>
      <c r="RUA1986" s="5"/>
      <c r="RUB1986" s="5"/>
      <c r="RUC1986" s="5"/>
      <c r="RUD1986" s="5"/>
      <c r="RUE1986" s="5"/>
      <c r="RUF1986" s="5"/>
      <c r="RUG1986" s="5"/>
      <c r="RUH1986" s="5"/>
      <c r="RUI1986" s="5"/>
      <c r="RUJ1986" s="5"/>
      <c r="RUK1986" s="5"/>
      <c r="RUL1986" s="5"/>
      <c r="RUM1986" s="5"/>
      <c r="RUN1986" s="5"/>
      <c r="RUO1986" s="5"/>
      <c r="RUP1986" s="5"/>
      <c r="RUQ1986" s="5"/>
      <c r="RUR1986" s="5"/>
      <c r="RUS1986" s="5"/>
      <c r="RUT1986" s="5"/>
      <c r="RUU1986" s="5"/>
      <c r="RUV1986" s="5"/>
      <c r="RUW1986" s="5"/>
      <c r="RUX1986" s="5"/>
      <c r="RUY1986" s="5"/>
      <c r="RUZ1986" s="5"/>
      <c r="RVA1986" s="5"/>
      <c r="RVB1986" s="5"/>
      <c r="RVC1986" s="5"/>
      <c r="RVD1986" s="5"/>
      <c r="RVE1986" s="5"/>
      <c r="RVF1986" s="5"/>
      <c r="RVG1986" s="5"/>
      <c r="RVH1986" s="5"/>
      <c r="RVI1986" s="5"/>
      <c r="RVJ1986" s="5"/>
      <c r="RVK1986" s="5"/>
      <c r="RVL1986" s="5"/>
      <c r="RVM1986" s="5"/>
      <c r="RVN1986" s="5"/>
      <c r="RVO1986" s="5"/>
      <c r="RVP1986" s="5"/>
      <c r="RVQ1986" s="5"/>
      <c r="RVR1986" s="5"/>
      <c r="RVS1986" s="5"/>
      <c r="RVT1986" s="5"/>
      <c r="RVU1986" s="5"/>
      <c r="RVV1986" s="5"/>
      <c r="RVW1986" s="5"/>
      <c r="RVX1986" s="5"/>
      <c r="RVY1986" s="5"/>
      <c r="RVZ1986" s="5"/>
      <c r="RWA1986" s="5"/>
      <c r="RWB1986" s="5"/>
      <c r="RWC1986" s="5"/>
      <c r="RWD1986" s="5"/>
      <c r="RWE1986" s="5"/>
      <c r="RWF1986" s="5"/>
      <c r="RWG1986" s="5"/>
      <c r="RWH1986" s="5"/>
      <c r="RWI1986" s="5"/>
      <c r="RWJ1986" s="5"/>
      <c r="RWK1986" s="5"/>
      <c r="RWL1986" s="5"/>
      <c r="RWM1986" s="5"/>
      <c r="RWN1986" s="5"/>
      <c r="RWO1986" s="5"/>
      <c r="RWP1986" s="5"/>
      <c r="RWQ1986" s="5"/>
      <c r="RWR1986" s="5"/>
      <c r="RWS1986" s="5"/>
      <c r="RWT1986" s="5"/>
      <c r="RWU1986" s="5"/>
      <c r="RWV1986" s="5"/>
      <c r="RWW1986" s="5"/>
      <c r="RWX1986" s="5"/>
      <c r="RWY1986" s="5"/>
      <c r="RWZ1986" s="5"/>
      <c r="RXA1986" s="5"/>
      <c r="RXB1986" s="5"/>
      <c r="RXC1986" s="5"/>
      <c r="RXD1986" s="5"/>
      <c r="RXE1986" s="5"/>
      <c r="RXF1986" s="5"/>
      <c r="RXG1986" s="5"/>
      <c r="RXH1986" s="5"/>
      <c r="RXI1986" s="5"/>
      <c r="RXJ1986" s="5"/>
      <c r="RXK1986" s="5"/>
      <c r="RXL1986" s="5"/>
      <c r="RXM1986" s="5"/>
      <c r="RXN1986" s="5"/>
      <c r="RXO1986" s="5"/>
      <c r="RXP1986" s="5"/>
      <c r="RXQ1986" s="5"/>
      <c r="RXR1986" s="5"/>
      <c r="RXS1986" s="5"/>
      <c r="RXT1986" s="5"/>
      <c r="RXU1986" s="5"/>
      <c r="RXV1986" s="5"/>
      <c r="RXW1986" s="5"/>
      <c r="RXX1986" s="5"/>
      <c r="RXY1986" s="5"/>
      <c r="RXZ1986" s="5"/>
      <c r="RYA1986" s="5"/>
      <c r="RYB1986" s="5"/>
      <c r="RYC1986" s="5"/>
      <c r="RYD1986" s="5"/>
      <c r="RYE1986" s="5"/>
      <c r="RYF1986" s="5"/>
      <c r="RYG1986" s="5"/>
      <c r="RYH1986" s="5"/>
      <c r="RYI1986" s="5"/>
      <c r="RYJ1986" s="5"/>
      <c r="RYK1986" s="5"/>
      <c r="RYL1986" s="5"/>
      <c r="RYM1986" s="5"/>
      <c r="RYN1986" s="5"/>
      <c r="RYO1986" s="5"/>
      <c r="RYP1986" s="5"/>
      <c r="RYQ1986" s="5"/>
      <c r="RYR1986" s="5"/>
      <c r="RYS1986" s="5"/>
      <c r="RYT1986" s="5"/>
      <c r="RYU1986" s="5"/>
      <c r="RYV1986" s="5"/>
      <c r="RYW1986" s="5"/>
      <c r="RYX1986" s="5"/>
      <c r="RYY1986" s="5"/>
      <c r="RYZ1986" s="5"/>
      <c r="RZA1986" s="5"/>
      <c r="RZB1986" s="5"/>
      <c r="RZC1986" s="5"/>
      <c r="RZD1986" s="5"/>
      <c r="RZE1986" s="5"/>
      <c r="RZF1986" s="5"/>
      <c r="RZG1986" s="5"/>
      <c r="RZH1986" s="5"/>
      <c r="RZI1986" s="5"/>
      <c r="RZJ1986" s="5"/>
      <c r="RZK1986" s="5"/>
      <c r="RZL1986" s="5"/>
      <c r="RZM1986" s="5"/>
      <c r="RZN1986" s="5"/>
      <c r="RZO1986" s="5"/>
      <c r="RZP1986" s="5"/>
      <c r="RZQ1986" s="5"/>
      <c r="RZR1986" s="5"/>
      <c r="RZS1986" s="5"/>
      <c r="RZT1986" s="5"/>
      <c r="RZU1986" s="5"/>
      <c r="RZV1986" s="5"/>
      <c r="RZW1986" s="5"/>
      <c r="RZX1986" s="5"/>
      <c r="RZY1986" s="5"/>
      <c r="RZZ1986" s="5"/>
      <c r="SAA1986" s="5"/>
      <c r="SAB1986" s="5"/>
      <c r="SAC1986" s="5"/>
      <c r="SAD1986" s="5"/>
      <c r="SAE1986" s="5"/>
      <c r="SAF1986" s="5"/>
      <c r="SAG1986" s="5"/>
      <c r="SAH1986" s="5"/>
      <c r="SAI1986" s="5"/>
      <c r="SAJ1986" s="5"/>
      <c r="SAK1986" s="5"/>
      <c r="SAL1986" s="5"/>
      <c r="SAM1986" s="5"/>
      <c r="SAN1986" s="5"/>
      <c r="SAO1986" s="5"/>
      <c r="SAP1986" s="5"/>
      <c r="SAQ1986" s="5"/>
      <c r="SAR1986" s="5"/>
      <c r="SAS1986" s="5"/>
      <c r="SAT1986" s="5"/>
      <c r="SAU1986" s="5"/>
      <c r="SAV1986" s="5"/>
      <c r="SAW1986" s="5"/>
      <c r="SAX1986" s="5"/>
      <c r="SAY1986" s="5"/>
      <c r="SAZ1986" s="5"/>
      <c r="SBA1986" s="5"/>
      <c r="SBB1986" s="5"/>
      <c r="SBC1986" s="5"/>
      <c r="SBD1986" s="5"/>
      <c r="SBE1986" s="5"/>
      <c r="SBF1986" s="5"/>
      <c r="SBG1986" s="5"/>
      <c r="SBH1986" s="5"/>
      <c r="SBI1986" s="5"/>
      <c r="SBJ1986" s="5"/>
      <c r="SBK1986" s="5"/>
      <c r="SBL1986" s="5"/>
      <c r="SBM1986" s="5"/>
      <c r="SBN1986" s="5"/>
      <c r="SBO1986" s="5"/>
      <c r="SBP1986" s="5"/>
      <c r="SBQ1986" s="5"/>
      <c r="SBR1986" s="5"/>
      <c r="SBS1986" s="5"/>
      <c r="SBT1986" s="5"/>
      <c r="SBU1986" s="5"/>
      <c r="SBV1986" s="5"/>
      <c r="SBW1986" s="5"/>
      <c r="SBX1986" s="5"/>
      <c r="SBY1986" s="5"/>
      <c r="SBZ1986" s="5"/>
      <c r="SCA1986" s="5"/>
      <c r="SCB1986" s="5"/>
      <c r="SCC1986" s="5"/>
      <c r="SCD1986" s="5"/>
      <c r="SCE1986" s="5"/>
      <c r="SCF1986" s="5"/>
      <c r="SCG1986" s="5"/>
      <c r="SCH1986" s="5"/>
      <c r="SCI1986" s="5"/>
      <c r="SCJ1986" s="5"/>
      <c r="SCK1986" s="5"/>
      <c r="SCL1986" s="5"/>
      <c r="SCM1986" s="5"/>
      <c r="SCN1986" s="5"/>
      <c r="SCO1986" s="5"/>
      <c r="SCP1986" s="5"/>
      <c r="SCQ1986" s="5"/>
      <c r="SCR1986" s="5"/>
      <c r="SCS1986" s="5"/>
      <c r="SCT1986" s="5"/>
      <c r="SCU1986" s="5"/>
      <c r="SCV1986" s="5"/>
      <c r="SCW1986" s="5"/>
      <c r="SCX1986" s="5"/>
      <c r="SCY1986" s="5"/>
      <c r="SCZ1986" s="5"/>
      <c r="SDA1986" s="5"/>
      <c r="SDB1986" s="5"/>
      <c r="SDC1986" s="5"/>
      <c r="SDD1986" s="5"/>
      <c r="SDE1986" s="5"/>
      <c r="SDF1986" s="5"/>
      <c r="SDG1986" s="5"/>
      <c r="SDH1986" s="5"/>
      <c r="SDI1986" s="5"/>
      <c r="SDJ1986" s="5"/>
      <c r="SDK1986" s="5"/>
      <c r="SDL1986" s="5"/>
      <c r="SDM1986" s="5"/>
      <c r="SDN1986" s="5"/>
      <c r="SDO1986" s="5"/>
      <c r="SDP1986" s="5"/>
      <c r="SDQ1986" s="5"/>
      <c r="SDR1986" s="5"/>
      <c r="SDS1986" s="5"/>
      <c r="SDT1986" s="5"/>
      <c r="SDU1986" s="5"/>
      <c r="SDV1986" s="5"/>
      <c r="SDW1986" s="5"/>
      <c r="SDX1986" s="5"/>
      <c r="SDY1986" s="5"/>
      <c r="SDZ1986" s="5"/>
      <c r="SEA1986" s="5"/>
      <c r="SEB1986" s="5"/>
      <c r="SEC1986" s="5"/>
      <c r="SED1986" s="5"/>
      <c r="SEE1986" s="5"/>
      <c r="SEF1986" s="5"/>
      <c r="SEG1986" s="5"/>
      <c r="SEH1986" s="5"/>
      <c r="SEI1986" s="5"/>
      <c r="SEJ1986" s="5"/>
      <c r="SEK1986" s="5"/>
      <c r="SEL1986" s="5"/>
      <c r="SEM1986" s="5"/>
      <c r="SEN1986" s="5"/>
      <c r="SEO1986" s="5"/>
      <c r="SEP1986" s="5"/>
      <c r="SEQ1986" s="5"/>
      <c r="SER1986" s="5"/>
      <c r="SES1986" s="5"/>
      <c r="SET1986" s="5"/>
      <c r="SEU1986" s="5"/>
      <c r="SEV1986" s="5"/>
      <c r="SEW1986" s="5"/>
      <c r="SEX1986" s="5"/>
      <c r="SEY1986" s="5"/>
      <c r="SEZ1986" s="5"/>
      <c r="SFA1986" s="5"/>
      <c r="SFB1986" s="5"/>
      <c r="SFC1986" s="5"/>
      <c r="SFD1986" s="5"/>
      <c r="SFE1986" s="5"/>
      <c r="SFF1986" s="5"/>
      <c r="SFG1986" s="5"/>
      <c r="SFH1986" s="5"/>
      <c r="SFI1986" s="5"/>
      <c r="SFJ1986" s="5"/>
      <c r="SFK1986" s="5"/>
      <c r="SFL1986" s="5"/>
      <c r="SFM1986" s="5"/>
      <c r="SFN1986" s="5"/>
      <c r="SFO1986" s="5"/>
      <c r="SFP1986" s="5"/>
      <c r="SFQ1986" s="5"/>
      <c r="SFR1986" s="5"/>
      <c r="SFS1986" s="5"/>
      <c r="SFT1986" s="5"/>
      <c r="SFU1986" s="5"/>
      <c r="SFV1986" s="5"/>
      <c r="SFW1986" s="5"/>
      <c r="SFX1986" s="5"/>
      <c r="SFY1986" s="5"/>
      <c r="SFZ1986" s="5"/>
      <c r="SGA1986" s="5"/>
      <c r="SGB1986" s="5"/>
      <c r="SGC1986" s="5"/>
      <c r="SGD1986" s="5"/>
      <c r="SGE1986" s="5"/>
      <c r="SGF1986" s="5"/>
      <c r="SGG1986" s="5"/>
      <c r="SGH1986" s="5"/>
      <c r="SGI1986" s="5"/>
      <c r="SGJ1986" s="5"/>
      <c r="SGK1986" s="5"/>
      <c r="SGL1986" s="5"/>
      <c r="SGM1986" s="5"/>
      <c r="SGN1986" s="5"/>
      <c r="SGO1986" s="5"/>
      <c r="SGP1986" s="5"/>
      <c r="SGQ1986" s="5"/>
      <c r="SGR1986" s="5"/>
      <c r="SGS1986" s="5"/>
      <c r="SGT1986" s="5"/>
      <c r="SGU1986" s="5"/>
      <c r="SGV1986" s="5"/>
      <c r="SGW1986" s="5"/>
      <c r="SGX1986" s="5"/>
      <c r="SGY1986" s="5"/>
      <c r="SGZ1986" s="5"/>
      <c r="SHA1986" s="5"/>
      <c r="SHB1986" s="5"/>
      <c r="SHC1986" s="5"/>
      <c r="SHD1986" s="5"/>
      <c r="SHE1986" s="5"/>
      <c r="SHF1986" s="5"/>
      <c r="SHG1986" s="5"/>
      <c r="SHH1986" s="5"/>
      <c r="SHI1986" s="5"/>
      <c r="SHJ1986" s="5"/>
      <c r="SHK1986" s="5"/>
      <c r="SHL1986" s="5"/>
      <c r="SHM1986" s="5"/>
      <c r="SHN1986" s="5"/>
      <c r="SHO1986" s="5"/>
      <c r="SHP1986" s="5"/>
      <c r="SHQ1986" s="5"/>
      <c r="SHR1986" s="5"/>
      <c r="SHS1986" s="5"/>
      <c r="SHT1986" s="5"/>
      <c r="SHU1986" s="5"/>
      <c r="SHV1986" s="5"/>
      <c r="SHW1986" s="5"/>
      <c r="SHX1986" s="5"/>
      <c r="SHY1986" s="5"/>
      <c r="SHZ1986" s="5"/>
      <c r="SIA1986" s="5"/>
      <c r="SIB1986" s="5"/>
      <c r="SIC1986" s="5"/>
      <c r="SID1986" s="5"/>
      <c r="SIE1986" s="5"/>
      <c r="SIF1986" s="5"/>
      <c r="SIG1986" s="5"/>
      <c r="SIH1986" s="5"/>
      <c r="SII1986" s="5"/>
      <c r="SIJ1986" s="5"/>
      <c r="SIK1986" s="5"/>
      <c r="SIL1986" s="5"/>
      <c r="SIM1986" s="5"/>
      <c r="SIN1986" s="5"/>
      <c r="SIO1986" s="5"/>
      <c r="SIP1986" s="5"/>
      <c r="SIQ1986" s="5"/>
      <c r="SIR1986" s="5"/>
      <c r="SIS1986" s="5"/>
      <c r="SIT1986" s="5"/>
      <c r="SIU1986" s="5"/>
      <c r="SIV1986" s="5"/>
      <c r="SIW1986" s="5"/>
      <c r="SIX1986" s="5"/>
      <c r="SIY1986" s="5"/>
      <c r="SIZ1986" s="5"/>
      <c r="SJA1986" s="5"/>
      <c r="SJB1986" s="5"/>
      <c r="SJC1986" s="5"/>
      <c r="SJD1986" s="5"/>
      <c r="SJE1986" s="5"/>
      <c r="SJF1986" s="5"/>
      <c r="SJG1986" s="5"/>
      <c r="SJH1986" s="5"/>
      <c r="SJI1986" s="5"/>
      <c r="SJJ1986" s="5"/>
      <c r="SJK1986" s="5"/>
      <c r="SJL1986" s="5"/>
      <c r="SJM1986" s="5"/>
      <c r="SJN1986" s="5"/>
      <c r="SJO1986" s="5"/>
      <c r="SJP1986" s="5"/>
      <c r="SJQ1986" s="5"/>
      <c r="SJR1986" s="5"/>
      <c r="SJS1986" s="5"/>
      <c r="SJT1986" s="5"/>
      <c r="SJU1986" s="5"/>
      <c r="SJV1986" s="5"/>
      <c r="SJW1986" s="5"/>
      <c r="SJX1986" s="5"/>
      <c r="SJY1986" s="5"/>
      <c r="SJZ1986" s="5"/>
      <c r="SKA1986" s="5"/>
      <c r="SKB1986" s="5"/>
      <c r="SKC1986" s="5"/>
      <c r="SKD1986" s="5"/>
      <c r="SKE1986" s="5"/>
      <c r="SKF1986" s="5"/>
      <c r="SKG1986" s="5"/>
      <c r="SKH1986" s="5"/>
      <c r="SKI1986" s="5"/>
      <c r="SKJ1986" s="5"/>
      <c r="SKK1986" s="5"/>
      <c r="SKL1986" s="5"/>
      <c r="SKM1986" s="5"/>
      <c r="SKN1986" s="5"/>
      <c r="SKO1986" s="5"/>
      <c r="SKP1986" s="5"/>
      <c r="SKQ1986" s="5"/>
      <c r="SKR1986" s="5"/>
      <c r="SKS1986" s="5"/>
      <c r="SKT1986" s="5"/>
      <c r="SKU1986" s="5"/>
      <c r="SKV1986" s="5"/>
      <c r="SKW1986" s="5"/>
      <c r="SKX1986" s="5"/>
      <c r="SKY1986" s="5"/>
      <c r="SKZ1986" s="5"/>
      <c r="SLA1986" s="5"/>
      <c r="SLB1986" s="5"/>
      <c r="SLC1986" s="5"/>
      <c r="SLD1986" s="5"/>
      <c r="SLE1986" s="5"/>
      <c r="SLF1986" s="5"/>
      <c r="SLG1986" s="5"/>
      <c r="SLH1986" s="5"/>
      <c r="SLI1986" s="5"/>
      <c r="SLJ1986" s="5"/>
      <c r="SLK1986" s="5"/>
      <c r="SLL1986" s="5"/>
      <c r="SLM1986" s="5"/>
      <c r="SLN1986" s="5"/>
      <c r="SLO1986" s="5"/>
      <c r="SLP1986" s="5"/>
      <c r="SLQ1986" s="5"/>
      <c r="SLR1986" s="5"/>
      <c r="SLS1986" s="5"/>
      <c r="SLT1986" s="5"/>
      <c r="SLU1986" s="5"/>
      <c r="SLV1986" s="5"/>
      <c r="SLW1986" s="5"/>
      <c r="SLX1986" s="5"/>
      <c r="SLY1986" s="5"/>
      <c r="SLZ1986" s="5"/>
      <c r="SMA1986" s="5"/>
      <c r="SMB1986" s="5"/>
      <c r="SMC1986" s="5"/>
      <c r="SMD1986" s="5"/>
      <c r="SME1986" s="5"/>
      <c r="SMF1986" s="5"/>
      <c r="SMG1986" s="5"/>
      <c r="SMH1986" s="5"/>
      <c r="SMI1986" s="5"/>
      <c r="SMJ1986" s="5"/>
      <c r="SMK1986" s="5"/>
      <c r="SML1986" s="5"/>
      <c r="SMM1986" s="5"/>
      <c r="SMN1986" s="5"/>
      <c r="SMO1986" s="5"/>
      <c r="SMP1986" s="5"/>
      <c r="SMQ1986" s="5"/>
      <c r="SMR1986" s="5"/>
      <c r="SMS1986" s="5"/>
      <c r="SMT1986" s="5"/>
      <c r="SMU1986" s="5"/>
      <c r="SMV1986" s="5"/>
      <c r="SMW1986" s="5"/>
      <c r="SMX1986" s="5"/>
      <c r="SMY1986" s="5"/>
      <c r="SMZ1986" s="5"/>
      <c r="SNA1986" s="5"/>
      <c r="SNB1986" s="5"/>
      <c r="SNC1986" s="5"/>
      <c r="SND1986" s="5"/>
      <c r="SNE1986" s="5"/>
      <c r="SNF1986" s="5"/>
      <c r="SNG1986" s="5"/>
      <c r="SNH1986" s="5"/>
      <c r="SNI1986" s="5"/>
      <c r="SNJ1986" s="5"/>
      <c r="SNK1986" s="5"/>
      <c r="SNL1986" s="5"/>
      <c r="SNM1986" s="5"/>
      <c r="SNN1986" s="5"/>
      <c r="SNO1986" s="5"/>
      <c r="SNP1986" s="5"/>
      <c r="SNQ1986" s="5"/>
      <c r="SNR1986" s="5"/>
      <c r="SNS1986" s="5"/>
      <c r="SNT1986" s="5"/>
      <c r="SNU1986" s="5"/>
      <c r="SNV1986" s="5"/>
      <c r="SNW1986" s="5"/>
      <c r="SNX1986" s="5"/>
      <c r="SNY1986" s="5"/>
      <c r="SNZ1986" s="5"/>
      <c r="SOA1986" s="5"/>
      <c r="SOB1986" s="5"/>
      <c r="SOC1986" s="5"/>
      <c r="SOD1986" s="5"/>
      <c r="SOE1986" s="5"/>
      <c r="SOF1986" s="5"/>
      <c r="SOG1986" s="5"/>
      <c r="SOH1986" s="5"/>
      <c r="SOI1986" s="5"/>
      <c r="SOJ1986" s="5"/>
      <c r="SOK1986" s="5"/>
      <c r="SOL1986" s="5"/>
      <c r="SOM1986" s="5"/>
      <c r="SON1986" s="5"/>
      <c r="SOO1986" s="5"/>
      <c r="SOP1986" s="5"/>
      <c r="SOQ1986" s="5"/>
      <c r="SOR1986" s="5"/>
      <c r="SOS1986" s="5"/>
      <c r="SOT1986" s="5"/>
      <c r="SOU1986" s="5"/>
      <c r="SOV1986" s="5"/>
      <c r="SOW1986" s="5"/>
      <c r="SOX1986" s="5"/>
      <c r="SOY1986" s="5"/>
      <c r="SOZ1986" s="5"/>
      <c r="SPA1986" s="5"/>
      <c r="SPB1986" s="5"/>
      <c r="SPC1986" s="5"/>
      <c r="SPD1986" s="5"/>
      <c r="SPE1986" s="5"/>
      <c r="SPF1986" s="5"/>
      <c r="SPG1986" s="5"/>
      <c r="SPH1986" s="5"/>
      <c r="SPI1986" s="5"/>
      <c r="SPJ1986" s="5"/>
      <c r="SPK1986" s="5"/>
      <c r="SPL1986" s="5"/>
      <c r="SPM1986" s="5"/>
      <c r="SPN1986" s="5"/>
      <c r="SPO1986" s="5"/>
      <c r="SPP1986" s="5"/>
      <c r="SPQ1986" s="5"/>
      <c r="SPR1986" s="5"/>
      <c r="SPS1986" s="5"/>
      <c r="SPT1986" s="5"/>
      <c r="SPU1986" s="5"/>
      <c r="SPV1986" s="5"/>
      <c r="SPW1986" s="5"/>
      <c r="SPX1986" s="5"/>
      <c r="SPY1986" s="5"/>
      <c r="SPZ1986" s="5"/>
      <c r="SQA1986" s="5"/>
      <c r="SQB1986" s="5"/>
      <c r="SQC1986" s="5"/>
      <c r="SQD1986" s="5"/>
      <c r="SQE1986" s="5"/>
      <c r="SQF1986" s="5"/>
      <c r="SQG1986" s="5"/>
      <c r="SQH1986" s="5"/>
      <c r="SQI1986" s="5"/>
      <c r="SQJ1986" s="5"/>
      <c r="SQK1986" s="5"/>
      <c r="SQL1986" s="5"/>
      <c r="SQM1986" s="5"/>
      <c r="SQN1986" s="5"/>
      <c r="SQO1986" s="5"/>
      <c r="SQP1986" s="5"/>
      <c r="SQQ1986" s="5"/>
      <c r="SQR1986" s="5"/>
      <c r="SQS1986" s="5"/>
      <c r="SQT1986" s="5"/>
      <c r="SQU1986" s="5"/>
      <c r="SQV1986" s="5"/>
      <c r="SQW1986" s="5"/>
      <c r="SQX1986" s="5"/>
      <c r="SQY1986" s="5"/>
      <c r="SQZ1986" s="5"/>
      <c r="SRA1986" s="5"/>
      <c r="SRB1986" s="5"/>
      <c r="SRC1986" s="5"/>
      <c r="SRD1986" s="5"/>
      <c r="SRE1986" s="5"/>
      <c r="SRF1986" s="5"/>
      <c r="SRG1986" s="5"/>
      <c r="SRH1986" s="5"/>
      <c r="SRI1986" s="5"/>
      <c r="SRJ1986" s="5"/>
      <c r="SRK1986" s="5"/>
      <c r="SRL1986" s="5"/>
      <c r="SRM1986" s="5"/>
      <c r="SRN1986" s="5"/>
      <c r="SRO1986" s="5"/>
      <c r="SRP1986" s="5"/>
      <c r="SRQ1986" s="5"/>
      <c r="SRR1986" s="5"/>
      <c r="SRS1986" s="5"/>
      <c r="SRT1986" s="5"/>
      <c r="SRU1986" s="5"/>
      <c r="SRV1986" s="5"/>
      <c r="SRW1986" s="5"/>
      <c r="SRX1986" s="5"/>
      <c r="SRY1986" s="5"/>
      <c r="SRZ1986" s="5"/>
      <c r="SSA1986" s="5"/>
      <c r="SSB1986" s="5"/>
      <c r="SSC1986" s="5"/>
      <c r="SSD1986" s="5"/>
      <c r="SSE1986" s="5"/>
      <c r="SSF1986" s="5"/>
      <c r="SSG1986" s="5"/>
      <c r="SSH1986" s="5"/>
      <c r="SSI1986" s="5"/>
      <c r="SSJ1986" s="5"/>
      <c r="SSK1986" s="5"/>
      <c r="SSL1986" s="5"/>
      <c r="SSM1986" s="5"/>
      <c r="SSN1986" s="5"/>
      <c r="SSO1986" s="5"/>
      <c r="SSP1986" s="5"/>
      <c r="SSQ1986" s="5"/>
      <c r="SSR1986" s="5"/>
      <c r="SSS1986" s="5"/>
      <c r="SST1986" s="5"/>
      <c r="SSU1986" s="5"/>
      <c r="SSV1986" s="5"/>
      <c r="SSW1986" s="5"/>
      <c r="SSX1986" s="5"/>
      <c r="SSY1986" s="5"/>
      <c r="SSZ1986" s="5"/>
      <c r="STA1986" s="5"/>
      <c r="STB1986" s="5"/>
      <c r="STC1986" s="5"/>
      <c r="STD1986" s="5"/>
      <c r="STE1986" s="5"/>
      <c r="STF1986" s="5"/>
      <c r="STG1986" s="5"/>
      <c r="STH1986" s="5"/>
      <c r="STI1986" s="5"/>
      <c r="STJ1986" s="5"/>
      <c r="STK1986" s="5"/>
      <c r="STL1986" s="5"/>
      <c r="STM1986" s="5"/>
      <c r="STN1986" s="5"/>
      <c r="STO1986" s="5"/>
      <c r="STP1986" s="5"/>
      <c r="STQ1986" s="5"/>
      <c r="STR1986" s="5"/>
      <c r="STS1986" s="5"/>
      <c r="STT1986" s="5"/>
      <c r="STU1986" s="5"/>
      <c r="STV1986" s="5"/>
      <c r="STW1986" s="5"/>
      <c r="STX1986" s="5"/>
      <c r="STY1986" s="5"/>
      <c r="STZ1986" s="5"/>
      <c r="SUA1986" s="5"/>
      <c r="SUB1986" s="5"/>
      <c r="SUC1986" s="5"/>
      <c r="SUD1986" s="5"/>
      <c r="SUE1986" s="5"/>
      <c r="SUF1986" s="5"/>
      <c r="SUG1986" s="5"/>
      <c r="SUH1986" s="5"/>
      <c r="SUI1986" s="5"/>
      <c r="SUJ1986" s="5"/>
      <c r="SUK1986" s="5"/>
      <c r="SUL1986" s="5"/>
      <c r="SUM1986" s="5"/>
      <c r="SUN1986" s="5"/>
      <c r="SUO1986" s="5"/>
      <c r="SUP1986" s="5"/>
      <c r="SUQ1986" s="5"/>
      <c r="SUR1986" s="5"/>
      <c r="SUS1986" s="5"/>
      <c r="SUT1986" s="5"/>
      <c r="SUU1986" s="5"/>
      <c r="SUV1986" s="5"/>
      <c r="SUW1986" s="5"/>
      <c r="SUX1986" s="5"/>
      <c r="SUY1986" s="5"/>
      <c r="SUZ1986" s="5"/>
      <c r="SVA1986" s="5"/>
      <c r="SVB1986" s="5"/>
      <c r="SVC1986" s="5"/>
      <c r="SVD1986" s="5"/>
      <c r="SVE1986" s="5"/>
      <c r="SVF1986" s="5"/>
      <c r="SVG1986" s="5"/>
      <c r="SVH1986" s="5"/>
      <c r="SVI1986" s="5"/>
      <c r="SVJ1986" s="5"/>
      <c r="SVK1986" s="5"/>
      <c r="SVL1986" s="5"/>
      <c r="SVM1986" s="5"/>
      <c r="SVN1986" s="5"/>
      <c r="SVO1986" s="5"/>
      <c r="SVP1986" s="5"/>
      <c r="SVQ1986" s="5"/>
      <c r="SVR1986" s="5"/>
      <c r="SVS1986" s="5"/>
      <c r="SVT1986" s="5"/>
      <c r="SVU1986" s="5"/>
      <c r="SVV1986" s="5"/>
      <c r="SVW1986" s="5"/>
      <c r="SVX1986" s="5"/>
      <c r="SVY1986" s="5"/>
      <c r="SVZ1986" s="5"/>
      <c r="SWA1986" s="5"/>
      <c r="SWB1986" s="5"/>
      <c r="SWC1986" s="5"/>
      <c r="SWD1986" s="5"/>
      <c r="SWE1986" s="5"/>
      <c r="SWF1986" s="5"/>
      <c r="SWG1986" s="5"/>
      <c r="SWH1986" s="5"/>
      <c r="SWI1986" s="5"/>
      <c r="SWJ1986" s="5"/>
      <c r="SWK1986" s="5"/>
      <c r="SWL1986" s="5"/>
      <c r="SWM1986" s="5"/>
      <c r="SWN1986" s="5"/>
      <c r="SWO1986" s="5"/>
      <c r="SWP1986" s="5"/>
      <c r="SWQ1986" s="5"/>
      <c r="SWR1986" s="5"/>
      <c r="SWS1986" s="5"/>
      <c r="SWT1986" s="5"/>
      <c r="SWU1986" s="5"/>
      <c r="SWV1986" s="5"/>
      <c r="SWW1986" s="5"/>
      <c r="SWX1986" s="5"/>
      <c r="SWY1986" s="5"/>
      <c r="SWZ1986" s="5"/>
      <c r="SXA1986" s="5"/>
      <c r="SXB1986" s="5"/>
      <c r="SXC1986" s="5"/>
      <c r="SXD1986" s="5"/>
      <c r="SXE1986" s="5"/>
      <c r="SXF1986" s="5"/>
      <c r="SXG1986" s="5"/>
      <c r="SXH1986" s="5"/>
      <c r="SXI1986" s="5"/>
      <c r="SXJ1986" s="5"/>
      <c r="SXK1986" s="5"/>
      <c r="SXL1986" s="5"/>
      <c r="SXM1986" s="5"/>
      <c r="SXN1986" s="5"/>
      <c r="SXO1986" s="5"/>
      <c r="SXP1986" s="5"/>
      <c r="SXQ1986" s="5"/>
      <c r="SXR1986" s="5"/>
      <c r="SXS1986" s="5"/>
      <c r="SXT1986" s="5"/>
      <c r="SXU1986" s="5"/>
      <c r="SXV1986" s="5"/>
      <c r="SXW1986" s="5"/>
      <c r="SXX1986" s="5"/>
      <c r="SXY1986" s="5"/>
      <c r="SXZ1986" s="5"/>
      <c r="SYA1986" s="5"/>
      <c r="SYB1986" s="5"/>
      <c r="SYC1986" s="5"/>
      <c r="SYD1986" s="5"/>
      <c r="SYE1986" s="5"/>
      <c r="SYF1986" s="5"/>
      <c r="SYG1986" s="5"/>
      <c r="SYH1986" s="5"/>
      <c r="SYI1986" s="5"/>
      <c r="SYJ1986" s="5"/>
      <c r="SYK1986" s="5"/>
      <c r="SYL1986" s="5"/>
      <c r="SYM1986" s="5"/>
      <c r="SYN1986" s="5"/>
      <c r="SYO1986" s="5"/>
      <c r="SYP1986" s="5"/>
      <c r="SYQ1986" s="5"/>
      <c r="SYR1986" s="5"/>
      <c r="SYS1986" s="5"/>
      <c r="SYT1986" s="5"/>
      <c r="SYU1986" s="5"/>
      <c r="SYV1986" s="5"/>
      <c r="SYW1986" s="5"/>
      <c r="SYX1986" s="5"/>
      <c r="SYY1986" s="5"/>
      <c r="SYZ1986" s="5"/>
      <c r="SZA1986" s="5"/>
      <c r="SZB1986" s="5"/>
      <c r="SZC1986" s="5"/>
      <c r="SZD1986" s="5"/>
      <c r="SZE1986" s="5"/>
      <c r="SZF1986" s="5"/>
      <c r="SZG1986" s="5"/>
      <c r="SZH1986" s="5"/>
      <c r="SZI1986" s="5"/>
      <c r="SZJ1986" s="5"/>
      <c r="SZK1986" s="5"/>
      <c r="SZL1986" s="5"/>
      <c r="SZM1986" s="5"/>
      <c r="SZN1986" s="5"/>
      <c r="SZO1986" s="5"/>
      <c r="SZP1986" s="5"/>
      <c r="SZQ1986" s="5"/>
      <c r="SZR1986" s="5"/>
      <c r="SZS1986" s="5"/>
      <c r="SZT1986" s="5"/>
      <c r="SZU1986" s="5"/>
      <c r="SZV1986" s="5"/>
      <c r="SZW1986" s="5"/>
      <c r="SZX1986" s="5"/>
      <c r="SZY1986" s="5"/>
      <c r="SZZ1986" s="5"/>
      <c r="TAA1986" s="5"/>
      <c r="TAB1986" s="5"/>
      <c r="TAC1986" s="5"/>
      <c r="TAD1986" s="5"/>
      <c r="TAE1986" s="5"/>
      <c r="TAF1986" s="5"/>
      <c r="TAG1986" s="5"/>
      <c r="TAH1986" s="5"/>
      <c r="TAI1986" s="5"/>
      <c r="TAJ1986" s="5"/>
      <c r="TAK1986" s="5"/>
      <c r="TAL1986" s="5"/>
      <c r="TAM1986" s="5"/>
      <c r="TAN1986" s="5"/>
      <c r="TAO1986" s="5"/>
      <c r="TAP1986" s="5"/>
      <c r="TAQ1986" s="5"/>
      <c r="TAR1986" s="5"/>
      <c r="TAS1986" s="5"/>
      <c r="TAT1986" s="5"/>
      <c r="TAU1986" s="5"/>
      <c r="TAV1986" s="5"/>
      <c r="TAW1986" s="5"/>
      <c r="TAX1986" s="5"/>
      <c r="TAY1986" s="5"/>
      <c r="TAZ1986" s="5"/>
      <c r="TBA1986" s="5"/>
      <c r="TBB1986" s="5"/>
      <c r="TBC1986" s="5"/>
      <c r="TBD1986" s="5"/>
      <c r="TBE1986" s="5"/>
      <c r="TBF1986" s="5"/>
      <c r="TBG1986" s="5"/>
      <c r="TBH1986" s="5"/>
      <c r="TBI1986" s="5"/>
      <c r="TBJ1986" s="5"/>
      <c r="TBK1986" s="5"/>
      <c r="TBL1986" s="5"/>
      <c r="TBM1986" s="5"/>
      <c r="TBN1986" s="5"/>
      <c r="TBO1986" s="5"/>
      <c r="TBP1986" s="5"/>
      <c r="TBQ1986" s="5"/>
      <c r="TBR1986" s="5"/>
      <c r="TBS1986" s="5"/>
      <c r="TBT1986" s="5"/>
      <c r="TBU1986" s="5"/>
      <c r="TBV1986" s="5"/>
      <c r="TBW1986" s="5"/>
      <c r="TBX1986" s="5"/>
      <c r="TBY1986" s="5"/>
      <c r="TBZ1986" s="5"/>
      <c r="TCA1986" s="5"/>
      <c r="TCB1986" s="5"/>
      <c r="TCC1986" s="5"/>
      <c r="TCD1986" s="5"/>
      <c r="TCE1986" s="5"/>
      <c r="TCF1986" s="5"/>
      <c r="TCG1986" s="5"/>
      <c r="TCH1986" s="5"/>
      <c r="TCI1986" s="5"/>
      <c r="TCJ1986" s="5"/>
      <c r="TCK1986" s="5"/>
      <c r="TCL1986" s="5"/>
      <c r="TCM1986" s="5"/>
      <c r="TCN1986" s="5"/>
      <c r="TCO1986" s="5"/>
      <c r="TCP1986" s="5"/>
      <c r="TCQ1986" s="5"/>
      <c r="TCR1986" s="5"/>
      <c r="TCS1986" s="5"/>
      <c r="TCT1986" s="5"/>
      <c r="TCU1986" s="5"/>
      <c r="TCV1986" s="5"/>
      <c r="TCW1986" s="5"/>
      <c r="TCX1986" s="5"/>
      <c r="TCY1986" s="5"/>
      <c r="TCZ1986" s="5"/>
      <c r="TDA1986" s="5"/>
      <c r="TDB1986" s="5"/>
      <c r="TDC1986" s="5"/>
      <c r="TDD1986" s="5"/>
      <c r="TDE1986" s="5"/>
      <c r="TDF1986" s="5"/>
      <c r="TDG1986" s="5"/>
      <c r="TDH1986" s="5"/>
      <c r="TDI1986" s="5"/>
      <c r="TDJ1986" s="5"/>
      <c r="TDK1986" s="5"/>
      <c r="TDL1986" s="5"/>
      <c r="TDM1986" s="5"/>
      <c r="TDN1986" s="5"/>
      <c r="TDO1986" s="5"/>
      <c r="TDP1986" s="5"/>
      <c r="TDQ1986" s="5"/>
      <c r="TDR1986" s="5"/>
      <c r="TDS1986" s="5"/>
      <c r="TDT1986" s="5"/>
      <c r="TDU1986" s="5"/>
      <c r="TDV1986" s="5"/>
      <c r="TDW1986" s="5"/>
      <c r="TDX1986" s="5"/>
      <c r="TDY1986" s="5"/>
      <c r="TDZ1986" s="5"/>
      <c r="TEA1986" s="5"/>
      <c r="TEB1986" s="5"/>
      <c r="TEC1986" s="5"/>
      <c r="TED1986" s="5"/>
      <c r="TEE1986" s="5"/>
      <c r="TEF1986" s="5"/>
      <c r="TEG1986" s="5"/>
      <c r="TEH1986" s="5"/>
      <c r="TEI1986" s="5"/>
      <c r="TEJ1986" s="5"/>
      <c r="TEK1986" s="5"/>
      <c r="TEL1986" s="5"/>
      <c r="TEM1986" s="5"/>
      <c r="TEN1986" s="5"/>
      <c r="TEO1986" s="5"/>
      <c r="TEP1986" s="5"/>
      <c r="TEQ1986" s="5"/>
      <c r="TER1986" s="5"/>
      <c r="TES1986" s="5"/>
      <c r="TET1986" s="5"/>
      <c r="TEU1986" s="5"/>
      <c r="TEV1986" s="5"/>
      <c r="TEW1986" s="5"/>
      <c r="TEX1986" s="5"/>
      <c r="TEY1986" s="5"/>
      <c r="TEZ1986" s="5"/>
      <c r="TFA1986" s="5"/>
      <c r="TFB1986" s="5"/>
      <c r="TFC1986" s="5"/>
      <c r="TFD1986" s="5"/>
      <c r="TFE1986" s="5"/>
      <c r="TFF1986" s="5"/>
      <c r="TFG1986" s="5"/>
      <c r="TFH1986" s="5"/>
      <c r="TFI1986" s="5"/>
      <c r="TFJ1986" s="5"/>
      <c r="TFK1986" s="5"/>
      <c r="TFL1986" s="5"/>
      <c r="TFM1986" s="5"/>
      <c r="TFN1986" s="5"/>
      <c r="TFO1986" s="5"/>
      <c r="TFP1986" s="5"/>
      <c r="TFQ1986" s="5"/>
      <c r="TFR1986" s="5"/>
      <c r="TFS1986" s="5"/>
      <c r="TFT1986" s="5"/>
      <c r="TFU1986" s="5"/>
      <c r="TFV1986" s="5"/>
      <c r="TFW1986" s="5"/>
      <c r="TFX1986" s="5"/>
      <c r="TFY1986" s="5"/>
      <c r="TFZ1986" s="5"/>
      <c r="TGA1986" s="5"/>
      <c r="TGB1986" s="5"/>
      <c r="TGC1986" s="5"/>
      <c r="TGD1986" s="5"/>
      <c r="TGE1986" s="5"/>
      <c r="TGF1986" s="5"/>
      <c r="TGG1986" s="5"/>
      <c r="TGH1986" s="5"/>
      <c r="TGI1986" s="5"/>
      <c r="TGJ1986" s="5"/>
      <c r="TGK1986" s="5"/>
      <c r="TGL1986" s="5"/>
      <c r="TGM1986" s="5"/>
      <c r="TGN1986" s="5"/>
      <c r="TGO1986" s="5"/>
      <c r="TGP1986" s="5"/>
      <c r="TGQ1986" s="5"/>
      <c r="TGR1986" s="5"/>
      <c r="TGS1986" s="5"/>
      <c r="TGT1986" s="5"/>
      <c r="TGU1986" s="5"/>
      <c r="TGV1986" s="5"/>
      <c r="TGW1986" s="5"/>
      <c r="TGX1986" s="5"/>
      <c r="TGY1986" s="5"/>
      <c r="TGZ1986" s="5"/>
      <c r="THA1986" s="5"/>
      <c r="THB1986" s="5"/>
      <c r="THC1986" s="5"/>
      <c r="THD1986" s="5"/>
      <c r="THE1986" s="5"/>
      <c r="THF1986" s="5"/>
      <c r="THG1986" s="5"/>
      <c r="THH1986" s="5"/>
      <c r="THI1986" s="5"/>
      <c r="THJ1986" s="5"/>
      <c r="THK1986" s="5"/>
      <c r="THL1986" s="5"/>
      <c r="THM1986" s="5"/>
      <c r="THN1986" s="5"/>
      <c r="THO1986" s="5"/>
      <c r="THP1986" s="5"/>
      <c r="THQ1986" s="5"/>
      <c r="THR1986" s="5"/>
      <c r="THS1986" s="5"/>
      <c r="THT1986" s="5"/>
      <c r="THU1986" s="5"/>
      <c r="THV1986" s="5"/>
      <c r="THW1986" s="5"/>
      <c r="THX1986" s="5"/>
      <c r="THY1986" s="5"/>
      <c r="THZ1986" s="5"/>
      <c r="TIA1986" s="5"/>
      <c r="TIB1986" s="5"/>
      <c r="TIC1986" s="5"/>
      <c r="TID1986" s="5"/>
      <c r="TIE1986" s="5"/>
      <c r="TIF1986" s="5"/>
      <c r="TIG1986" s="5"/>
      <c r="TIH1986" s="5"/>
      <c r="TII1986" s="5"/>
      <c r="TIJ1986" s="5"/>
      <c r="TIK1986" s="5"/>
      <c r="TIL1986" s="5"/>
      <c r="TIM1986" s="5"/>
      <c r="TIN1986" s="5"/>
      <c r="TIO1986" s="5"/>
      <c r="TIP1986" s="5"/>
      <c r="TIQ1986" s="5"/>
      <c r="TIR1986" s="5"/>
      <c r="TIS1986" s="5"/>
      <c r="TIT1986" s="5"/>
      <c r="TIU1986" s="5"/>
      <c r="TIV1986" s="5"/>
      <c r="TIW1986" s="5"/>
      <c r="TIX1986" s="5"/>
      <c r="TIY1986" s="5"/>
      <c r="TIZ1986" s="5"/>
      <c r="TJA1986" s="5"/>
      <c r="TJB1986" s="5"/>
      <c r="TJC1986" s="5"/>
      <c r="TJD1986" s="5"/>
      <c r="TJE1986" s="5"/>
      <c r="TJF1986" s="5"/>
      <c r="TJG1986" s="5"/>
      <c r="TJH1986" s="5"/>
      <c r="TJI1986" s="5"/>
      <c r="TJJ1986" s="5"/>
      <c r="TJK1986" s="5"/>
      <c r="TJL1986" s="5"/>
      <c r="TJM1986" s="5"/>
      <c r="TJN1986" s="5"/>
      <c r="TJO1986" s="5"/>
      <c r="TJP1986" s="5"/>
      <c r="TJQ1986" s="5"/>
      <c r="TJR1986" s="5"/>
      <c r="TJS1986" s="5"/>
      <c r="TJT1986" s="5"/>
      <c r="TJU1986" s="5"/>
      <c r="TJV1986" s="5"/>
      <c r="TJW1986" s="5"/>
      <c r="TJX1986" s="5"/>
      <c r="TJY1986" s="5"/>
      <c r="TJZ1986" s="5"/>
      <c r="TKA1986" s="5"/>
      <c r="TKB1986" s="5"/>
      <c r="TKC1986" s="5"/>
      <c r="TKD1986" s="5"/>
      <c r="TKE1986" s="5"/>
      <c r="TKF1986" s="5"/>
      <c r="TKG1986" s="5"/>
      <c r="TKH1986" s="5"/>
      <c r="TKI1986" s="5"/>
      <c r="TKJ1986" s="5"/>
      <c r="TKK1986" s="5"/>
      <c r="TKL1986" s="5"/>
      <c r="TKM1986" s="5"/>
      <c r="TKN1986" s="5"/>
      <c r="TKO1986" s="5"/>
      <c r="TKP1986" s="5"/>
      <c r="TKQ1986" s="5"/>
      <c r="TKR1986" s="5"/>
      <c r="TKS1986" s="5"/>
      <c r="TKT1986" s="5"/>
      <c r="TKU1986" s="5"/>
      <c r="TKV1986" s="5"/>
      <c r="TKW1986" s="5"/>
      <c r="TKX1986" s="5"/>
      <c r="TKY1986" s="5"/>
      <c r="TKZ1986" s="5"/>
      <c r="TLA1986" s="5"/>
      <c r="TLB1986" s="5"/>
      <c r="TLC1986" s="5"/>
      <c r="TLD1986" s="5"/>
      <c r="TLE1986" s="5"/>
      <c r="TLF1986" s="5"/>
      <c r="TLG1986" s="5"/>
      <c r="TLH1986" s="5"/>
      <c r="TLI1986" s="5"/>
      <c r="TLJ1986" s="5"/>
      <c r="TLK1986" s="5"/>
      <c r="TLL1986" s="5"/>
      <c r="TLM1986" s="5"/>
      <c r="TLN1986" s="5"/>
      <c r="TLO1986" s="5"/>
      <c r="TLP1986" s="5"/>
      <c r="TLQ1986" s="5"/>
      <c r="TLR1986" s="5"/>
      <c r="TLS1986" s="5"/>
      <c r="TLT1986" s="5"/>
      <c r="TLU1986" s="5"/>
      <c r="TLV1986" s="5"/>
      <c r="TLW1986" s="5"/>
      <c r="TLX1986" s="5"/>
      <c r="TLY1986" s="5"/>
      <c r="TLZ1986" s="5"/>
      <c r="TMA1986" s="5"/>
      <c r="TMB1986" s="5"/>
      <c r="TMC1986" s="5"/>
      <c r="TMD1986" s="5"/>
      <c r="TME1986" s="5"/>
      <c r="TMF1986" s="5"/>
      <c r="TMG1986" s="5"/>
      <c r="TMH1986" s="5"/>
      <c r="TMI1986" s="5"/>
      <c r="TMJ1986" s="5"/>
      <c r="TMK1986" s="5"/>
      <c r="TML1986" s="5"/>
      <c r="TMM1986" s="5"/>
      <c r="TMN1986" s="5"/>
      <c r="TMO1986" s="5"/>
      <c r="TMP1986" s="5"/>
      <c r="TMQ1986" s="5"/>
      <c r="TMR1986" s="5"/>
      <c r="TMS1986" s="5"/>
      <c r="TMT1986" s="5"/>
      <c r="TMU1986" s="5"/>
      <c r="TMV1986" s="5"/>
      <c r="TMW1986" s="5"/>
      <c r="TMX1986" s="5"/>
      <c r="TMY1986" s="5"/>
      <c r="TMZ1986" s="5"/>
      <c r="TNA1986" s="5"/>
      <c r="TNB1986" s="5"/>
      <c r="TNC1986" s="5"/>
      <c r="TND1986" s="5"/>
      <c r="TNE1986" s="5"/>
      <c r="TNF1986" s="5"/>
      <c r="TNG1986" s="5"/>
      <c r="TNH1986" s="5"/>
      <c r="TNI1986" s="5"/>
      <c r="TNJ1986" s="5"/>
      <c r="TNK1986" s="5"/>
      <c r="TNL1986" s="5"/>
      <c r="TNM1986" s="5"/>
      <c r="TNN1986" s="5"/>
      <c r="TNO1986" s="5"/>
      <c r="TNP1986" s="5"/>
      <c r="TNQ1986" s="5"/>
      <c r="TNR1986" s="5"/>
      <c r="TNS1986" s="5"/>
      <c r="TNT1986" s="5"/>
      <c r="TNU1986" s="5"/>
      <c r="TNV1986" s="5"/>
      <c r="TNW1986" s="5"/>
      <c r="TNX1986" s="5"/>
      <c r="TNY1986" s="5"/>
      <c r="TNZ1986" s="5"/>
      <c r="TOA1986" s="5"/>
      <c r="TOB1986" s="5"/>
      <c r="TOC1986" s="5"/>
      <c r="TOD1986" s="5"/>
      <c r="TOE1986" s="5"/>
      <c r="TOF1986" s="5"/>
      <c r="TOG1986" s="5"/>
      <c r="TOH1986" s="5"/>
      <c r="TOI1986" s="5"/>
      <c r="TOJ1986" s="5"/>
      <c r="TOK1986" s="5"/>
      <c r="TOL1986" s="5"/>
      <c r="TOM1986" s="5"/>
      <c r="TON1986" s="5"/>
      <c r="TOO1986" s="5"/>
      <c r="TOP1986" s="5"/>
      <c r="TOQ1986" s="5"/>
      <c r="TOR1986" s="5"/>
      <c r="TOS1986" s="5"/>
      <c r="TOT1986" s="5"/>
      <c r="TOU1986" s="5"/>
      <c r="TOV1986" s="5"/>
      <c r="TOW1986" s="5"/>
      <c r="TOX1986" s="5"/>
      <c r="TOY1986" s="5"/>
      <c r="TOZ1986" s="5"/>
      <c r="TPA1986" s="5"/>
      <c r="TPB1986" s="5"/>
      <c r="TPC1986" s="5"/>
      <c r="TPD1986" s="5"/>
      <c r="TPE1986" s="5"/>
      <c r="TPF1986" s="5"/>
      <c r="TPG1986" s="5"/>
      <c r="TPH1986" s="5"/>
      <c r="TPI1986" s="5"/>
      <c r="TPJ1986" s="5"/>
      <c r="TPK1986" s="5"/>
      <c r="TPL1986" s="5"/>
      <c r="TPM1986" s="5"/>
      <c r="TPN1986" s="5"/>
      <c r="TPO1986" s="5"/>
      <c r="TPP1986" s="5"/>
      <c r="TPQ1986" s="5"/>
      <c r="TPR1986" s="5"/>
      <c r="TPS1986" s="5"/>
      <c r="TPT1986" s="5"/>
      <c r="TPU1986" s="5"/>
      <c r="TPV1986" s="5"/>
      <c r="TPW1986" s="5"/>
      <c r="TPX1986" s="5"/>
      <c r="TPY1986" s="5"/>
      <c r="TPZ1986" s="5"/>
      <c r="TQA1986" s="5"/>
      <c r="TQB1986" s="5"/>
      <c r="TQC1986" s="5"/>
      <c r="TQD1986" s="5"/>
      <c r="TQE1986" s="5"/>
      <c r="TQF1986" s="5"/>
      <c r="TQG1986" s="5"/>
      <c r="TQH1986" s="5"/>
      <c r="TQI1986" s="5"/>
      <c r="TQJ1986" s="5"/>
      <c r="TQK1986" s="5"/>
      <c r="TQL1986" s="5"/>
      <c r="TQM1986" s="5"/>
      <c r="TQN1986" s="5"/>
      <c r="TQO1986" s="5"/>
      <c r="TQP1986" s="5"/>
      <c r="TQQ1986" s="5"/>
      <c r="TQR1986" s="5"/>
      <c r="TQS1986" s="5"/>
      <c r="TQT1986" s="5"/>
      <c r="TQU1986" s="5"/>
      <c r="TQV1986" s="5"/>
      <c r="TQW1986" s="5"/>
      <c r="TQX1986" s="5"/>
      <c r="TQY1986" s="5"/>
      <c r="TQZ1986" s="5"/>
      <c r="TRA1986" s="5"/>
      <c r="TRB1986" s="5"/>
      <c r="TRC1986" s="5"/>
      <c r="TRD1986" s="5"/>
      <c r="TRE1986" s="5"/>
      <c r="TRF1986" s="5"/>
      <c r="TRG1986" s="5"/>
      <c r="TRH1986" s="5"/>
      <c r="TRI1986" s="5"/>
      <c r="TRJ1986" s="5"/>
      <c r="TRK1986" s="5"/>
      <c r="TRL1986" s="5"/>
      <c r="TRM1986" s="5"/>
      <c r="TRN1986" s="5"/>
      <c r="TRO1986" s="5"/>
      <c r="TRP1986" s="5"/>
      <c r="TRQ1986" s="5"/>
      <c r="TRR1986" s="5"/>
      <c r="TRS1986" s="5"/>
      <c r="TRT1986" s="5"/>
      <c r="TRU1986" s="5"/>
      <c r="TRV1986" s="5"/>
      <c r="TRW1986" s="5"/>
      <c r="TRX1986" s="5"/>
      <c r="TRY1986" s="5"/>
      <c r="TRZ1986" s="5"/>
      <c r="TSA1986" s="5"/>
      <c r="TSB1986" s="5"/>
      <c r="TSC1986" s="5"/>
      <c r="TSD1986" s="5"/>
      <c r="TSE1986" s="5"/>
      <c r="TSF1986" s="5"/>
      <c r="TSG1986" s="5"/>
      <c r="TSH1986" s="5"/>
      <c r="TSI1986" s="5"/>
      <c r="TSJ1986" s="5"/>
      <c r="TSK1986" s="5"/>
      <c r="TSL1986" s="5"/>
      <c r="TSM1986" s="5"/>
      <c r="TSN1986" s="5"/>
      <c r="TSO1986" s="5"/>
      <c r="TSP1986" s="5"/>
      <c r="TSQ1986" s="5"/>
      <c r="TSR1986" s="5"/>
      <c r="TSS1986" s="5"/>
      <c r="TST1986" s="5"/>
      <c r="TSU1986" s="5"/>
      <c r="TSV1986" s="5"/>
      <c r="TSW1986" s="5"/>
      <c r="TSX1986" s="5"/>
      <c r="TSY1986" s="5"/>
      <c r="TSZ1986" s="5"/>
      <c r="TTA1986" s="5"/>
      <c r="TTB1986" s="5"/>
      <c r="TTC1986" s="5"/>
      <c r="TTD1986" s="5"/>
      <c r="TTE1986" s="5"/>
      <c r="TTF1986" s="5"/>
      <c r="TTG1986" s="5"/>
      <c r="TTH1986" s="5"/>
      <c r="TTI1986" s="5"/>
      <c r="TTJ1986" s="5"/>
      <c r="TTK1986" s="5"/>
      <c r="TTL1986" s="5"/>
      <c r="TTM1986" s="5"/>
      <c r="TTN1986" s="5"/>
      <c r="TTO1986" s="5"/>
      <c r="TTP1986" s="5"/>
      <c r="TTQ1986" s="5"/>
      <c r="TTR1986" s="5"/>
      <c r="TTS1986" s="5"/>
      <c r="TTT1986" s="5"/>
      <c r="TTU1986" s="5"/>
      <c r="TTV1986" s="5"/>
      <c r="TTW1986" s="5"/>
      <c r="TTX1986" s="5"/>
      <c r="TTY1986" s="5"/>
      <c r="TTZ1986" s="5"/>
      <c r="TUA1986" s="5"/>
      <c r="TUB1986" s="5"/>
      <c r="TUC1986" s="5"/>
      <c r="TUD1986" s="5"/>
      <c r="TUE1986" s="5"/>
      <c r="TUF1986" s="5"/>
      <c r="TUG1986" s="5"/>
      <c r="TUH1986" s="5"/>
      <c r="TUI1986" s="5"/>
      <c r="TUJ1986" s="5"/>
      <c r="TUK1986" s="5"/>
      <c r="TUL1986" s="5"/>
      <c r="TUM1986" s="5"/>
      <c r="TUN1986" s="5"/>
      <c r="TUO1986" s="5"/>
      <c r="TUP1986" s="5"/>
      <c r="TUQ1986" s="5"/>
      <c r="TUR1986" s="5"/>
      <c r="TUS1986" s="5"/>
      <c r="TUT1986" s="5"/>
      <c r="TUU1986" s="5"/>
      <c r="TUV1986" s="5"/>
      <c r="TUW1986" s="5"/>
      <c r="TUX1986" s="5"/>
      <c r="TUY1986" s="5"/>
      <c r="TUZ1986" s="5"/>
      <c r="TVA1986" s="5"/>
      <c r="TVB1986" s="5"/>
      <c r="TVC1986" s="5"/>
      <c r="TVD1986" s="5"/>
      <c r="TVE1986" s="5"/>
      <c r="TVF1986" s="5"/>
      <c r="TVG1986" s="5"/>
      <c r="TVH1986" s="5"/>
      <c r="TVI1986" s="5"/>
      <c r="TVJ1986" s="5"/>
      <c r="TVK1986" s="5"/>
      <c r="TVL1986" s="5"/>
      <c r="TVM1986" s="5"/>
      <c r="TVN1986" s="5"/>
      <c r="TVO1986" s="5"/>
      <c r="TVP1986" s="5"/>
      <c r="TVQ1986" s="5"/>
      <c r="TVR1986" s="5"/>
      <c r="TVS1986" s="5"/>
      <c r="TVT1986" s="5"/>
      <c r="TVU1986" s="5"/>
      <c r="TVV1986" s="5"/>
      <c r="TVW1986" s="5"/>
      <c r="TVX1986" s="5"/>
      <c r="TVY1986" s="5"/>
      <c r="TVZ1986" s="5"/>
      <c r="TWA1986" s="5"/>
      <c r="TWB1986" s="5"/>
      <c r="TWC1986" s="5"/>
      <c r="TWD1986" s="5"/>
      <c r="TWE1986" s="5"/>
      <c r="TWF1986" s="5"/>
      <c r="TWG1986" s="5"/>
      <c r="TWH1986" s="5"/>
      <c r="TWI1986" s="5"/>
      <c r="TWJ1986" s="5"/>
      <c r="TWK1986" s="5"/>
      <c r="TWL1986" s="5"/>
      <c r="TWM1986" s="5"/>
      <c r="TWN1986" s="5"/>
      <c r="TWO1986" s="5"/>
      <c r="TWP1986" s="5"/>
      <c r="TWQ1986" s="5"/>
      <c r="TWR1986" s="5"/>
      <c r="TWS1986" s="5"/>
      <c r="TWT1986" s="5"/>
      <c r="TWU1986" s="5"/>
      <c r="TWV1986" s="5"/>
      <c r="TWW1986" s="5"/>
      <c r="TWX1986" s="5"/>
      <c r="TWY1986" s="5"/>
      <c r="TWZ1986" s="5"/>
      <c r="TXA1986" s="5"/>
      <c r="TXB1986" s="5"/>
      <c r="TXC1986" s="5"/>
      <c r="TXD1986" s="5"/>
      <c r="TXE1986" s="5"/>
      <c r="TXF1986" s="5"/>
      <c r="TXG1986" s="5"/>
      <c r="TXH1986" s="5"/>
      <c r="TXI1986" s="5"/>
      <c r="TXJ1986" s="5"/>
      <c r="TXK1986" s="5"/>
      <c r="TXL1986" s="5"/>
      <c r="TXM1986" s="5"/>
      <c r="TXN1986" s="5"/>
      <c r="TXO1986" s="5"/>
      <c r="TXP1986" s="5"/>
      <c r="TXQ1986" s="5"/>
      <c r="TXR1986" s="5"/>
      <c r="TXS1986" s="5"/>
      <c r="TXT1986" s="5"/>
      <c r="TXU1986" s="5"/>
      <c r="TXV1986" s="5"/>
      <c r="TXW1986" s="5"/>
      <c r="TXX1986" s="5"/>
      <c r="TXY1986" s="5"/>
      <c r="TXZ1986" s="5"/>
      <c r="TYA1986" s="5"/>
      <c r="TYB1986" s="5"/>
      <c r="TYC1986" s="5"/>
      <c r="TYD1986" s="5"/>
      <c r="TYE1986" s="5"/>
      <c r="TYF1986" s="5"/>
      <c r="TYG1986" s="5"/>
      <c r="TYH1986" s="5"/>
      <c r="TYI1986" s="5"/>
      <c r="TYJ1986" s="5"/>
      <c r="TYK1986" s="5"/>
      <c r="TYL1986" s="5"/>
      <c r="TYM1986" s="5"/>
      <c r="TYN1986" s="5"/>
      <c r="TYO1986" s="5"/>
      <c r="TYP1986" s="5"/>
      <c r="TYQ1986" s="5"/>
      <c r="TYR1986" s="5"/>
      <c r="TYS1986" s="5"/>
      <c r="TYT1986" s="5"/>
      <c r="TYU1986" s="5"/>
      <c r="TYV1986" s="5"/>
      <c r="TYW1986" s="5"/>
      <c r="TYX1986" s="5"/>
      <c r="TYY1986" s="5"/>
      <c r="TYZ1986" s="5"/>
      <c r="TZA1986" s="5"/>
      <c r="TZB1986" s="5"/>
      <c r="TZC1986" s="5"/>
      <c r="TZD1986" s="5"/>
      <c r="TZE1986" s="5"/>
      <c r="TZF1986" s="5"/>
      <c r="TZG1986" s="5"/>
      <c r="TZH1986" s="5"/>
      <c r="TZI1986" s="5"/>
      <c r="TZJ1986" s="5"/>
      <c r="TZK1986" s="5"/>
      <c r="TZL1986" s="5"/>
      <c r="TZM1986" s="5"/>
      <c r="TZN1986" s="5"/>
      <c r="TZO1986" s="5"/>
      <c r="TZP1986" s="5"/>
      <c r="TZQ1986" s="5"/>
      <c r="TZR1986" s="5"/>
      <c r="TZS1986" s="5"/>
      <c r="TZT1986" s="5"/>
      <c r="TZU1986" s="5"/>
      <c r="TZV1986" s="5"/>
      <c r="TZW1986" s="5"/>
      <c r="TZX1986" s="5"/>
      <c r="TZY1986" s="5"/>
      <c r="TZZ1986" s="5"/>
      <c r="UAA1986" s="5"/>
      <c r="UAB1986" s="5"/>
      <c r="UAC1986" s="5"/>
      <c r="UAD1986" s="5"/>
      <c r="UAE1986" s="5"/>
      <c r="UAF1986" s="5"/>
      <c r="UAG1986" s="5"/>
      <c r="UAH1986" s="5"/>
      <c r="UAI1986" s="5"/>
      <c r="UAJ1986" s="5"/>
      <c r="UAK1986" s="5"/>
      <c r="UAL1986" s="5"/>
      <c r="UAM1986" s="5"/>
      <c r="UAN1986" s="5"/>
      <c r="UAO1986" s="5"/>
      <c r="UAP1986" s="5"/>
      <c r="UAQ1986" s="5"/>
      <c r="UAR1986" s="5"/>
      <c r="UAS1986" s="5"/>
      <c r="UAT1986" s="5"/>
      <c r="UAU1986" s="5"/>
      <c r="UAV1986" s="5"/>
      <c r="UAW1986" s="5"/>
      <c r="UAX1986" s="5"/>
      <c r="UAY1986" s="5"/>
      <c r="UAZ1986" s="5"/>
      <c r="UBA1986" s="5"/>
      <c r="UBB1986" s="5"/>
      <c r="UBC1986" s="5"/>
      <c r="UBD1986" s="5"/>
      <c r="UBE1986" s="5"/>
      <c r="UBF1986" s="5"/>
      <c r="UBG1986" s="5"/>
      <c r="UBH1986" s="5"/>
      <c r="UBI1986" s="5"/>
      <c r="UBJ1986" s="5"/>
      <c r="UBK1986" s="5"/>
      <c r="UBL1986" s="5"/>
      <c r="UBM1986" s="5"/>
      <c r="UBN1986" s="5"/>
      <c r="UBO1986" s="5"/>
      <c r="UBP1986" s="5"/>
      <c r="UBQ1986" s="5"/>
      <c r="UBR1986" s="5"/>
      <c r="UBS1986" s="5"/>
      <c r="UBT1986" s="5"/>
      <c r="UBU1986" s="5"/>
      <c r="UBV1986" s="5"/>
      <c r="UBW1986" s="5"/>
      <c r="UBX1986" s="5"/>
      <c r="UBY1986" s="5"/>
      <c r="UBZ1986" s="5"/>
      <c r="UCA1986" s="5"/>
      <c r="UCB1986" s="5"/>
      <c r="UCC1986" s="5"/>
      <c r="UCD1986" s="5"/>
      <c r="UCE1986" s="5"/>
      <c r="UCF1986" s="5"/>
      <c r="UCG1986" s="5"/>
      <c r="UCH1986" s="5"/>
      <c r="UCI1986" s="5"/>
      <c r="UCJ1986" s="5"/>
      <c r="UCK1986" s="5"/>
      <c r="UCL1986" s="5"/>
      <c r="UCM1986" s="5"/>
      <c r="UCN1986" s="5"/>
      <c r="UCO1986" s="5"/>
      <c r="UCP1986" s="5"/>
      <c r="UCQ1986" s="5"/>
      <c r="UCR1986" s="5"/>
      <c r="UCS1986" s="5"/>
      <c r="UCT1986" s="5"/>
      <c r="UCU1986" s="5"/>
      <c r="UCV1986" s="5"/>
      <c r="UCW1986" s="5"/>
      <c r="UCX1986" s="5"/>
      <c r="UCY1986" s="5"/>
      <c r="UCZ1986" s="5"/>
      <c r="UDA1986" s="5"/>
      <c r="UDB1986" s="5"/>
      <c r="UDC1986" s="5"/>
      <c r="UDD1986" s="5"/>
      <c r="UDE1986" s="5"/>
      <c r="UDF1986" s="5"/>
      <c r="UDG1986" s="5"/>
      <c r="UDH1986" s="5"/>
      <c r="UDI1986" s="5"/>
      <c r="UDJ1986" s="5"/>
      <c r="UDK1986" s="5"/>
      <c r="UDL1986" s="5"/>
      <c r="UDM1986" s="5"/>
      <c r="UDN1986" s="5"/>
      <c r="UDO1986" s="5"/>
      <c r="UDP1986" s="5"/>
      <c r="UDQ1986" s="5"/>
      <c r="UDR1986" s="5"/>
      <c r="UDS1986" s="5"/>
      <c r="UDT1986" s="5"/>
      <c r="UDU1986" s="5"/>
      <c r="UDV1986" s="5"/>
      <c r="UDW1986" s="5"/>
      <c r="UDX1986" s="5"/>
      <c r="UDY1986" s="5"/>
      <c r="UDZ1986" s="5"/>
      <c r="UEA1986" s="5"/>
      <c r="UEB1986" s="5"/>
      <c r="UEC1986" s="5"/>
      <c r="UED1986" s="5"/>
      <c r="UEE1986" s="5"/>
      <c r="UEF1986" s="5"/>
      <c r="UEG1986" s="5"/>
      <c r="UEH1986" s="5"/>
      <c r="UEI1986" s="5"/>
      <c r="UEJ1986" s="5"/>
      <c r="UEK1986" s="5"/>
      <c r="UEL1986" s="5"/>
      <c r="UEM1986" s="5"/>
      <c r="UEN1986" s="5"/>
      <c r="UEO1986" s="5"/>
      <c r="UEP1986" s="5"/>
      <c r="UEQ1986" s="5"/>
      <c r="UER1986" s="5"/>
      <c r="UES1986" s="5"/>
      <c r="UET1986" s="5"/>
      <c r="UEU1986" s="5"/>
      <c r="UEV1986" s="5"/>
      <c r="UEW1986" s="5"/>
      <c r="UEX1986" s="5"/>
      <c r="UEY1986" s="5"/>
      <c r="UEZ1986" s="5"/>
      <c r="UFA1986" s="5"/>
      <c r="UFB1986" s="5"/>
      <c r="UFC1986" s="5"/>
      <c r="UFD1986" s="5"/>
      <c r="UFE1986" s="5"/>
      <c r="UFF1986" s="5"/>
      <c r="UFG1986" s="5"/>
      <c r="UFH1986" s="5"/>
      <c r="UFI1986" s="5"/>
      <c r="UFJ1986" s="5"/>
      <c r="UFK1986" s="5"/>
      <c r="UFL1986" s="5"/>
      <c r="UFM1986" s="5"/>
      <c r="UFN1986" s="5"/>
      <c r="UFO1986" s="5"/>
      <c r="UFP1986" s="5"/>
      <c r="UFQ1986" s="5"/>
      <c r="UFR1986" s="5"/>
      <c r="UFS1986" s="5"/>
      <c r="UFT1986" s="5"/>
      <c r="UFU1986" s="5"/>
      <c r="UFV1986" s="5"/>
      <c r="UFW1986" s="5"/>
      <c r="UFX1986" s="5"/>
      <c r="UFY1986" s="5"/>
      <c r="UFZ1986" s="5"/>
      <c r="UGA1986" s="5"/>
      <c r="UGB1986" s="5"/>
      <c r="UGC1986" s="5"/>
      <c r="UGD1986" s="5"/>
      <c r="UGE1986" s="5"/>
      <c r="UGF1986" s="5"/>
      <c r="UGG1986" s="5"/>
      <c r="UGH1986" s="5"/>
      <c r="UGI1986" s="5"/>
      <c r="UGJ1986" s="5"/>
      <c r="UGK1986" s="5"/>
      <c r="UGL1986" s="5"/>
      <c r="UGM1986" s="5"/>
      <c r="UGN1986" s="5"/>
      <c r="UGO1986" s="5"/>
      <c r="UGP1986" s="5"/>
      <c r="UGQ1986" s="5"/>
      <c r="UGR1986" s="5"/>
      <c r="UGS1986" s="5"/>
      <c r="UGT1986" s="5"/>
      <c r="UGU1986" s="5"/>
      <c r="UGV1986" s="5"/>
      <c r="UGW1986" s="5"/>
      <c r="UGX1986" s="5"/>
      <c r="UGY1986" s="5"/>
      <c r="UGZ1986" s="5"/>
      <c r="UHA1986" s="5"/>
      <c r="UHB1986" s="5"/>
      <c r="UHC1986" s="5"/>
      <c r="UHD1986" s="5"/>
      <c r="UHE1986" s="5"/>
      <c r="UHF1986" s="5"/>
      <c r="UHG1986" s="5"/>
      <c r="UHH1986" s="5"/>
      <c r="UHI1986" s="5"/>
      <c r="UHJ1986" s="5"/>
      <c r="UHK1986" s="5"/>
      <c r="UHL1986" s="5"/>
      <c r="UHM1986" s="5"/>
      <c r="UHN1986" s="5"/>
      <c r="UHO1986" s="5"/>
      <c r="UHP1986" s="5"/>
      <c r="UHQ1986" s="5"/>
      <c r="UHR1986" s="5"/>
      <c r="UHS1986" s="5"/>
      <c r="UHT1986" s="5"/>
      <c r="UHU1986" s="5"/>
      <c r="UHV1986" s="5"/>
      <c r="UHW1986" s="5"/>
      <c r="UHX1986" s="5"/>
      <c r="UHY1986" s="5"/>
      <c r="UHZ1986" s="5"/>
      <c r="UIA1986" s="5"/>
      <c r="UIB1986" s="5"/>
      <c r="UIC1986" s="5"/>
      <c r="UID1986" s="5"/>
      <c r="UIE1986" s="5"/>
      <c r="UIF1986" s="5"/>
      <c r="UIG1986" s="5"/>
      <c r="UIH1986" s="5"/>
      <c r="UII1986" s="5"/>
      <c r="UIJ1986" s="5"/>
      <c r="UIK1986" s="5"/>
      <c r="UIL1986" s="5"/>
      <c r="UIM1986" s="5"/>
      <c r="UIN1986" s="5"/>
      <c r="UIO1986" s="5"/>
      <c r="UIP1986" s="5"/>
      <c r="UIQ1986" s="5"/>
      <c r="UIR1986" s="5"/>
      <c r="UIS1986" s="5"/>
      <c r="UIT1986" s="5"/>
      <c r="UIU1986" s="5"/>
      <c r="UIV1986" s="5"/>
      <c r="UIW1986" s="5"/>
      <c r="UIX1986" s="5"/>
      <c r="UIY1986" s="5"/>
      <c r="UIZ1986" s="5"/>
      <c r="UJA1986" s="5"/>
      <c r="UJB1986" s="5"/>
      <c r="UJC1986" s="5"/>
      <c r="UJD1986" s="5"/>
      <c r="UJE1986" s="5"/>
      <c r="UJF1986" s="5"/>
      <c r="UJG1986" s="5"/>
      <c r="UJH1986" s="5"/>
      <c r="UJI1986" s="5"/>
      <c r="UJJ1986" s="5"/>
      <c r="UJK1986" s="5"/>
      <c r="UJL1986" s="5"/>
      <c r="UJM1986" s="5"/>
      <c r="UJN1986" s="5"/>
      <c r="UJO1986" s="5"/>
      <c r="UJP1986" s="5"/>
      <c r="UJQ1986" s="5"/>
      <c r="UJR1986" s="5"/>
      <c r="UJS1986" s="5"/>
      <c r="UJT1986" s="5"/>
      <c r="UJU1986" s="5"/>
      <c r="UJV1986" s="5"/>
      <c r="UJW1986" s="5"/>
      <c r="UJX1986" s="5"/>
      <c r="UJY1986" s="5"/>
      <c r="UJZ1986" s="5"/>
      <c r="UKA1986" s="5"/>
      <c r="UKB1986" s="5"/>
      <c r="UKC1986" s="5"/>
      <c r="UKD1986" s="5"/>
      <c r="UKE1986" s="5"/>
      <c r="UKF1986" s="5"/>
      <c r="UKG1986" s="5"/>
      <c r="UKH1986" s="5"/>
      <c r="UKI1986" s="5"/>
      <c r="UKJ1986" s="5"/>
      <c r="UKK1986" s="5"/>
      <c r="UKL1986" s="5"/>
      <c r="UKM1986" s="5"/>
      <c r="UKN1986" s="5"/>
      <c r="UKO1986" s="5"/>
      <c r="UKP1986" s="5"/>
      <c r="UKQ1986" s="5"/>
      <c r="UKR1986" s="5"/>
      <c r="UKS1986" s="5"/>
      <c r="UKT1986" s="5"/>
      <c r="UKU1986" s="5"/>
      <c r="UKV1986" s="5"/>
      <c r="UKW1986" s="5"/>
      <c r="UKX1986" s="5"/>
      <c r="UKY1986" s="5"/>
      <c r="UKZ1986" s="5"/>
      <c r="ULA1986" s="5"/>
      <c r="ULB1986" s="5"/>
      <c r="ULC1986" s="5"/>
      <c r="ULD1986" s="5"/>
      <c r="ULE1986" s="5"/>
      <c r="ULF1986" s="5"/>
      <c r="ULG1986" s="5"/>
      <c r="ULH1986" s="5"/>
      <c r="ULI1986" s="5"/>
      <c r="ULJ1986" s="5"/>
      <c r="ULK1986" s="5"/>
      <c r="ULL1986" s="5"/>
      <c r="ULM1986" s="5"/>
      <c r="ULN1986" s="5"/>
      <c r="ULO1986" s="5"/>
      <c r="ULP1986" s="5"/>
      <c r="ULQ1986" s="5"/>
      <c r="ULR1986" s="5"/>
      <c r="ULS1986" s="5"/>
      <c r="ULT1986" s="5"/>
      <c r="ULU1986" s="5"/>
      <c r="ULV1986" s="5"/>
      <c r="ULW1986" s="5"/>
      <c r="ULX1986" s="5"/>
      <c r="ULY1986" s="5"/>
      <c r="ULZ1986" s="5"/>
      <c r="UMA1986" s="5"/>
      <c r="UMB1986" s="5"/>
      <c r="UMC1986" s="5"/>
      <c r="UMD1986" s="5"/>
      <c r="UME1986" s="5"/>
      <c r="UMF1986" s="5"/>
      <c r="UMG1986" s="5"/>
      <c r="UMH1986" s="5"/>
      <c r="UMI1986" s="5"/>
      <c r="UMJ1986" s="5"/>
      <c r="UMK1986" s="5"/>
      <c r="UML1986" s="5"/>
      <c r="UMM1986" s="5"/>
      <c r="UMN1986" s="5"/>
      <c r="UMO1986" s="5"/>
      <c r="UMP1986" s="5"/>
      <c r="UMQ1986" s="5"/>
      <c r="UMR1986" s="5"/>
      <c r="UMS1986" s="5"/>
      <c r="UMT1986" s="5"/>
      <c r="UMU1986" s="5"/>
      <c r="UMV1986" s="5"/>
      <c r="UMW1986" s="5"/>
      <c r="UMX1986" s="5"/>
      <c r="UMY1986" s="5"/>
      <c r="UMZ1986" s="5"/>
      <c r="UNA1986" s="5"/>
      <c r="UNB1986" s="5"/>
      <c r="UNC1986" s="5"/>
      <c r="UND1986" s="5"/>
      <c r="UNE1986" s="5"/>
      <c r="UNF1986" s="5"/>
      <c r="UNG1986" s="5"/>
      <c r="UNH1986" s="5"/>
      <c r="UNI1986" s="5"/>
      <c r="UNJ1986" s="5"/>
      <c r="UNK1986" s="5"/>
      <c r="UNL1986" s="5"/>
      <c r="UNM1986" s="5"/>
      <c r="UNN1986" s="5"/>
      <c r="UNO1986" s="5"/>
      <c r="UNP1986" s="5"/>
      <c r="UNQ1986" s="5"/>
      <c r="UNR1986" s="5"/>
      <c r="UNS1986" s="5"/>
      <c r="UNT1986" s="5"/>
      <c r="UNU1986" s="5"/>
      <c r="UNV1986" s="5"/>
      <c r="UNW1986" s="5"/>
      <c r="UNX1986" s="5"/>
      <c r="UNY1986" s="5"/>
      <c r="UNZ1986" s="5"/>
      <c r="UOA1986" s="5"/>
      <c r="UOB1986" s="5"/>
      <c r="UOC1986" s="5"/>
      <c r="UOD1986" s="5"/>
      <c r="UOE1986" s="5"/>
      <c r="UOF1986" s="5"/>
      <c r="UOG1986" s="5"/>
      <c r="UOH1986" s="5"/>
      <c r="UOI1986" s="5"/>
      <c r="UOJ1986" s="5"/>
      <c r="UOK1986" s="5"/>
      <c r="UOL1986" s="5"/>
      <c r="UOM1986" s="5"/>
      <c r="UON1986" s="5"/>
      <c r="UOO1986" s="5"/>
      <c r="UOP1986" s="5"/>
      <c r="UOQ1986" s="5"/>
      <c r="UOR1986" s="5"/>
      <c r="UOS1986" s="5"/>
      <c r="UOT1986" s="5"/>
      <c r="UOU1986" s="5"/>
      <c r="UOV1986" s="5"/>
      <c r="UOW1986" s="5"/>
      <c r="UOX1986" s="5"/>
      <c r="UOY1986" s="5"/>
      <c r="UOZ1986" s="5"/>
      <c r="UPA1986" s="5"/>
      <c r="UPB1986" s="5"/>
      <c r="UPC1986" s="5"/>
      <c r="UPD1986" s="5"/>
      <c r="UPE1986" s="5"/>
      <c r="UPF1986" s="5"/>
      <c r="UPG1986" s="5"/>
      <c r="UPH1986" s="5"/>
      <c r="UPI1986" s="5"/>
      <c r="UPJ1986" s="5"/>
      <c r="UPK1986" s="5"/>
      <c r="UPL1986" s="5"/>
      <c r="UPM1986" s="5"/>
      <c r="UPN1986" s="5"/>
      <c r="UPO1986" s="5"/>
      <c r="UPP1986" s="5"/>
      <c r="UPQ1986" s="5"/>
      <c r="UPR1986" s="5"/>
      <c r="UPS1986" s="5"/>
      <c r="UPT1986" s="5"/>
      <c r="UPU1986" s="5"/>
      <c r="UPV1986" s="5"/>
      <c r="UPW1986" s="5"/>
      <c r="UPX1986" s="5"/>
      <c r="UPY1986" s="5"/>
      <c r="UPZ1986" s="5"/>
      <c r="UQA1986" s="5"/>
      <c r="UQB1986" s="5"/>
      <c r="UQC1986" s="5"/>
      <c r="UQD1986" s="5"/>
      <c r="UQE1986" s="5"/>
      <c r="UQF1986" s="5"/>
      <c r="UQG1986" s="5"/>
      <c r="UQH1986" s="5"/>
      <c r="UQI1986" s="5"/>
      <c r="UQJ1986" s="5"/>
      <c r="UQK1986" s="5"/>
      <c r="UQL1986" s="5"/>
      <c r="UQM1986" s="5"/>
      <c r="UQN1986" s="5"/>
      <c r="UQO1986" s="5"/>
      <c r="UQP1986" s="5"/>
      <c r="UQQ1986" s="5"/>
      <c r="UQR1986" s="5"/>
      <c r="UQS1986" s="5"/>
      <c r="UQT1986" s="5"/>
      <c r="UQU1986" s="5"/>
      <c r="UQV1986" s="5"/>
      <c r="UQW1986" s="5"/>
      <c r="UQX1986" s="5"/>
      <c r="UQY1986" s="5"/>
      <c r="UQZ1986" s="5"/>
      <c r="URA1986" s="5"/>
      <c r="URB1986" s="5"/>
      <c r="URC1986" s="5"/>
      <c r="URD1986" s="5"/>
      <c r="URE1986" s="5"/>
      <c r="URF1986" s="5"/>
      <c r="URG1986" s="5"/>
      <c r="URH1986" s="5"/>
      <c r="URI1986" s="5"/>
      <c r="URJ1986" s="5"/>
      <c r="URK1986" s="5"/>
      <c r="URL1986" s="5"/>
      <c r="URM1986" s="5"/>
      <c r="URN1986" s="5"/>
      <c r="URO1986" s="5"/>
      <c r="URP1986" s="5"/>
      <c r="URQ1986" s="5"/>
      <c r="URR1986" s="5"/>
      <c r="URS1986" s="5"/>
      <c r="URT1986" s="5"/>
      <c r="URU1986" s="5"/>
      <c r="URV1986" s="5"/>
      <c r="URW1986" s="5"/>
      <c r="URX1986" s="5"/>
      <c r="URY1986" s="5"/>
      <c r="URZ1986" s="5"/>
      <c r="USA1986" s="5"/>
      <c r="USB1986" s="5"/>
      <c r="USC1986" s="5"/>
      <c r="USD1986" s="5"/>
      <c r="USE1986" s="5"/>
      <c r="USF1986" s="5"/>
      <c r="USG1986" s="5"/>
      <c r="USH1986" s="5"/>
      <c r="USI1986" s="5"/>
      <c r="USJ1986" s="5"/>
      <c r="USK1986" s="5"/>
      <c r="USL1986" s="5"/>
      <c r="USM1986" s="5"/>
      <c r="USN1986" s="5"/>
      <c r="USO1986" s="5"/>
      <c r="USP1986" s="5"/>
      <c r="USQ1986" s="5"/>
      <c r="USR1986" s="5"/>
      <c r="USS1986" s="5"/>
      <c r="UST1986" s="5"/>
      <c r="USU1986" s="5"/>
      <c r="USV1986" s="5"/>
      <c r="USW1986" s="5"/>
      <c r="USX1986" s="5"/>
      <c r="USY1986" s="5"/>
      <c r="USZ1986" s="5"/>
      <c r="UTA1986" s="5"/>
      <c r="UTB1986" s="5"/>
      <c r="UTC1986" s="5"/>
      <c r="UTD1986" s="5"/>
      <c r="UTE1986" s="5"/>
      <c r="UTF1986" s="5"/>
      <c r="UTG1986" s="5"/>
      <c r="UTH1986" s="5"/>
      <c r="UTI1986" s="5"/>
      <c r="UTJ1986" s="5"/>
      <c r="UTK1986" s="5"/>
      <c r="UTL1986" s="5"/>
      <c r="UTM1986" s="5"/>
      <c r="UTN1986" s="5"/>
      <c r="UTO1986" s="5"/>
      <c r="UTP1986" s="5"/>
      <c r="UTQ1986" s="5"/>
      <c r="UTR1986" s="5"/>
      <c r="UTS1986" s="5"/>
      <c r="UTT1986" s="5"/>
      <c r="UTU1986" s="5"/>
      <c r="UTV1986" s="5"/>
      <c r="UTW1986" s="5"/>
      <c r="UTX1986" s="5"/>
      <c r="UTY1986" s="5"/>
      <c r="UTZ1986" s="5"/>
      <c r="UUA1986" s="5"/>
      <c r="UUB1986" s="5"/>
      <c r="UUC1986" s="5"/>
      <c r="UUD1986" s="5"/>
      <c r="UUE1986" s="5"/>
      <c r="UUF1986" s="5"/>
      <c r="UUG1986" s="5"/>
      <c r="UUH1986" s="5"/>
      <c r="UUI1986" s="5"/>
      <c r="UUJ1986" s="5"/>
      <c r="UUK1986" s="5"/>
      <c r="UUL1986" s="5"/>
      <c r="UUM1986" s="5"/>
      <c r="UUN1986" s="5"/>
      <c r="UUO1986" s="5"/>
      <c r="UUP1986" s="5"/>
      <c r="UUQ1986" s="5"/>
      <c r="UUR1986" s="5"/>
      <c r="UUS1986" s="5"/>
      <c r="UUT1986" s="5"/>
      <c r="UUU1986" s="5"/>
      <c r="UUV1986" s="5"/>
      <c r="UUW1986" s="5"/>
      <c r="UUX1986" s="5"/>
      <c r="UUY1986" s="5"/>
      <c r="UUZ1986" s="5"/>
      <c r="UVA1986" s="5"/>
      <c r="UVB1986" s="5"/>
      <c r="UVC1986" s="5"/>
      <c r="UVD1986" s="5"/>
      <c r="UVE1986" s="5"/>
      <c r="UVF1986" s="5"/>
      <c r="UVG1986" s="5"/>
      <c r="UVH1986" s="5"/>
      <c r="UVI1986" s="5"/>
      <c r="UVJ1986" s="5"/>
      <c r="UVK1986" s="5"/>
      <c r="UVL1986" s="5"/>
      <c r="UVM1986" s="5"/>
      <c r="UVN1986" s="5"/>
      <c r="UVO1986" s="5"/>
      <c r="UVP1986" s="5"/>
      <c r="UVQ1986" s="5"/>
      <c r="UVR1986" s="5"/>
      <c r="UVS1986" s="5"/>
      <c r="UVT1986" s="5"/>
      <c r="UVU1986" s="5"/>
      <c r="UVV1986" s="5"/>
      <c r="UVW1986" s="5"/>
      <c r="UVX1986" s="5"/>
      <c r="UVY1986" s="5"/>
      <c r="UVZ1986" s="5"/>
      <c r="UWA1986" s="5"/>
      <c r="UWB1986" s="5"/>
      <c r="UWC1986" s="5"/>
      <c r="UWD1986" s="5"/>
      <c r="UWE1986" s="5"/>
      <c r="UWF1986" s="5"/>
      <c r="UWG1986" s="5"/>
      <c r="UWH1986" s="5"/>
      <c r="UWI1986" s="5"/>
      <c r="UWJ1986" s="5"/>
      <c r="UWK1986" s="5"/>
      <c r="UWL1986" s="5"/>
      <c r="UWM1986" s="5"/>
      <c r="UWN1986" s="5"/>
      <c r="UWO1986" s="5"/>
      <c r="UWP1986" s="5"/>
      <c r="UWQ1986" s="5"/>
      <c r="UWR1986" s="5"/>
      <c r="UWS1986" s="5"/>
      <c r="UWT1986" s="5"/>
      <c r="UWU1986" s="5"/>
      <c r="UWV1986" s="5"/>
      <c r="UWW1986" s="5"/>
      <c r="UWX1986" s="5"/>
      <c r="UWY1986" s="5"/>
      <c r="UWZ1986" s="5"/>
      <c r="UXA1986" s="5"/>
      <c r="UXB1986" s="5"/>
      <c r="UXC1986" s="5"/>
      <c r="UXD1986" s="5"/>
      <c r="UXE1986" s="5"/>
      <c r="UXF1986" s="5"/>
      <c r="UXG1986" s="5"/>
      <c r="UXH1986" s="5"/>
      <c r="UXI1986" s="5"/>
      <c r="UXJ1986" s="5"/>
      <c r="UXK1986" s="5"/>
      <c r="UXL1986" s="5"/>
      <c r="UXM1986" s="5"/>
      <c r="UXN1986" s="5"/>
      <c r="UXO1986" s="5"/>
      <c r="UXP1986" s="5"/>
      <c r="UXQ1986" s="5"/>
      <c r="UXR1986" s="5"/>
      <c r="UXS1986" s="5"/>
      <c r="UXT1986" s="5"/>
      <c r="UXU1986" s="5"/>
      <c r="UXV1986" s="5"/>
      <c r="UXW1986" s="5"/>
      <c r="UXX1986" s="5"/>
      <c r="UXY1986" s="5"/>
      <c r="UXZ1986" s="5"/>
      <c r="UYA1986" s="5"/>
      <c r="UYB1986" s="5"/>
      <c r="UYC1986" s="5"/>
      <c r="UYD1986" s="5"/>
      <c r="UYE1986" s="5"/>
      <c r="UYF1986" s="5"/>
      <c r="UYG1986" s="5"/>
      <c r="UYH1986" s="5"/>
      <c r="UYI1986" s="5"/>
      <c r="UYJ1986" s="5"/>
      <c r="UYK1986" s="5"/>
      <c r="UYL1986" s="5"/>
      <c r="UYM1986" s="5"/>
      <c r="UYN1986" s="5"/>
      <c r="UYO1986" s="5"/>
      <c r="UYP1986" s="5"/>
      <c r="UYQ1986" s="5"/>
      <c r="UYR1986" s="5"/>
      <c r="UYS1986" s="5"/>
      <c r="UYT1986" s="5"/>
      <c r="UYU1986" s="5"/>
      <c r="UYV1986" s="5"/>
      <c r="UYW1986" s="5"/>
      <c r="UYX1986" s="5"/>
      <c r="UYY1986" s="5"/>
      <c r="UYZ1986" s="5"/>
      <c r="UZA1986" s="5"/>
      <c r="UZB1986" s="5"/>
      <c r="UZC1986" s="5"/>
      <c r="UZD1986" s="5"/>
      <c r="UZE1986" s="5"/>
      <c r="UZF1986" s="5"/>
      <c r="UZG1986" s="5"/>
      <c r="UZH1986" s="5"/>
      <c r="UZI1986" s="5"/>
      <c r="UZJ1986" s="5"/>
      <c r="UZK1986" s="5"/>
      <c r="UZL1986" s="5"/>
      <c r="UZM1986" s="5"/>
      <c r="UZN1986" s="5"/>
      <c r="UZO1986" s="5"/>
      <c r="UZP1986" s="5"/>
      <c r="UZQ1986" s="5"/>
      <c r="UZR1986" s="5"/>
      <c r="UZS1986" s="5"/>
      <c r="UZT1986" s="5"/>
      <c r="UZU1986" s="5"/>
      <c r="UZV1986" s="5"/>
      <c r="UZW1986" s="5"/>
      <c r="UZX1986" s="5"/>
      <c r="UZY1986" s="5"/>
      <c r="UZZ1986" s="5"/>
      <c r="VAA1986" s="5"/>
      <c r="VAB1986" s="5"/>
      <c r="VAC1986" s="5"/>
      <c r="VAD1986" s="5"/>
      <c r="VAE1986" s="5"/>
      <c r="VAF1986" s="5"/>
      <c r="VAG1986" s="5"/>
      <c r="VAH1986" s="5"/>
      <c r="VAI1986" s="5"/>
      <c r="VAJ1986" s="5"/>
      <c r="VAK1986" s="5"/>
      <c r="VAL1986" s="5"/>
      <c r="VAM1986" s="5"/>
      <c r="VAN1986" s="5"/>
      <c r="VAO1986" s="5"/>
      <c r="VAP1986" s="5"/>
      <c r="VAQ1986" s="5"/>
      <c r="VAR1986" s="5"/>
      <c r="VAS1986" s="5"/>
      <c r="VAT1986" s="5"/>
      <c r="VAU1986" s="5"/>
      <c r="VAV1986" s="5"/>
      <c r="VAW1986" s="5"/>
      <c r="VAX1986" s="5"/>
      <c r="VAY1986" s="5"/>
      <c r="VAZ1986" s="5"/>
      <c r="VBA1986" s="5"/>
      <c r="VBB1986" s="5"/>
      <c r="VBC1986" s="5"/>
      <c r="VBD1986" s="5"/>
      <c r="VBE1986" s="5"/>
      <c r="VBF1986" s="5"/>
      <c r="VBG1986" s="5"/>
      <c r="VBH1986" s="5"/>
      <c r="VBI1986" s="5"/>
      <c r="VBJ1986" s="5"/>
      <c r="VBK1986" s="5"/>
      <c r="VBL1986" s="5"/>
      <c r="VBM1986" s="5"/>
      <c r="VBN1986" s="5"/>
      <c r="VBO1986" s="5"/>
      <c r="VBP1986" s="5"/>
      <c r="VBQ1986" s="5"/>
      <c r="VBR1986" s="5"/>
      <c r="VBS1986" s="5"/>
      <c r="VBT1986" s="5"/>
      <c r="VBU1986" s="5"/>
      <c r="VBV1986" s="5"/>
      <c r="VBW1986" s="5"/>
      <c r="VBX1986" s="5"/>
      <c r="VBY1986" s="5"/>
      <c r="VBZ1986" s="5"/>
      <c r="VCA1986" s="5"/>
      <c r="VCB1986" s="5"/>
      <c r="VCC1986" s="5"/>
      <c r="VCD1986" s="5"/>
      <c r="VCE1986" s="5"/>
      <c r="VCF1986" s="5"/>
      <c r="VCG1986" s="5"/>
      <c r="VCH1986" s="5"/>
      <c r="VCI1986" s="5"/>
      <c r="VCJ1986" s="5"/>
      <c r="VCK1986" s="5"/>
      <c r="VCL1986" s="5"/>
      <c r="VCM1986" s="5"/>
      <c r="VCN1986" s="5"/>
      <c r="VCO1986" s="5"/>
      <c r="VCP1986" s="5"/>
      <c r="VCQ1986" s="5"/>
      <c r="VCR1986" s="5"/>
      <c r="VCS1986" s="5"/>
      <c r="VCT1986" s="5"/>
      <c r="VCU1986" s="5"/>
      <c r="VCV1986" s="5"/>
      <c r="VCW1986" s="5"/>
      <c r="VCX1986" s="5"/>
      <c r="VCY1986" s="5"/>
      <c r="VCZ1986" s="5"/>
      <c r="VDA1986" s="5"/>
      <c r="VDB1986" s="5"/>
      <c r="VDC1986" s="5"/>
      <c r="VDD1986" s="5"/>
      <c r="VDE1986" s="5"/>
      <c r="VDF1986" s="5"/>
      <c r="VDG1986" s="5"/>
      <c r="VDH1986" s="5"/>
      <c r="VDI1986" s="5"/>
      <c r="VDJ1986" s="5"/>
      <c r="VDK1986" s="5"/>
      <c r="VDL1986" s="5"/>
      <c r="VDM1986" s="5"/>
      <c r="VDN1986" s="5"/>
      <c r="VDO1986" s="5"/>
      <c r="VDP1986" s="5"/>
      <c r="VDQ1986" s="5"/>
      <c r="VDR1986" s="5"/>
      <c r="VDS1986" s="5"/>
      <c r="VDT1986" s="5"/>
      <c r="VDU1986" s="5"/>
      <c r="VDV1986" s="5"/>
      <c r="VDW1986" s="5"/>
      <c r="VDX1986" s="5"/>
      <c r="VDY1986" s="5"/>
      <c r="VDZ1986" s="5"/>
      <c r="VEA1986" s="5"/>
      <c r="VEB1986" s="5"/>
      <c r="VEC1986" s="5"/>
      <c r="VED1986" s="5"/>
      <c r="VEE1986" s="5"/>
      <c r="VEF1986" s="5"/>
      <c r="VEG1986" s="5"/>
      <c r="VEH1986" s="5"/>
      <c r="VEI1986" s="5"/>
      <c r="VEJ1986" s="5"/>
      <c r="VEK1986" s="5"/>
      <c r="VEL1986" s="5"/>
      <c r="VEM1986" s="5"/>
      <c r="VEN1986" s="5"/>
      <c r="VEO1986" s="5"/>
      <c r="VEP1986" s="5"/>
      <c r="VEQ1986" s="5"/>
      <c r="VER1986" s="5"/>
      <c r="VES1986" s="5"/>
      <c r="VET1986" s="5"/>
      <c r="VEU1986" s="5"/>
      <c r="VEV1986" s="5"/>
      <c r="VEW1986" s="5"/>
      <c r="VEX1986" s="5"/>
      <c r="VEY1986" s="5"/>
      <c r="VEZ1986" s="5"/>
      <c r="VFA1986" s="5"/>
      <c r="VFB1986" s="5"/>
      <c r="VFC1986" s="5"/>
      <c r="VFD1986" s="5"/>
      <c r="VFE1986" s="5"/>
      <c r="VFF1986" s="5"/>
      <c r="VFG1986" s="5"/>
      <c r="VFH1986" s="5"/>
      <c r="VFI1986" s="5"/>
      <c r="VFJ1986" s="5"/>
      <c r="VFK1986" s="5"/>
      <c r="VFL1986" s="5"/>
      <c r="VFM1986" s="5"/>
      <c r="VFN1986" s="5"/>
      <c r="VFO1986" s="5"/>
      <c r="VFP1986" s="5"/>
      <c r="VFQ1986" s="5"/>
      <c r="VFR1986" s="5"/>
      <c r="VFS1986" s="5"/>
      <c r="VFT1986" s="5"/>
      <c r="VFU1986" s="5"/>
      <c r="VFV1986" s="5"/>
      <c r="VFW1986" s="5"/>
      <c r="VFX1986" s="5"/>
      <c r="VFY1986" s="5"/>
      <c r="VFZ1986" s="5"/>
      <c r="VGA1986" s="5"/>
      <c r="VGB1986" s="5"/>
      <c r="VGC1986" s="5"/>
      <c r="VGD1986" s="5"/>
      <c r="VGE1986" s="5"/>
      <c r="VGF1986" s="5"/>
      <c r="VGG1986" s="5"/>
      <c r="VGH1986" s="5"/>
      <c r="VGI1986" s="5"/>
      <c r="VGJ1986" s="5"/>
      <c r="VGK1986" s="5"/>
      <c r="VGL1986" s="5"/>
      <c r="VGM1986" s="5"/>
      <c r="VGN1986" s="5"/>
      <c r="VGO1986" s="5"/>
      <c r="VGP1986" s="5"/>
      <c r="VGQ1986" s="5"/>
      <c r="VGR1986" s="5"/>
      <c r="VGS1986" s="5"/>
      <c r="VGT1986" s="5"/>
      <c r="VGU1986" s="5"/>
      <c r="VGV1986" s="5"/>
      <c r="VGW1986" s="5"/>
      <c r="VGX1986" s="5"/>
      <c r="VGY1986" s="5"/>
      <c r="VGZ1986" s="5"/>
      <c r="VHA1986" s="5"/>
      <c r="VHB1986" s="5"/>
      <c r="VHC1986" s="5"/>
      <c r="VHD1986" s="5"/>
      <c r="VHE1986" s="5"/>
      <c r="VHF1986" s="5"/>
      <c r="VHG1986" s="5"/>
      <c r="VHH1986" s="5"/>
      <c r="VHI1986" s="5"/>
      <c r="VHJ1986" s="5"/>
      <c r="VHK1986" s="5"/>
      <c r="VHL1986" s="5"/>
      <c r="VHM1986" s="5"/>
      <c r="VHN1986" s="5"/>
      <c r="VHO1986" s="5"/>
      <c r="VHP1986" s="5"/>
      <c r="VHQ1986" s="5"/>
      <c r="VHR1986" s="5"/>
      <c r="VHS1986" s="5"/>
      <c r="VHT1986" s="5"/>
      <c r="VHU1986" s="5"/>
      <c r="VHV1986" s="5"/>
      <c r="VHW1986" s="5"/>
      <c r="VHX1986" s="5"/>
      <c r="VHY1986" s="5"/>
      <c r="VHZ1986" s="5"/>
      <c r="VIA1986" s="5"/>
      <c r="VIB1986" s="5"/>
      <c r="VIC1986" s="5"/>
      <c r="VID1986" s="5"/>
      <c r="VIE1986" s="5"/>
      <c r="VIF1986" s="5"/>
      <c r="VIG1986" s="5"/>
      <c r="VIH1986" s="5"/>
      <c r="VII1986" s="5"/>
      <c r="VIJ1986" s="5"/>
      <c r="VIK1986" s="5"/>
      <c r="VIL1986" s="5"/>
      <c r="VIM1986" s="5"/>
      <c r="VIN1986" s="5"/>
      <c r="VIO1986" s="5"/>
      <c r="VIP1986" s="5"/>
      <c r="VIQ1986" s="5"/>
      <c r="VIR1986" s="5"/>
      <c r="VIS1986" s="5"/>
      <c r="VIT1986" s="5"/>
      <c r="VIU1986" s="5"/>
      <c r="VIV1986" s="5"/>
      <c r="VIW1986" s="5"/>
      <c r="VIX1986" s="5"/>
      <c r="VIY1986" s="5"/>
      <c r="VIZ1986" s="5"/>
      <c r="VJA1986" s="5"/>
      <c r="VJB1986" s="5"/>
      <c r="VJC1986" s="5"/>
      <c r="VJD1986" s="5"/>
      <c r="VJE1986" s="5"/>
      <c r="VJF1986" s="5"/>
      <c r="VJG1986" s="5"/>
      <c r="VJH1986" s="5"/>
      <c r="VJI1986" s="5"/>
      <c r="VJJ1986" s="5"/>
      <c r="VJK1986" s="5"/>
      <c r="VJL1986" s="5"/>
      <c r="VJM1986" s="5"/>
      <c r="VJN1986" s="5"/>
      <c r="VJO1986" s="5"/>
      <c r="VJP1986" s="5"/>
      <c r="VJQ1986" s="5"/>
      <c r="VJR1986" s="5"/>
      <c r="VJS1986" s="5"/>
      <c r="VJT1986" s="5"/>
      <c r="VJU1986" s="5"/>
      <c r="VJV1986" s="5"/>
      <c r="VJW1986" s="5"/>
      <c r="VJX1986" s="5"/>
      <c r="VJY1986" s="5"/>
      <c r="VJZ1986" s="5"/>
      <c r="VKA1986" s="5"/>
      <c r="VKB1986" s="5"/>
      <c r="VKC1986" s="5"/>
      <c r="VKD1986" s="5"/>
      <c r="VKE1986" s="5"/>
      <c r="VKF1986" s="5"/>
      <c r="VKG1986" s="5"/>
      <c r="VKH1986" s="5"/>
      <c r="VKI1986" s="5"/>
      <c r="VKJ1986" s="5"/>
      <c r="VKK1986" s="5"/>
      <c r="VKL1986" s="5"/>
      <c r="VKM1986" s="5"/>
      <c r="VKN1986" s="5"/>
      <c r="VKO1986" s="5"/>
      <c r="VKP1986" s="5"/>
      <c r="VKQ1986" s="5"/>
      <c r="VKR1986" s="5"/>
      <c r="VKS1986" s="5"/>
      <c r="VKT1986" s="5"/>
      <c r="VKU1986" s="5"/>
      <c r="VKV1986" s="5"/>
      <c r="VKW1986" s="5"/>
      <c r="VKX1986" s="5"/>
      <c r="VKY1986" s="5"/>
      <c r="VKZ1986" s="5"/>
      <c r="VLA1986" s="5"/>
      <c r="VLB1986" s="5"/>
      <c r="VLC1986" s="5"/>
      <c r="VLD1986" s="5"/>
      <c r="VLE1986" s="5"/>
      <c r="VLF1986" s="5"/>
      <c r="VLG1986" s="5"/>
      <c r="VLH1986" s="5"/>
      <c r="VLI1986" s="5"/>
      <c r="VLJ1986" s="5"/>
      <c r="VLK1986" s="5"/>
      <c r="VLL1986" s="5"/>
      <c r="VLM1986" s="5"/>
      <c r="VLN1986" s="5"/>
      <c r="VLO1986" s="5"/>
      <c r="VLP1986" s="5"/>
      <c r="VLQ1986" s="5"/>
      <c r="VLR1986" s="5"/>
      <c r="VLS1986" s="5"/>
      <c r="VLT1986" s="5"/>
      <c r="VLU1986" s="5"/>
      <c r="VLV1986" s="5"/>
      <c r="VLW1986" s="5"/>
      <c r="VLX1986" s="5"/>
      <c r="VLY1986" s="5"/>
      <c r="VLZ1986" s="5"/>
      <c r="VMA1986" s="5"/>
      <c r="VMB1986" s="5"/>
      <c r="VMC1986" s="5"/>
      <c r="VMD1986" s="5"/>
      <c r="VME1986" s="5"/>
      <c r="VMF1986" s="5"/>
      <c r="VMG1986" s="5"/>
      <c r="VMH1986" s="5"/>
      <c r="VMI1986" s="5"/>
      <c r="VMJ1986" s="5"/>
      <c r="VMK1986" s="5"/>
      <c r="VML1986" s="5"/>
      <c r="VMM1986" s="5"/>
      <c r="VMN1986" s="5"/>
      <c r="VMO1986" s="5"/>
      <c r="VMP1986" s="5"/>
      <c r="VMQ1986" s="5"/>
      <c r="VMR1986" s="5"/>
      <c r="VMS1986" s="5"/>
      <c r="VMT1986" s="5"/>
      <c r="VMU1986" s="5"/>
      <c r="VMV1986" s="5"/>
      <c r="VMW1986" s="5"/>
      <c r="VMX1986" s="5"/>
      <c r="VMY1986" s="5"/>
      <c r="VMZ1986" s="5"/>
      <c r="VNA1986" s="5"/>
      <c r="VNB1986" s="5"/>
      <c r="VNC1986" s="5"/>
      <c r="VND1986" s="5"/>
      <c r="VNE1986" s="5"/>
      <c r="VNF1986" s="5"/>
      <c r="VNG1986" s="5"/>
      <c r="VNH1986" s="5"/>
      <c r="VNI1986" s="5"/>
      <c r="VNJ1986" s="5"/>
      <c r="VNK1986" s="5"/>
      <c r="VNL1986" s="5"/>
      <c r="VNM1986" s="5"/>
      <c r="VNN1986" s="5"/>
      <c r="VNO1986" s="5"/>
      <c r="VNP1986" s="5"/>
      <c r="VNQ1986" s="5"/>
      <c r="VNR1986" s="5"/>
      <c r="VNS1986" s="5"/>
      <c r="VNT1986" s="5"/>
      <c r="VNU1986" s="5"/>
      <c r="VNV1986" s="5"/>
      <c r="VNW1986" s="5"/>
      <c r="VNX1986" s="5"/>
      <c r="VNY1986" s="5"/>
      <c r="VNZ1986" s="5"/>
      <c r="VOA1986" s="5"/>
      <c r="VOB1986" s="5"/>
      <c r="VOC1986" s="5"/>
      <c r="VOD1986" s="5"/>
      <c r="VOE1986" s="5"/>
      <c r="VOF1986" s="5"/>
      <c r="VOG1986" s="5"/>
      <c r="VOH1986" s="5"/>
      <c r="VOI1986" s="5"/>
      <c r="VOJ1986" s="5"/>
      <c r="VOK1986" s="5"/>
      <c r="VOL1986" s="5"/>
      <c r="VOM1986" s="5"/>
      <c r="VON1986" s="5"/>
      <c r="VOO1986" s="5"/>
      <c r="VOP1986" s="5"/>
      <c r="VOQ1986" s="5"/>
      <c r="VOR1986" s="5"/>
      <c r="VOS1986" s="5"/>
      <c r="VOT1986" s="5"/>
      <c r="VOU1986" s="5"/>
      <c r="VOV1986" s="5"/>
      <c r="VOW1986" s="5"/>
      <c r="VOX1986" s="5"/>
      <c r="VOY1986" s="5"/>
      <c r="VOZ1986" s="5"/>
      <c r="VPA1986" s="5"/>
      <c r="VPB1986" s="5"/>
      <c r="VPC1986" s="5"/>
      <c r="VPD1986" s="5"/>
      <c r="VPE1986" s="5"/>
      <c r="VPF1986" s="5"/>
      <c r="VPG1986" s="5"/>
      <c r="VPH1986" s="5"/>
      <c r="VPI1986" s="5"/>
      <c r="VPJ1986" s="5"/>
      <c r="VPK1986" s="5"/>
      <c r="VPL1986" s="5"/>
      <c r="VPM1986" s="5"/>
      <c r="VPN1986" s="5"/>
      <c r="VPO1986" s="5"/>
      <c r="VPP1986" s="5"/>
      <c r="VPQ1986" s="5"/>
      <c r="VPR1986" s="5"/>
      <c r="VPS1986" s="5"/>
      <c r="VPT1986" s="5"/>
      <c r="VPU1986" s="5"/>
      <c r="VPV1986" s="5"/>
      <c r="VPW1986" s="5"/>
      <c r="VPX1986" s="5"/>
      <c r="VPY1986" s="5"/>
      <c r="VPZ1986" s="5"/>
      <c r="VQA1986" s="5"/>
      <c r="VQB1986" s="5"/>
      <c r="VQC1986" s="5"/>
      <c r="VQD1986" s="5"/>
      <c r="VQE1986" s="5"/>
      <c r="VQF1986" s="5"/>
      <c r="VQG1986" s="5"/>
      <c r="VQH1986" s="5"/>
      <c r="VQI1986" s="5"/>
      <c r="VQJ1986" s="5"/>
      <c r="VQK1986" s="5"/>
      <c r="VQL1986" s="5"/>
      <c r="VQM1986" s="5"/>
      <c r="VQN1986" s="5"/>
      <c r="VQO1986" s="5"/>
      <c r="VQP1986" s="5"/>
      <c r="VQQ1986" s="5"/>
      <c r="VQR1986" s="5"/>
      <c r="VQS1986" s="5"/>
      <c r="VQT1986" s="5"/>
      <c r="VQU1986" s="5"/>
      <c r="VQV1986" s="5"/>
      <c r="VQW1986" s="5"/>
      <c r="VQX1986" s="5"/>
      <c r="VQY1986" s="5"/>
      <c r="VQZ1986" s="5"/>
      <c r="VRA1986" s="5"/>
      <c r="VRB1986" s="5"/>
      <c r="VRC1986" s="5"/>
      <c r="VRD1986" s="5"/>
      <c r="VRE1986" s="5"/>
      <c r="VRF1986" s="5"/>
      <c r="VRG1986" s="5"/>
      <c r="VRH1986" s="5"/>
      <c r="VRI1986" s="5"/>
      <c r="VRJ1986" s="5"/>
      <c r="VRK1986" s="5"/>
      <c r="VRL1986" s="5"/>
      <c r="VRM1986" s="5"/>
      <c r="VRN1986" s="5"/>
      <c r="VRO1986" s="5"/>
      <c r="VRP1986" s="5"/>
      <c r="VRQ1986" s="5"/>
      <c r="VRR1986" s="5"/>
      <c r="VRS1986" s="5"/>
      <c r="VRT1986" s="5"/>
      <c r="VRU1986" s="5"/>
      <c r="VRV1986" s="5"/>
      <c r="VRW1986" s="5"/>
      <c r="VRX1986" s="5"/>
      <c r="VRY1986" s="5"/>
      <c r="VRZ1986" s="5"/>
      <c r="VSA1986" s="5"/>
      <c r="VSB1986" s="5"/>
      <c r="VSC1986" s="5"/>
      <c r="VSD1986" s="5"/>
      <c r="VSE1986" s="5"/>
      <c r="VSF1986" s="5"/>
      <c r="VSG1986" s="5"/>
      <c r="VSH1986" s="5"/>
      <c r="VSI1986" s="5"/>
      <c r="VSJ1986" s="5"/>
      <c r="VSK1986" s="5"/>
      <c r="VSL1986" s="5"/>
      <c r="VSM1986" s="5"/>
      <c r="VSN1986" s="5"/>
      <c r="VSO1986" s="5"/>
      <c r="VSP1986" s="5"/>
      <c r="VSQ1986" s="5"/>
      <c r="VSR1986" s="5"/>
      <c r="VSS1986" s="5"/>
      <c r="VST1986" s="5"/>
      <c r="VSU1986" s="5"/>
      <c r="VSV1986" s="5"/>
      <c r="VSW1986" s="5"/>
      <c r="VSX1986" s="5"/>
      <c r="VSY1986" s="5"/>
      <c r="VSZ1986" s="5"/>
      <c r="VTA1986" s="5"/>
      <c r="VTB1986" s="5"/>
      <c r="VTC1986" s="5"/>
      <c r="VTD1986" s="5"/>
      <c r="VTE1986" s="5"/>
      <c r="VTF1986" s="5"/>
      <c r="VTG1986" s="5"/>
      <c r="VTH1986" s="5"/>
      <c r="VTI1986" s="5"/>
      <c r="VTJ1986" s="5"/>
      <c r="VTK1986" s="5"/>
      <c r="VTL1986" s="5"/>
      <c r="VTM1986" s="5"/>
      <c r="VTN1986" s="5"/>
      <c r="VTO1986" s="5"/>
      <c r="VTP1986" s="5"/>
      <c r="VTQ1986" s="5"/>
      <c r="VTR1986" s="5"/>
      <c r="VTS1986" s="5"/>
      <c r="VTT1986" s="5"/>
      <c r="VTU1986" s="5"/>
      <c r="VTV1986" s="5"/>
      <c r="VTW1986" s="5"/>
      <c r="VTX1986" s="5"/>
      <c r="VTY1986" s="5"/>
      <c r="VTZ1986" s="5"/>
      <c r="VUA1986" s="5"/>
      <c r="VUB1986" s="5"/>
      <c r="VUC1986" s="5"/>
      <c r="VUD1986" s="5"/>
      <c r="VUE1986" s="5"/>
      <c r="VUF1986" s="5"/>
      <c r="VUG1986" s="5"/>
      <c r="VUH1986" s="5"/>
      <c r="VUI1986" s="5"/>
      <c r="VUJ1986" s="5"/>
      <c r="VUK1986" s="5"/>
      <c r="VUL1986" s="5"/>
      <c r="VUM1986" s="5"/>
      <c r="VUN1986" s="5"/>
      <c r="VUO1986" s="5"/>
      <c r="VUP1986" s="5"/>
      <c r="VUQ1986" s="5"/>
      <c r="VUR1986" s="5"/>
      <c r="VUS1986" s="5"/>
      <c r="VUT1986" s="5"/>
      <c r="VUU1986" s="5"/>
      <c r="VUV1986" s="5"/>
      <c r="VUW1986" s="5"/>
      <c r="VUX1986" s="5"/>
      <c r="VUY1986" s="5"/>
      <c r="VUZ1986" s="5"/>
      <c r="VVA1986" s="5"/>
      <c r="VVB1986" s="5"/>
      <c r="VVC1986" s="5"/>
      <c r="VVD1986" s="5"/>
      <c r="VVE1986" s="5"/>
      <c r="VVF1986" s="5"/>
      <c r="VVG1986" s="5"/>
      <c r="VVH1986" s="5"/>
      <c r="VVI1986" s="5"/>
      <c r="VVJ1986" s="5"/>
      <c r="VVK1986" s="5"/>
      <c r="VVL1986" s="5"/>
      <c r="VVM1986" s="5"/>
      <c r="VVN1986" s="5"/>
      <c r="VVO1986" s="5"/>
      <c r="VVP1986" s="5"/>
      <c r="VVQ1986" s="5"/>
      <c r="VVR1986" s="5"/>
      <c r="VVS1986" s="5"/>
      <c r="VVT1986" s="5"/>
      <c r="VVU1986" s="5"/>
      <c r="VVV1986" s="5"/>
      <c r="VVW1986" s="5"/>
      <c r="VVX1986" s="5"/>
      <c r="VVY1986" s="5"/>
      <c r="VVZ1986" s="5"/>
      <c r="VWA1986" s="5"/>
      <c r="VWB1986" s="5"/>
      <c r="VWC1986" s="5"/>
      <c r="VWD1986" s="5"/>
      <c r="VWE1986" s="5"/>
      <c r="VWF1986" s="5"/>
      <c r="VWG1986" s="5"/>
      <c r="VWH1986" s="5"/>
      <c r="VWI1986" s="5"/>
      <c r="VWJ1986" s="5"/>
      <c r="VWK1986" s="5"/>
      <c r="VWL1986" s="5"/>
      <c r="VWM1986" s="5"/>
      <c r="VWN1986" s="5"/>
      <c r="VWO1986" s="5"/>
      <c r="VWP1986" s="5"/>
      <c r="VWQ1986" s="5"/>
      <c r="VWR1986" s="5"/>
      <c r="VWS1986" s="5"/>
      <c r="VWT1986" s="5"/>
      <c r="VWU1986" s="5"/>
      <c r="VWV1986" s="5"/>
      <c r="VWW1986" s="5"/>
      <c r="VWX1986" s="5"/>
      <c r="VWY1986" s="5"/>
      <c r="VWZ1986" s="5"/>
      <c r="VXA1986" s="5"/>
      <c r="VXB1986" s="5"/>
      <c r="VXC1986" s="5"/>
      <c r="VXD1986" s="5"/>
      <c r="VXE1986" s="5"/>
      <c r="VXF1986" s="5"/>
      <c r="VXG1986" s="5"/>
      <c r="VXH1986" s="5"/>
      <c r="VXI1986" s="5"/>
      <c r="VXJ1986" s="5"/>
      <c r="VXK1986" s="5"/>
      <c r="VXL1986" s="5"/>
      <c r="VXM1986" s="5"/>
      <c r="VXN1986" s="5"/>
      <c r="VXO1986" s="5"/>
      <c r="VXP1986" s="5"/>
      <c r="VXQ1986" s="5"/>
      <c r="VXR1986" s="5"/>
      <c r="VXS1986" s="5"/>
      <c r="VXT1986" s="5"/>
      <c r="VXU1986" s="5"/>
      <c r="VXV1986" s="5"/>
      <c r="VXW1986" s="5"/>
      <c r="VXX1986" s="5"/>
      <c r="VXY1986" s="5"/>
      <c r="VXZ1986" s="5"/>
      <c r="VYA1986" s="5"/>
      <c r="VYB1986" s="5"/>
      <c r="VYC1986" s="5"/>
      <c r="VYD1986" s="5"/>
      <c r="VYE1986" s="5"/>
      <c r="VYF1986" s="5"/>
      <c r="VYG1986" s="5"/>
      <c r="VYH1986" s="5"/>
      <c r="VYI1986" s="5"/>
      <c r="VYJ1986" s="5"/>
      <c r="VYK1986" s="5"/>
      <c r="VYL1986" s="5"/>
      <c r="VYM1986" s="5"/>
      <c r="VYN1986" s="5"/>
      <c r="VYO1986" s="5"/>
      <c r="VYP1986" s="5"/>
      <c r="VYQ1986" s="5"/>
      <c r="VYR1986" s="5"/>
      <c r="VYS1986" s="5"/>
      <c r="VYT1986" s="5"/>
      <c r="VYU1986" s="5"/>
      <c r="VYV1986" s="5"/>
      <c r="VYW1986" s="5"/>
      <c r="VYX1986" s="5"/>
      <c r="VYY1986" s="5"/>
      <c r="VYZ1986" s="5"/>
      <c r="VZA1986" s="5"/>
      <c r="VZB1986" s="5"/>
      <c r="VZC1986" s="5"/>
      <c r="VZD1986" s="5"/>
      <c r="VZE1986" s="5"/>
      <c r="VZF1986" s="5"/>
      <c r="VZG1986" s="5"/>
      <c r="VZH1986" s="5"/>
      <c r="VZI1986" s="5"/>
      <c r="VZJ1986" s="5"/>
      <c r="VZK1986" s="5"/>
      <c r="VZL1986" s="5"/>
      <c r="VZM1986" s="5"/>
      <c r="VZN1986" s="5"/>
      <c r="VZO1986" s="5"/>
      <c r="VZP1986" s="5"/>
      <c r="VZQ1986" s="5"/>
      <c r="VZR1986" s="5"/>
      <c r="VZS1986" s="5"/>
      <c r="VZT1986" s="5"/>
      <c r="VZU1986" s="5"/>
      <c r="VZV1986" s="5"/>
      <c r="VZW1986" s="5"/>
      <c r="VZX1986" s="5"/>
      <c r="VZY1986" s="5"/>
      <c r="VZZ1986" s="5"/>
      <c r="WAA1986" s="5"/>
      <c r="WAB1986" s="5"/>
      <c r="WAC1986" s="5"/>
      <c r="WAD1986" s="5"/>
      <c r="WAE1986" s="5"/>
      <c r="WAF1986" s="5"/>
      <c r="WAG1986" s="5"/>
      <c r="WAH1986" s="5"/>
      <c r="WAI1986" s="5"/>
      <c r="WAJ1986" s="5"/>
      <c r="WAK1986" s="5"/>
      <c r="WAL1986" s="5"/>
      <c r="WAM1986" s="5"/>
      <c r="WAN1986" s="5"/>
      <c r="WAO1986" s="5"/>
      <c r="WAP1986" s="5"/>
      <c r="WAQ1986" s="5"/>
      <c r="WAR1986" s="5"/>
      <c r="WAS1986" s="5"/>
      <c r="WAT1986" s="5"/>
      <c r="WAU1986" s="5"/>
      <c r="WAV1986" s="5"/>
      <c r="WAW1986" s="5"/>
      <c r="WAX1986" s="5"/>
      <c r="WAY1986" s="5"/>
      <c r="WAZ1986" s="5"/>
      <c r="WBA1986" s="5"/>
      <c r="WBB1986" s="5"/>
      <c r="WBC1986" s="5"/>
      <c r="WBD1986" s="5"/>
      <c r="WBE1986" s="5"/>
      <c r="WBF1986" s="5"/>
      <c r="WBG1986" s="5"/>
      <c r="WBH1986" s="5"/>
      <c r="WBI1986" s="5"/>
      <c r="WBJ1986" s="5"/>
      <c r="WBK1986" s="5"/>
      <c r="WBL1986" s="5"/>
      <c r="WBM1986" s="5"/>
      <c r="WBN1986" s="5"/>
      <c r="WBO1986" s="5"/>
      <c r="WBP1986" s="5"/>
      <c r="WBQ1986" s="5"/>
      <c r="WBR1986" s="5"/>
      <c r="WBS1986" s="5"/>
      <c r="WBT1986" s="5"/>
      <c r="WBU1986" s="5"/>
      <c r="WBV1986" s="5"/>
      <c r="WBW1986" s="5"/>
      <c r="WBX1986" s="5"/>
      <c r="WBY1986" s="5"/>
      <c r="WBZ1986" s="5"/>
      <c r="WCA1986" s="5"/>
      <c r="WCB1986" s="5"/>
      <c r="WCC1986" s="5"/>
      <c r="WCD1986" s="5"/>
      <c r="WCE1986" s="5"/>
      <c r="WCF1986" s="5"/>
      <c r="WCG1986" s="5"/>
      <c r="WCH1986" s="5"/>
      <c r="WCI1986" s="5"/>
      <c r="WCJ1986" s="5"/>
      <c r="WCK1986" s="5"/>
      <c r="WCL1986" s="5"/>
      <c r="WCM1986" s="5"/>
      <c r="WCN1986" s="5"/>
      <c r="WCO1986" s="5"/>
      <c r="WCP1986" s="5"/>
      <c r="WCQ1986" s="5"/>
      <c r="WCR1986" s="5"/>
      <c r="WCS1986" s="5"/>
      <c r="WCT1986" s="5"/>
      <c r="WCU1986" s="5"/>
      <c r="WCV1986" s="5"/>
      <c r="WCW1986" s="5"/>
      <c r="WCX1986" s="5"/>
      <c r="WCY1986" s="5"/>
      <c r="WCZ1986" s="5"/>
      <c r="WDA1986" s="5"/>
      <c r="WDB1986" s="5"/>
      <c r="WDC1986" s="5"/>
      <c r="WDD1986" s="5"/>
      <c r="WDE1986" s="5"/>
      <c r="WDF1986" s="5"/>
      <c r="WDG1986" s="5"/>
      <c r="WDH1986" s="5"/>
      <c r="WDI1986" s="5"/>
      <c r="WDJ1986" s="5"/>
      <c r="WDK1986" s="5"/>
      <c r="WDL1986" s="5"/>
      <c r="WDM1986" s="5"/>
      <c r="WDN1986" s="5"/>
      <c r="WDO1986" s="5"/>
      <c r="WDP1986" s="5"/>
      <c r="WDQ1986" s="5"/>
      <c r="WDR1986" s="5"/>
      <c r="WDS1986" s="5"/>
      <c r="WDT1986" s="5"/>
      <c r="WDU1986" s="5"/>
      <c r="WDV1986" s="5"/>
      <c r="WDW1986" s="5"/>
      <c r="WDX1986" s="5"/>
      <c r="WDY1986" s="5"/>
      <c r="WDZ1986" s="5"/>
      <c r="WEA1986" s="5"/>
      <c r="WEB1986" s="5"/>
      <c r="WEC1986" s="5"/>
      <c r="WED1986" s="5"/>
      <c r="WEE1986" s="5"/>
      <c r="WEF1986" s="5"/>
      <c r="WEG1986" s="5"/>
      <c r="WEH1986" s="5"/>
      <c r="WEI1986" s="5"/>
      <c r="WEJ1986" s="5"/>
      <c r="WEK1986" s="5"/>
      <c r="WEL1986" s="5"/>
      <c r="WEM1986" s="5"/>
      <c r="WEN1986" s="5"/>
      <c r="WEO1986" s="5"/>
      <c r="WEP1986" s="5"/>
      <c r="WEQ1986" s="5"/>
      <c r="WER1986" s="5"/>
      <c r="WES1986" s="5"/>
      <c r="WET1986" s="5"/>
      <c r="WEU1986" s="5"/>
      <c r="WEV1986" s="5"/>
      <c r="WEW1986" s="5"/>
      <c r="WEX1986" s="5"/>
      <c r="WEY1986" s="5"/>
      <c r="WEZ1986" s="5"/>
      <c r="WFA1986" s="5"/>
      <c r="WFB1986" s="5"/>
      <c r="WFC1986" s="5"/>
      <c r="WFD1986" s="5"/>
      <c r="WFE1986" s="5"/>
      <c r="WFF1986" s="5"/>
      <c r="WFG1986" s="5"/>
      <c r="WFH1986" s="5"/>
      <c r="WFI1986" s="5"/>
      <c r="WFJ1986" s="5"/>
      <c r="WFK1986" s="5"/>
      <c r="WFL1986" s="5"/>
      <c r="WFM1986" s="5"/>
      <c r="WFN1986" s="5"/>
      <c r="WFO1986" s="5"/>
      <c r="WFP1986" s="5"/>
      <c r="WFQ1986" s="5"/>
      <c r="WFR1986" s="5"/>
      <c r="WFS1986" s="5"/>
      <c r="WFT1986" s="5"/>
      <c r="WFU1986" s="5"/>
      <c r="WFV1986" s="5"/>
      <c r="WFW1986" s="5"/>
      <c r="WFX1986" s="5"/>
      <c r="WFY1986" s="5"/>
      <c r="WFZ1986" s="5"/>
      <c r="WGA1986" s="5"/>
      <c r="WGB1986" s="5"/>
      <c r="WGC1986" s="5"/>
      <c r="WGD1986" s="5"/>
      <c r="WGE1986" s="5"/>
      <c r="WGF1986" s="5"/>
      <c r="WGG1986" s="5"/>
      <c r="WGH1986" s="5"/>
      <c r="WGI1986" s="5"/>
      <c r="WGJ1986" s="5"/>
      <c r="WGK1986" s="5"/>
      <c r="WGL1986" s="5"/>
      <c r="WGM1986" s="5"/>
      <c r="WGN1986" s="5"/>
      <c r="WGO1986" s="5"/>
      <c r="WGP1986" s="5"/>
      <c r="WGQ1986" s="5"/>
      <c r="WGR1986" s="5"/>
      <c r="WGS1986" s="5"/>
      <c r="WGT1986" s="5"/>
      <c r="WGU1986" s="5"/>
      <c r="WGV1986" s="5"/>
      <c r="WGW1986" s="5"/>
      <c r="WGX1986" s="5"/>
      <c r="WGY1986" s="5"/>
      <c r="WGZ1986" s="5"/>
      <c r="WHA1986" s="5"/>
      <c r="WHB1986" s="5"/>
      <c r="WHC1986" s="5"/>
      <c r="WHD1986" s="5"/>
      <c r="WHE1986" s="5"/>
      <c r="WHF1986" s="5"/>
      <c r="WHG1986" s="5"/>
      <c r="WHH1986" s="5"/>
      <c r="WHI1986" s="5"/>
      <c r="WHJ1986" s="5"/>
      <c r="WHK1986" s="5"/>
      <c r="WHL1986" s="5"/>
      <c r="WHM1986" s="5"/>
      <c r="WHN1986" s="5"/>
      <c r="WHO1986" s="5"/>
      <c r="WHP1986" s="5"/>
      <c r="WHQ1986" s="5"/>
      <c r="WHR1986" s="5"/>
      <c r="WHS1986" s="5"/>
      <c r="WHT1986" s="5"/>
      <c r="WHU1986" s="5"/>
      <c r="WHV1986" s="5"/>
      <c r="WHW1986" s="5"/>
      <c r="WHX1986" s="5"/>
      <c r="WHY1986" s="5"/>
      <c r="WHZ1986" s="5"/>
      <c r="WIA1986" s="5"/>
      <c r="WIB1986" s="5"/>
      <c r="WIC1986" s="5"/>
      <c r="WID1986" s="5"/>
      <c r="WIE1986" s="5"/>
      <c r="WIF1986" s="5"/>
      <c r="WIG1986" s="5"/>
      <c r="WIH1986" s="5"/>
      <c r="WII1986" s="5"/>
      <c r="WIJ1986" s="5"/>
      <c r="WIK1986" s="5"/>
      <c r="WIL1986" s="5"/>
      <c r="WIM1986" s="5"/>
      <c r="WIN1986" s="5"/>
      <c r="WIO1986" s="5"/>
      <c r="WIP1986" s="5"/>
      <c r="WIQ1986" s="5"/>
      <c r="WIR1986" s="5"/>
      <c r="WIS1986" s="5"/>
      <c r="WIT1986" s="5"/>
      <c r="WIU1986" s="5"/>
      <c r="WIV1986" s="5"/>
      <c r="WIW1986" s="5"/>
      <c r="WIX1986" s="5"/>
      <c r="WIY1986" s="5"/>
      <c r="WIZ1986" s="5"/>
      <c r="WJA1986" s="5"/>
      <c r="WJB1986" s="5"/>
      <c r="WJC1986" s="5"/>
      <c r="WJD1986" s="5"/>
      <c r="WJE1986" s="5"/>
      <c r="WJF1986" s="5"/>
      <c r="WJG1986" s="5"/>
      <c r="WJH1986" s="5"/>
      <c r="WJI1986" s="5"/>
      <c r="WJJ1986" s="5"/>
      <c r="WJK1986" s="5"/>
      <c r="WJL1986" s="5"/>
      <c r="WJM1986" s="5"/>
      <c r="WJN1986" s="5"/>
      <c r="WJO1986" s="5"/>
      <c r="WJP1986" s="5"/>
      <c r="WJQ1986" s="5"/>
      <c r="WJR1986" s="5"/>
      <c r="WJS1986" s="5"/>
      <c r="WJT1986" s="5"/>
      <c r="WJU1986" s="5"/>
      <c r="WJV1986" s="5"/>
      <c r="WJW1986" s="5"/>
      <c r="WJX1986" s="5"/>
      <c r="WJY1986" s="5"/>
      <c r="WJZ1986" s="5"/>
      <c r="WKA1986" s="5"/>
      <c r="WKB1986" s="5"/>
      <c r="WKC1986" s="5"/>
      <c r="WKD1986" s="5"/>
      <c r="WKE1986" s="5"/>
      <c r="WKF1986" s="5"/>
      <c r="WKG1986" s="5"/>
      <c r="WKH1986" s="5"/>
      <c r="WKI1986" s="5"/>
      <c r="WKJ1986" s="5"/>
      <c r="WKK1986" s="5"/>
      <c r="WKL1986" s="5"/>
      <c r="WKM1986" s="5"/>
      <c r="WKN1986" s="5"/>
      <c r="WKO1986" s="5"/>
      <c r="WKP1986" s="5"/>
      <c r="WKQ1986" s="5"/>
      <c r="WKR1986" s="5"/>
      <c r="WKS1986" s="5"/>
      <c r="WKT1986" s="5"/>
      <c r="WKU1986" s="5"/>
      <c r="WKV1986" s="5"/>
      <c r="WKW1986" s="5"/>
      <c r="WKX1986" s="5"/>
      <c r="WKY1986" s="5"/>
      <c r="WKZ1986" s="5"/>
      <c r="WLA1986" s="5"/>
      <c r="WLB1986" s="5"/>
      <c r="WLC1986" s="5"/>
      <c r="WLD1986" s="5"/>
      <c r="WLE1986" s="5"/>
      <c r="WLF1986" s="5"/>
      <c r="WLG1986" s="5"/>
      <c r="WLH1986" s="5"/>
      <c r="WLI1986" s="5"/>
      <c r="WLJ1986" s="5"/>
      <c r="WLK1986" s="5"/>
      <c r="WLL1986" s="5"/>
      <c r="WLM1986" s="5"/>
      <c r="WLN1986" s="5"/>
      <c r="WLO1986" s="5"/>
      <c r="WLP1986" s="5"/>
      <c r="WLQ1986" s="5"/>
      <c r="WLR1986" s="5"/>
      <c r="WLS1986" s="5"/>
      <c r="WLT1986" s="5"/>
      <c r="WLU1986" s="5"/>
      <c r="WLV1986" s="5"/>
      <c r="WLW1986" s="5"/>
      <c r="WLX1986" s="5"/>
      <c r="WLY1986" s="5"/>
      <c r="WLZ1986" s="5"/>
      <c r="WMA1986" s="5"/>
      <c r="WMB1986" s="5"/>
      <c r="WMC1986" s="5"/>
      <c r="WMD1986" s="5"/>
      <c r="WME1986" s="5"/>
      <c r="WMF1986" s="5"/>
      <c r="WMG1986" s="5"/>
      <c r="WMH1986" s="5"/>
      <c r="WMI1986" s="5"/>
      <c r="WMJ1986" s="5"/>
      <c r="WMK1986" s="5"/>
      <c r="WML1986" s="5"/>
      <c r="WMM1986" s="5"/>
      <c r="WMN1986" s="5"/>
      <c r="WMO1986" s="5"/>
      <c r="WMP1986" s="5"/>
      <c r="WMQ1986" s="5"/>
      <c r="WMR1986" s="5"/>
      <c r="WMS1986" s="5"/>
      <c r="WMT1986" s="5"/>
      <c r="WMU1986" s="5"/>
      <c r="WMV1986" s="5"/>
      <c r="WMW1986" s="5"/>
      <c r="WMX1986" s="5"/>
      <c r="WMY1986" s="5"/>
      <c r="WMZ1986" s="5"/>
      <c r="WNA1986" s="5"/>
      <c r="WNB1986" s="5"/>
      <c r="WNC1986" s="5"/>
      <c r="WND1986" s="5"/>
      <c r="WNE1986" s="5"/>
      <c r="WNF1986" s="5"/>
      <c r="WNG1986" s="5"/>
      <c r="WNH1986" s="5"/>
      <c r="WNI1986" s="5"/>
      <c r="WNJ1986" s="5"/>
      <c r="WNK1986" s="5"/>
      <c r="WNL1986" s="5"/>
      <c r="WNM1986" s="5"/>
      <c r="WNN1986" s="5"/>
      <c r="WNO1986" s="5"/>
      <c r="WNP1986" s="5"/>
      <c r="WNQ1986" s="5"/>
      <c r="WNR1986" s="5"/>
      <c r="WNS1986" s="5"/>
      <c r="WNT1986" s="5"/>
      <c r="WNU1986" s="5"/>
      <c r="WNV1986" s="5"/>
      <c r="WNW1986" s="5"/>
      <c r="WNX1986" s="5"/>
      <c r="WNY1986" s="5"/>
      <c r="WNZ1986" s="5"/>
      <c r="WOA1986" s="5"/>
      <c r="WOB1986" s="5"/>
      <c r="WOC1986" s="5"/>
      <c r="WOD1986" s="5"/>
      <c r="WOE1986" s="5"/>
      <c r="WOF1986" s="5"/>
      <c r="WOG1986" s="5"/>
      <c r="WOH1986" s="5"/>
      <c r="WOI1986" s="5"/>
      <c r="WOJ1986" s="5"/>
      <c r="WOK1986" s="5"/>
      <c r="WOL1986" s="5"/>
      <c r="WOM1986" s="5"/>
      <c r="WON1986" s="5"/>
      <c r="WOO1986" s="5"/>
      <c r="WOP1986" s="5"/>
      <c r="WOQ1986" s="5"/>
      <c r="WOR1986" s="5"/>
      <c r="WOS1986" s="5"/>
      <c r="WOT1986" s="5"/>
      <c r="WOU1986" s="5"/>
      <c r="WOV1986" s="5"/>
      <c r="WOW1986" s="5"/>
      <c r="WOX1986" s="5"/>
      <c r="WOY1986" s="5"/>
      <c r="WOZ1986" s="5"/>
      <c r="WPA1986" s="5"/>
      <c r="WPB1986" s="5"/>
      <c r="WPC1986" s="5"/>
      <c r="WPD1986" s="5"/>
      <c r="WPE1986" s="5"/>
      <c r="WPF1986" s="5"/>
      <c r="WPG1986" s="5"/>
      <c r="WPH1986" s="5"/>
      <c r="WPI1986" s="5"/>
      <c r="WPJ1986" s="5"/>
      <c r="WPK1986" s="5"/>
      <c r="WPL1986" s="5"/>
      <c r="WPM1986" s="5"/>
      <c r="WPN1986" s="5"/>
      <c r="WPO1986" s="5"/>
      <c r="WPP1986" s="5"/>
      <c r="WPQ1986" s="5"/>
      <c r="WPR1986" s="5"/>
      <c r="WPS1986" s="5"/>
      <c r="WPT1986" s="5"/>
      <c r="WPU1986" s="5"/>
      <c r="WPV1986" s="5"/>
      <c r="WPW1986" s="5"/>
      <c r="WPX1986" s="5"/>
      <c r="WPY1986" s="5"/>
      <c r="WPZ1986" s="5"/>
      <c r="WQA1986" s="5"/>
      <c r="WQB1986" s="5"/>
      <c r="WQC1986" s="5"/>
      <c r="WQD1986" s="5"/>
      <c r="WQE1986" s="5"/>
      <c r="WQF1986" s="5"/>
      <c r="WQG1986" s="5"/>
      <c r="WQH1986" s="5"/>
      <c r="WQI1986" s="5"/>
      <c r="WQJ1986" s="5"/>
      <c r="WQK1986" s="5"/>
      <c r="WQL1986" s="5"/>
      <c r="WQM1986" s="5"/>
      <c r="WQN1986" s="5"/>
      <c r="WQO1986" s="5"/>
      <c r="WQP1986" s="5"/>
      <c r="WQQ1986" s="5"/>
      <c r="WQR1986" s="5"/>
      <c r="WQS1986" s="5"/>
      <c r="WQT1986" s="5"/>
      <c r="WQU1986" s="5"/>
      <c r="WQV1986" s="5"/>
      <c r="WQW1986" s="5"/>
      <c r="WQX1986" s="5"/>
      <c r="WQY1986" s="5"/>
      <c r="WQZ1986" s="5"/>
      <c r="WRA1986" s="5"/>
      <c r="WRB1986" s="5"/>
      <c r="WRC1986" s="5"/>
      <c r="WRD1986" s="5"/>
      <c r="WRE1986" s="5"/>
      <c r="WRF1986" s="5"/>
      <c r="WRG1986" s="5"/>
      <c r="WRH1986" s="5"/>
      <c r="WRI1986" s="5"/>
      <c r="WRJ1986" s="5"/>
      <c r="WRK1986" s="5"/>
      <c r="WRL1986" s="5"/>
      <c r="WRM1986" s="5"/>
      <c r="WRN1986" s="5"/>
      <c r="WRO1986" s="5"/>
      <c r="WRP1986" s="5"/>
      <c r="WRQ1986" s="5"/>
      <c r="WRR1986" s="5"/>
      <c r="WRS1986" s="5"/>
      <c r="WRT1986" s="5"/>
      <c r="WRU1986" s="5"/>
      <c r="WRV1986" s="5"/>
      <c r="WRW1986" s="5"/>
      <c r="WRX1986" s="5"/>
      <c r="WRY1986" s="5"/>
      <c r="WRZ1986" s="5"/>
      <c r="WSA1986" s="5"/>
      <c r="WSB1986" s="5"/>
      <c r="WSC1986" s="5"/>
      <c r="WSD1986" s="5"/>
      <c r="WSE1986" s="5"/>
      <c r="WSF1986" s="5"/>
      <c r="WSG1986" s="5"/>
      <c r="WSH1986" s="5"/>
      <c r="WSI1986" s="5"/>
      <c r="WSJ1986" s="5"/>
      <c r="WSK1986" s="5"/>
      <c r="WSL1986" s="5"/>
      <c r="WSM1986" s="5"/>
      <c r="WSN1986" s="5"/>
      <c r="WSO1986" s="5"/>
      <c r="WSP1986" s="5"/>
      <c r="WSQ1986" s="5"/>
      <c r="WSR1986" s="5"/>
      <c r="WSS1986" s="5"/>
      <c r="WST1986" s="5"/>
      <c r="WSU1986" s="5"/>
      <c r="WSV1986" s="5"/>
      <c r="WSW1986" s="5"/>
      <c r="WSX1986" s="5"/>
      <c r="WSY1986" s="5"/>
      <c r="WSZ1986" s="5"/>
      <c r="WTA1986" s="5"/>
      <c r="WTB1986" s="5"/>
      <c r="WTC1986" s="5"/>
      <c r="WTD1986" s="5"/>
      <c r="WTE1986" s="5"/>
      <c r="WTF1986" s="5"/>
      <c r="WTG1986" s="5"/>
      <c r="WTH1986" s="5"/>
      <c r="WTI1986" s="5"/>
      <c r="WTJ1986" s="5"/>
      <c r="WTK1986" s="5"/>
      <c r="WTL1986" s="5"/>
      <c r="WTM1986" s="5"/>
      <c r="WTN1986" s="5"/>
      <c r="WTO1986" s="5"/>
      <c r="WTP1986" s="5"/>
      <c r="WTQ1986" s="5"/>
      <c r="WTR1986" s="5"/>
      <c r="WTS1986" s="5"/>
      <c r="WTT1986" s="5"/>
      <c r="WTU1986" s="5"/>
      <c r="WTV1986" s="5"/>
      <c r="WTW1986" s="5"/>
      <c r="WTX1986" s="5"/>
      <c r="WTY1986" s="5"/>
      <c r="WTZ1986" s="5"/>
      <c r="WUA1986" s="5"/>
      <c r="WUB1986" s="5"/>
      <c r="WUC1986" s="5"/>
      <c r="WUD1986" s="5"/>
      <c r="WUE1986" s="5"/>
      <c r="WUF1986" s="5"/>
      <c r="WUG1986" s="5"/>
      <c r="WUH1986" s="5"/>
      <c r="WUI1986" s="5"/>
      <c r="WUJ1986" s="5"/>
      <c r="WUK1986" s="5"/>
      <c r="WUL1986" s="5"/>
      <c r="WUM1986" s="5"/>
      <c r="WUN1986" s="5"/>
      <c r="WUO1986" s="5"/>
      <c r="WUP1986" s="5"/>
      <c r="WUQ1986" s="5"/>
      <c r="WUR1986" s="5"/>
      <c r="WUS1986" s="5"/>
      <c r="WUT1986" s="5"/>
      <c r="WUU1986" s="5"/>
      <c r="WUV1986" s="5"/>
      <c r="WUW1986" s="5"/>
      <c r="WUX1986" s="5"/>
      <c r="WUY1986" s="5"/>
      <c r="WUZ1986" s="5"/>
      <c r="WVA1986" s="5"/>
      <c r="WVB1986" s="5"/>
      <c r="WVC1986" s="5"/>
      <c r="WVD1986" s="5"/>
      <c r="WVE1986" s="5"/>
      <c r="WVF1986" s="5"/>
      <c r="WVG1986" s="5"/>
      <c r="WVH1986" s="5"/>
      <c r="WVI1986" s="5"/>
      <c r="WVJ1986" s="5"/>
      <c r="WVK1986" s="5"/>
      <c r="WVL1986" s="5"/>
      <c r="WVM1986" s="5"/>
      <c r="WVN1986" s="5"/>
      <c r="WVO1986" s="5"/>
      <c r="WVP1986" s="5"/>
      <c r="WVQ1986" s="5"/>
      <c r="WVR1986" s="5"/>
      <c r="WVS1986" s="5"/>
      <c r="WVT1986" s="5"/>
      <c r="WVU1986" s="5"/>
      <c r="WVV1986" s="5"/>
      <c r="WVW1986" s="5"/>
      <c r="WVX1986" s="5"/>
      <c r="WVY1986" s="5"/>
      <c r="WVZ1986" s="5"/>
      <c r="WWA1986" s="5"/>
      <c r="WWB1986" s="5"/>
      <c r="WWC1986" s="5"/>
      <c r="WWD1986" s="5"/>
      <c r="WWE1986" s="5"/>
      <c r="WWF1986" s="5"/>
      <c r="WWG1986" s="5"/>
      <c r="WWH1986" s="5"/>
      <c r="WWI1986" s="5"/>
      <c r="WWJ1986" s="5"/>
      <c r="WWK1986" s="5"/>
      <c r="WWL1986" s="5"/>
      <c r="WWM1986" s="5"/>
      <c r="WWN1986" s="5"/>
      <c r="WWO1986" s="5"/>
      <c r="WWP1986" s="5"/>
      <c r="WWQ1986" s="5"/>
      <c r="WWR1986" s="5"/>
      <c r="WWS1986" s="5"/>
      <c r="WWT1986" s="5"/>
      <c r="WWU1986" s="5"/>
      <c r="WWV1986" s="5"/>
      <c r="WWW1986" s="5"/>
      <c r="WWX1986" s="5"/>
      <c r="WWY1986" s="5"/>
      <c r="WWZ1986" s="5"/>
      <c r="WXA1986" s="5"/>
      <c r="WXB1986" s="5"/>
      <c r="WXC1986" s="5"/>
      <c r="WXD1986" s="5"/>
      <c r="WXE1986" s="5"/>
      <c r="WXF1986" s="5"/>
      <c r="WXG1986" s="5"/>
      <c r="WXH1986" s="5"/>
      <c r="WXI1986" s="5"/>
      <c r="WXJ1986" s="5"/>
      <c r="WXK1986" s="5"/>
      <c r="WXL1986" s="5"/>
      <c r="WXM1986" s="5"/>
      <c r="WXN1986" s="5"/>
      <c r="WXO1986" s="5"/>
      <c r="WXP1986" s="5"/>
      <c r="WXQ1986" s="5"/>
      <c r="WXR1986" s="5"/>
      <c r="WXS1986" s="5"/>
      <c r="WXT1986" s="5"/>
      <c r="WXU1986" s="5"/>
      <c r="WXV1986" s="5"/>
      <c r="WXW1986" s="5"/>
      <c r="WXX1986" s="5"/>
      <c r="WXY1986" s="5"/>
      <c r="WXZ1986" s="5"/>
      <c r="WYA1986" s="5"/>
      <c r="WYB1986" s="5"/>
      <c r="WYC1986" s="5"/>
      <c r="WYD1986" s="5"/>
      <c r="WYE1986" s="5"/>
      <c r="WYF1986" s="5"/>
      <c r="WYG1986" s="5"/>
      <c r="WYH1986" s="5"/>
      <c r="WYI1986" s="5"/>
      <c r="WYJ1986" s="5"/>
      <c r="WYK1986" s="5"/>
      <c r="WYL1986" s="5"/>
      <c r="WYM1986" s="5"/>
      <c r="WYN1986" s="5"/>
      <c r="WYO1986" s="5"/>
      <c r="WYP1986" s="5"/>
      <c r="WYQ1986" s="5"/>
      <c r="WYR1986" s="5"/>
      <c r="WYS1986" s="5"/>
      <c r="WYT1986" s="5"/>
      <c r="WYU1986" s="5"/>
      <c r="WYV1986" s="5"/>
      <c r="WYW1986" s="5"/>
      <c r="WYX1986" s="5"/>
      <c r="WYY1986" s="5"/>
      <c r="WYZ1986" s="5"/>
      <c r="WZA1986" s="5"/>
      <c r="WZB1986" s="5"/>
      <c r="WZC1986" s="5"/>
      <c r="WZD1986" s="5"/>
      <c r="WZE1986" s="5"/>
      <c r="WZF1986" s="5"/>
      <c r="WZG1986" s="5"/>
      <c r="WZH1986" s="5"/>
      <c r="WZI1986" s="5"/>
      <c r="WZJ1986" s="5"/>
      <c r="WZK1986" s="5"/>
      <c r="WZL1986" s="5"/>
      <c r="WZM1986" s="5"/>
      <c r="WZN1986" s="5"/>
      <c r="WZO1986" s="5"/>
      <c r="WZP1986" s="5"/>
      <c r="WZQ1986" s="5"/>
      <c r="WZR1986" s="5"/>
      <c r="WZS1986" s="5"/>
      <c r="WZT1986" s="5"/>
      <c r="WZU1986" s="5"/>
      <c r="WZV1986" s="5"/>
      <c r="WZW1986" s="5"/>
      <c r="WZX1986" s="5"/>
      <c r="WZY1986" s="5"/>
      <c r="WZZ1986" s="5"/>
      <c r="XAA1986" s="5"/>
      <c r="XAB1986" s="5"/>
      <c r="XAC1986" s="5"/>
      <c r="XAD1986" s="5"/>
      <c r="XAE1986" s="5"/>
      <c r="XAF1986" s="5"/>
      <c r="XAG1986" s="5"/>
      <c r="XAH1986" s="5"/>
      <c r="XAI1986" s="5"/>
      <c r="XAJ1986" s="5"/>
      <c r="XAK1986" s="5"/>
      <c r="XAL1986" s="5"/>
      <c r="XAM1986" s="5"/>
      <c r="XAN1986" s="5"/>
      <c r="XAO1986" s="5"/>
      <c r="XAP1986" s="5"/>
      <c r="XAQ1986" s="5"/>
      <c r="XAR1986" s="5"/>
      <c r="XAS1986" s="5"/>
      <c r="XAT1986" s="5"/>
      <c r="XAU1986" s="5"/>
      <c r="XAV1986" s="5"/>
      <c r="XAW1986" s="5"/>
      <c r="XAX1986" s="5"/>
      <c r="XAY1986" s="5"/>
      <c r="XAZ1986" s="5"/>
      <c r="XBA1986" s="5"/>
      <c r="XBB1986" s="5"/>
      <c r="XBC1986" s="5"/>
      <c r="XBD1986" s="5"/>
      <c r="XBE1986" s="5"/>
      <c r="XBF1986" s="5"/>
      <c r="XBG1986" s="5"/>
      <c r="XBH1986" s="5"/>
      <c r="XBI1986" s="5"/>
      <c r="XBJ1986" s="5"/>
      <c r="XBK1986" s="5"/>
      <c r="XBL1986" s="5"/>
      <c r="XBM1986" s="5"/>
      <c r="XBN1986" s="5"/>
      <c r="XBO1986" s="5"/>
      <c r="XBP1986" s="5"/>
      <c r="XBQ1986" s="5"/>
      <c r="XBR1986" s="5"/>
      <c r="XBS1986" s="5"/>
      <c r="XBT1986" s="5"/>
      <c r="XBU1986" s="5"/>
      <c r="XBV1986" s="5"/>
      <c r="XBW1986" s="5"/>
      <c r="XBX1986" s="5"/>
      <c r="XBY1986" s="5"/>
      <c r="XBZ1986" s="5"/>
      <c r="XCA1986" s="5"/>
      <c r="XCB1986" s="5"/>
      <c r="XCC1986" s="5"/>
      <c r="XCD1986" s="5"/>
      <c r="XCE1986" s="5"/>
      <c r="XCF1986" s="5"/>
      <c r="XCG1986" s="5"/>
      <c r="XCH1986" s="5"/>
      <c r="XCI1986" s="5"/>
      <c r="XCJ1986" s="5"/>
      <c r="XCK1986" s="5"/>
      <c r="XCL1986" s="5"/>
      <c r="XCM1986" s="5"/>
      <c r="XCN1986" s="5"/>
      <c r="XCO1986" s="5"/>
      <c r="XCP1986" s="5"/>
      <c r="XCQ1986" s="5"/>
      <c r="XCR1986" s="5"/>
      <c r="XCS1986" s="5"/>
      <c r="XCT1986" s="5"/>
      <c r="XCU1986" s="5"/>
      <c r="XCV1986" s="5"/>
      <c r="XCW1986" s="5"/>
      <c r="XCX1986" s="5"/>
      <c r="XCY1986" s="5"/>
      <c r="XCZ1986" s="5"/>
      <c r="XDA1986" s="5"/>
      <c r="XDB1986" s="5"/>
      <c r="XDC1986" s="5"/>
      <c r="XDD1986" s="5"/>
      <c r="XDE1986" s="5"/>
      <c r="XDF1986" s="5"/>
      <c r="XDG1986" s="5"/>
      <c r="XDH1986" s="5"/>
      <c r="XDI1986" s="5"/>
      <c r="XDJ1986" s="5"/>
      <c r="XDK1986" s="5"/>
      <c r="XDL1986" s="5"/>
      <c r="XDM1986" s="5"/>
      <c r="XDN1986" s="5"/>
      <c r="XDO1986" s="5"/>
      <c r="XDP1986" s="5"/>
      <c r="XDQ1986" s="5"/>
      <c r="XDR1986" s="5"/>
      <c r="XDS1986" s="5"/>
      <c r="XDT1986" s="5"/>
      <c r="XDU1986" s="5"/>
      <c r="XDV1986" s="5"/>
      <c r="XDW1986" s="5"/>
      <c r="XDX1986" s="5"/>
      <c r="XDY1986" s="5"/>
      <c r="XDZ1986" s="5"/>
      <c r="XEA1986" s="5"/>
      <c r="XEB1986" s="5"/>
      <c r="XEC1986" s="5"/>
      <c r="XED1986" s="5"/>
      <c r="XEE1986" s="5"/>
      <c r="XEF1986" s="5"/>
      <c r="XEG1986" s="5"/>
      <c r="XEH1986" s="5"/>
      <c r="XEI1986" s="5"/>
      <c r="XEJ1986" s="5"/>
      <c r="XEK1986" s="5"/>
      <c r="XEL1986" s="5"/>
      <c r="XEM1986" s="5"/>
      <c r="XEN1986" s="5"/>
      <c r="XEO1986" s="5"/>
      <c r="XEP1986" s="5"/>
      <c r="XEQ1986" s="5"/>
      <c r="XER1986" s="5"/>
      <c r="XES1986" s="5"/>
      <c r="XET1986" s="5"/>
      <c r="XEU1986" s="5"/>
      <c r="XEV1986" s="5"/>
      <c r="XEW1986" s="5"/>
      <c r="XEX1986" s="5"/>
      <c r="XEY1986" s="5"/>
      <c r="XEZ1986" s="5"/>
    </row>
    <row r="1987" spans="1:16380" ht="33" customHeight="1" x14ac:dyDescent="0.25">
      <c r="A1987" s="19"/>
      <c r="B1987" s="19" t="s">
        <v>2563</v>
      </c>
      <c r="C1987" s="19" t="s">
        <v>105</v>
      </c>
      <c r="D1987" s="19" t="s">
        <v>38</v>
      </c>
      <c r="E1987" s="19" t="s">
        <v>35</v>
      </c>
      <c r="F1987" s="19">
        <v>0</v>
      </c>
      <c r="G1987" s="19">
        <v>0</v>
      </c>
      <c r="H1987" s="19">
        <v>1</v>
      </c>
      <c r="I1987" s="38"/>
    </row>
    <row r="1988" spans="1:16380" ht="27" x14ac:dyDescent="0.25">
      <c r="A1988" s="19" t="s">
        <v>113</v>
      </c>
      <c r="B1988" s="19" t="s">
        <v>265</v>
      </c>
      <c r="C1988" s="19" t="s">
        <v>190</v>
      </c>
      <c r="D1988" s="19" t="s">
        <v>38</v>
      </c>
      <c r="E1988" s="19" t="s">
        <v>35</v>
      </c>
      <c r="F1988" s="19">
        <v>0</v>
      </c>
      <c r="G1988" s="19">
        <v>0</v>
      </c>
      <c r="H1988" s="19">
        <v>1</v>
      </c>
      <c r="I1988" s="38"/>
    </row>
    <row r="1989" spans="1:16380" ht="15" customHeight="1" x14ac:dyDescent="0.25">
      <c r="A1989" s="19" t="s">
        <v>113</v>
      </c>
      <c r="B1989" s="19" t="s">
        <v>246</v>
      </c>
      <c r="C1989" s="19" t="s">
        <v>105</v>
      </c>
      <c r="D1989" s="19" t="s">
        <v>38</v>
      </c>
      <c r="E1989" s="19" t="s">
        <v>35</v>
      </c>
      <c r="F1989" s="19">
        <v>0</v>
      </c>
      <c r="G1989" s="19">
        <v>0</v>
      </c>
      <c r="H1989" s="35">
        <v>1</v>
      </c>
      <c r="I1989" s="38"/>
    </row>
    <row r="1990" spans="1:16380" ht="15" customHeight="1" x14ac:dyDescent="0.25">
      <c r="A1990" s="191" t="s">
        <v>3002</v>
      </c>
      <c r="B1990" s="192"/>
      <c r="C1990" s="192"/>
      <c r="D1990" s="192"/>
      <c r="E1990" s="192"/>
      <c r="F1990" s="192"/>
      <c r="G1990" s="192"/>
      <c r="H1990" s="192"/>
      <c r="I1990" s="38"/>
    </row>
    <row r="1991" spans="1:16380" ht="33.75" customHeight="1" x14ac:dyDescent="0.25">
      <c r="A1991" s="143" t="s">
        <v>39</v>
      </c>
      <c r="B1991" s="144"/>
      <c r="C1991" s="144"/>
      <c r="D1991" s="144"/>
      <c r="E1991" s="144"/>
      <c r="F1991" s="144"/>
      <c r="G1991" s="144"/>
      <c r="H1991" s="147"/>
      <c r="I1991" s="38"/>
    </row>
    <row r="1992" spans="1:16380" ht="27" x14ac:dyDescent="0.25">
      <c r="A1992" s="19">
        <v>5112</v>
      </c>
      <c r="B1992" s="19" t="s">
        <v>3001</v>
      </c>
      <c r="C1992" s="19" t="s">
        <v>1081</v>
      </c>
      <c r="D1992" s="19" t="s">
        <v>36</v>
      </c>
      <c r="E1992" s="19" t="s">
        <v>35</v>
      </c>
      <c r="F1992" s="19">
        <v>9587212</v>
      </c>
      <c r="G1992" s="19">
        <v>9587212</v>
      </c>
      <c r="H1992" s="19">
        <v>1</v>
      </c>
      <c r="I1992" s="38"/>
    </row>
    <row r="1993" spans="1:16380" x14ac:dyDescent="0.25">
      <c r="A1993" s="141" t="s">
        <v>3734</v>
      </c>
      <c r="B1993" s="142"/>
      <c r="C1993" s="142"/>
      <c r="D1993" s="142"/>
      <c r="E1993" s="142"/>
      <c r="F1993" s="142"/>
      <c r="G1993" s="142"/>
      <c r="H1993" s="204"/>
      <c r="I1993" s="38"/>
    </row>
    <row r="1994" spans="1:16380" x14ac:dyDescent="0.25">
      <c r="A1994" s="217" t="s">
        <v>39</v>
      </c>
      <c r="B1994" s="218"/>
      <c r="C1994" s="218"/>
      <c r="D1994" s="218"/>
      <c r="E1994" s="218"/>
      <c r="F1994" s="218"/>
      <c r="G1994" s="218"/>
      <c r="H1994" s="219"/>
      <c r="I1994" s="38"/>
    </row>
    <row r="1995" spans="1:16380" ht="27" x14ac:dyDescent="0.25">
      <c r="A1995" s="35">
        <v>5112</v>
      </c>
      <c r="B1995" s="35" t="s">
        <v>3733</v>
      </c>
      <c r="C1995" s="35" t="s">
        <v>105</v>
      </c>
      <c r="D1995" s="35" t="s">
        <v>38</v>
      </c>
      <c r="E1995" s="35" t="s">
        <v>35</v>
      </c>
      <c r="F1995" s="35">
        <v>0</v>
      </c>
      <c r="G1995" s="35">
        <v>0</v>
      </c>
      <c r="H1995" s="35">
        <v>1</v>
      </c>
      <c r="I1995" s="38"/>
    </row>
    <row r="1996" spans="1:16380" x14ac:dyDescent="0.25">
      <c r="A1996" s="143" t="s">
        <v>33</v>
      </c>
      <c r="B1996" s="144"/>
      <c r="C1996" s="144"/>
      <c r="D1996" s="144"/>
      <c r="E1996" s="144"/>
      <c r="F1996" s="144"/>
      <c r="G1996" s="144"/>
      <c r="H1996" s="144"/>
      <c r="I1996" s="38"/>
    </row>
    <row r="1997" spans="1:16380" ht="27" x14ac:dyDescent="0.25">
      <c r="A1997" s="35">
        <v>5112</v>
      </c>
      <c r="B1997" s="35" t="s">
        <v>4896</v>
      </c>
      <c r="C1997" s="35" t="s">
        <v>112</v>
      </c>
      <c r="D1997" s="35" t="s">
        <v>38</v>
      </c>
      <c r="E1997" s="35" t="s">
        <v>35</v>
      </c>
      <c r="F1997" s="35">
        <v>0</v>
      </c>
      <c r="G1997" s="35">
        <v>0</v>
      </c>
      <c r="H1997" s="35">
        <v>1</v>
      </c>
      <c r="I1997" s="38"/>
    </row>
    <row r="1998" spans="1:16380" x14ac:dyDescent="0.25">
      <c r="A1998" s="141" t="s">
        <v>5971</v>
      </c>
      <c r="B1998" s="142"/>
      <c r="C1998" s="142"/>
      <c r="D1998" s="142"/>
      <c r="E1998" s="142"/>
      <c r="F1998" s="142"/>
      <c r="G1998" s="142"/>
      <c r="H1998" s="142"/>
      <c r="I1998" s="38"/>
    </row>
    <row r="1999" spans="1:16380" x14ac:dyDescent="0.25">
      <c r="A1999" s="143" t="s">
        <v>9</v>
      </c>
      <c r="B1999" s="144"/>
      <c r="C1999" s="144"/>
      <c r="D1999" s="144"/>
      <c r="E1999" s="144"/>
      <c r="F1999" s="144"/>
      <c r="G1999" s="144"/>
      <c r="H1999" s="144"/>
      <c r="I1999" s="38"/>
    </row>
    <row r="2000" spans="1:16380" ht="15" customHeight="1" x14ac:dyDescent="0.25">
      <c r="A2000" s="35">
        <v>5122</v>
      </c>
      <c r="B2000" s="35" t="s">
        <v>6445</v>
      </c>
      <c r="C2000" s="35" t="s">
        <v>32</v>
      </c>
      <c r="D2000" s="35" t="s">
        <v>11</v>
      </c>
      <c r="E2000" s="35" t="s">
        <v>12</v>
      </c>
      <c r="F2000" s="35">
        <v>358893.6</v>
      </c>
      <c r="G2000" s="35">
        <f>+F2000*H2000</f>
        <v>143557440</v>
      </c>
      <c r="H2000" s="35">
        <v>400</v>
      </c>
      <c r="I2000" s="38"/>
    </row>
    <row r="2001" spans="1:9" ht="15" customHeight="1" x14ac:dyDescent="0.25">
      <c r="A2001" s="141" t="s">
        <v>2602</v>
      </c>
      <c r="B2001" s="142"/>
      <c r="C2001" s="142"/>
      <c r="D2001" s="142"/>
      <c r="E2001" s="142"/>
      <c r="F2001" s="142"/>
      <c r="G2001" s="142"/>
      <c r="H2001" s="142"/>
      <c r="I2001" s="38"/>
    </row>
    <row r="2002" spans="1:9" x14ac:dyDescent="0.25">
      <c r="A2002" s="143" t="s">
        <v>39</v>
      </c>
      <c r="B2002" s="144"/>
      <c r="C2002" s="144"/>
      <c r="D2002" s="144"/>
      <c r="E2002" s="144"/>
      <c r="F2002" s="144"/>
      <c r="G2002" s="144"/>
      <c r="H2002" s="144"/>
      <c r="I2002" s="38"/>
    </row>
    <row r="2003" spans="1:9" ht="27" x14ac:dyDescent="0.25">
      <c r="A2003" s="37">
        <v>5113</v>
      </c>
      <c r="B2003" s="37" t="s">
        <v>5772</v>
      </c>
      <c r="C2003" s="37" t="s">
        <v>105</v>
      </c>
      <c r="D2003" s="37" t="s">
        <v>41</v>
      </c>
      <c r="E2003" s="37" t="s">
        <v>35</v>
      </c>
      <c r="F2003" s="37">
        <v>91200000</v>
      </c>
      <c r="G2003" s="37">
        <v>91200000</v>
      </c>
      <c r="H2003" s="37">
        <v>1</v>
      </c>
      <c r="I2003" s="38"/>
    </row>
    <row r="2004" spans="1:9" ht="27" x14ac:dyDescent="0.25">
      <c r="A2004" s="31"/>
      <c r="B2004" s="19" t="s">
        <v>3709</v>
      </c>
      <c r="C2004" s="19" t="s">
        <v>105</v>
      </c>
      <c r="D2004" s="19" t="s">
        <v>41</v>
      </c>
      <c r="E2004" s="19" t="s">
        <v>35</v>
      </c>
      <c r="F2004" s="19">
        <v>98090965</v>
      </c>
      <c r="G2004" s="19">
        <v>98090965</v>
      </c>
      <c r="H2004" s="19">
        <v>1</v>
      </c>
      <c r="I2004" s="38"/>
    </row>
    <row r="2005" spans="1:9" ht="27" x14ac:dyDescent="0.25">
      <c r="A2005" s="37">
        <v>5113</v>
      </c>
      <c r="B2005" s="37" t="s">
        <v>4438</v>
      </c>
      <c r="C2005" s="37" t="s">
        <v>105</v>
      </c>
      <c r="D2005" s="37" t="s">
        <v>41</v>
      </c>
      <c r="E2005" s="37" t="s">
        <v>35</v>
      </c>
      <c r="F2005" s="37">
        <v>263595266</v>
      </c>
      <c r="G2005" s="37">
        <v>263595266</v>
      </c>
      <c r="H2005" s="37">
        <v>1</v>
      </c>
      <c r="I2005" s="38"/>
    </row>
    <row r="2006" spans="1:9" ht="27" x14ac:dyDescent="0.25">
      <c r="A2006" s="19"/>
      <c r="B2006" s="19" t="s">
        <v>280</v>
      </c>
      <c r="C2006" s="19" t="s">
        <v>105</v>
      </c>
      <c r="D2006" s="19" t="s">
        <v>38</v>
      </c>
      <c r="E2006" s="19" t="s">
        <v>35</v>
      </c>
      <c r="F2006" s="19">
        <v>0</v>
      </c>
      <c r="G2006" s="19">
        <v>0</v>
      </c>
      <c r="H2006" s="19">
        <v>1</v>
      </c>
      <c r="I2006" s="38"/>
    </row>
    <row r="2007" spans="1:9" x14ac:dyDescent="0.25">
      <c r="A2007" s="143" t="s">
        <v>33</v>
      </c>
      <c r="B2007" s="144"/>
      <c r="C2007" s="144"/>
      <c r="D2007" s="144"/>
      <c r="E2007" s="144"/>
      <c r="F2007" s="144"/>
      <c r="G2007" s="144"/>
      <c r="H2007" s="144"/>
      <c r="I2007" s="38"/>
    </row>
    <row r="2008" spans="1:9" ht="27" x14ac:dyDescent="0.25">
      <c r="A2008" s="37">
        <v>5113</v>
      </c>
      <c r="B2008" s="37" t="s">
        <v>6562</v>
      </c>
      <c r="C2008" s="37" t="s">
        <v>112</v>
      </c>
      <c r="D2008" s="37" t="s">
        <v>41</v>
      </c>
      <c r="E2008" s="37" t="s">
        <v>35</v>
      </c>
      <c r="F2008" s="37">
        <v>670000</v>
      </c>
      <c r="G2008" s="37">
        <v>670000</v>
      </c>
      <c r="H2008" s="37">
        <v>1</v>
      </c>
      <c r="I2008" s="38"/>
    </row>
    <row r="2009" spans="1:9" ht="27" x14ac:dyDescent="0.25">
      <c r="A2009" s="37">
        <v>5113</v>
      </c>
      <c r="B2009" s="37" t="s">
        <v>5907</v>
      </c>
      <c r="C2009" s="37" t="s">
        <v>62</v>
      </c>
      <c r="D2009" s="37" t="s">
        <v>34</v>
      </c>
      <c r="E2009" s="37" t="s">
        <v>35</v>
      </c>
      <c r="F2009" s="37">
        <v>555000</v>
      </c>
      <c r="G2009" s="37">
        <v>555000</v>
      </c>
      <c r="H2009" s="37">
        <v>1</v>
      </c>
      <c r="I2009" s="38"/>
    </row>
    <row r="2010" spans="1:9" ht="27" x14ac:dyDescent="0.25">
      <c r="A2010" s="19">
        <v>5113</v>
      </c>
      <c r="B2010" s="19" t="s">
        <v>4677</v>
      </c>
      <c r="C2010" s="19" t="s">
        <v>62</v>
      </c>
      <c r="D2010" s="19" t="s">
        <v>34</v>
      </c>
      <c r="E2010" s="19" t="s">
        <v>35</v>
      </c>
      <c r="F2010" s="19">
        <v>1524000</v>
      </c>
      <c r="G2010" s="19">
        <v>1524000</v>
      </c>
      <c r="H2010" s="19">
        <v>1</v>
      </c>
      <c r="I2010" s="38"/>
    </row>
    <row r="2012" spans="1:9" ht="27" x14ac:dyDescent="0.25">
      <c r="A2012" s="19">
        <v>5113</v>
      </c>
      <c r="B2012" s="19" t="s">
        <v>5021</v>
      </c>
      <c r="C2012" s="19" t="s">
        <v>112</v>
      </c>
      <c r="D2012" s="19" t="s">
        <v>41</v>
      </c>
      <c r="E2012" s="19" t="s">
        <v>35</v>
      </c>
      <c r="F2012" s="19">
        <v>5902000</v>
      </c>
      <c r="G2012" s="19">
        <v>5902000</v>
      </c>
      <c r="H2012" s="19">
        <v>1</v>
      </c>
      <c r="I2012" s="38"/>
    </row>
    <row r="2013" spans="1:9" ht="27" x14ac:dyDescent="0.25">
      <c r="A2013" s="19">
        <v>5113</v>
      </c>
      <c r="B2013" s="19" t="s">
        <v>4369</v>
      </c>
      <c r="C2013" s="19" t="s">
        <v>62</v>
      </c>
      <c r="D2013" s="19" t="s">
        <v>34</v>
      </c>
      <c r="E2013" s="19" t="s">
        <v>35</v>
      </c>
      <c r="F2013" s="19">
        <v>1796000</v>
      </c>
      <c r="G2013" s="19">
        <v>1796000</v>
      </c>
      <c r="H2013" s="19">
        <v>1</v>
      </c>
      <c r="I2013" s="38"/>
    </row>
    <row r="2014" spans="1:9" ht="27" x14ac:dyDescent="0.25">
      <c r="A2014" s="19">
        <v>5113</v>
      </c>
      <c r="B2014" s="19" t="s">
        <v>4368</v>
      </c>
      <c r="C2014" s="19" t="s">
        <v>62</v>
      </c>
      <c r="D2014" s="19" t="s">
        <v>34</v>
      </c>
      <c r="E2014" s="19" t="s">
        <v>35</v>
      </c>
      <c r="F2014" s="19">
        <v>3354000</v>
      </c>
      <c r="G2014" s="19">
        <v>3354000</v>
      </c>
      <c r="H2014" s="19">
        <v>1</v>
      </c>
      <c r="I2014" s="38"/>
    </row>
    <row r="2015" spans="1:9" ht="27" x14ac:dyDescent="0.25">
      <c r="A2015" s="19">
        <v>5113</v>
      </c>
      <c r="B2015" s="19" t="s">
        <v>3888</v>
      </c>
      <c r="C2015" s="19" t="s">
        <v>112</v>
      </c>
      <c r="D2015" s="19" t="s">
        <v>41</v>
      </c>
      <c r="E2015" s="19" t="s">
        <v>35</v>
      </c>
      <c r="F2015" s="19">
        <v>3935000</v>
      </c>
      <c r="G2015" s="19">
        <v>3935000</v>
      </c>
      <c r="H2015" s="19">
        <v>1</v>
      </c>
      <c r="I2015" s="38"/>
    </row>
    <row r="2016" spans="1:9" x14ac:dyDescent="0.25">
      <c r="A2016" s="141" t="s">
        <v>3352</v>
      </c>
      <c r="B2016" s="142"/>
      <c r="C2016" s="142"/>
      <c r="D2016" s="142"/>
      <c r="E2016" s="142"/>
      <c r="F2016" s="142"/>
      <c r="G2016" s="142"/>
      <c r="H2016" s="142"/>
      <c r="I2016" s="38"/>
    </row>
    <row r="2017" spans="1:9" x14ac:dyDescent="0.25">
      <c r="A2017" s="143" t="s">
        <v>33</v>
      </c>
      <c r="B2017" s="144"/>
      <c r="C2017" s="144"/>
      <c r="D2017" s="144"/>
      <c r="E2017" s="144"/>
      <c r="F2017" s="144"/>
      <c r="G2017" s="144"/>
      <c r="H2017" s="144"/>
      <c r="I2017" s="38"/>
    </row>
    <row r="2018" spans="1:9" ht="27" x14ac:dyDescent="0.25">
      <c r="A2018" s="19">
        <v>4861</v>
      </c>
      <c r="B2018" s="19" t="s">
        <v>414</v>
      </c>
      <c r="C2018" s="19" t="s">
        <v>415</v>
      </c>
      <c r="D2018" s="19" t="s">
        <v>38</v>
      </c>
      <c r="E2018" s="19" t="s">
        <v>35</v>
      </c>
      <c r="F2018" s="70">
        <v>460000000</v>
      </c>
      <c r="G2018" s="70">
        <v>460000000</v>
      </c>
      <c r="H2018" s="70">
        <v>1</v>
      </c>
      <c r="I2018" s="38"/>
    </row>
    <row r="2019" spans="1:9" x14ac:dyDescent="0.25">
      <c r="A2019" s="141" t="s">
        <v>6591</v>
      </c>
      <c r="B2019" s="142"/>
      <c r="C2019" s="142"/>
      <c r="D2019" s="142"/>
      <c r="E2019" s="142"/>
      <c r="F2019" s="142"/>
      <c r="G2019" s="142"/>
      <c r="H2019" s="142"/>
      <c r="I2019" s="38"/>
    </row>
    <row r="2020" spans="1:9" x14ac:dyDescent="0.25">
      <c r="A2020" s="143" t="s">
        <v>9</v>
      </c>
      <c r="B2020" s="144"/>
      <c r="C2020" s="144"/>
      <c r="D2020" s="144"/>
      <c r="E2020" s="144"/>
      <c r="F2020" s="144"/>
      <c r="G2020" s="144"/>
      <c r="H2020" s="144"/>
      <c r="I2020" s="38"/>
    </row>
    <row r="2021" spans="1:9" ht="11.25" customHeight="1" x14ac:dyDescent="0.25">
      <c r="A2021" s="35">
        <v>5121</v>
      </c>
      <c r="B2021" s="35" t="s">
        <v>6592</v>
      </c>
      <c r="C2021" s="35" t="s">
        <v>1249</v>
      </c>
      <c r="D2021" s="35" t="s">
        <v>36</v>
      </c>
      <c r="E2021" s="35" t="s">
        <v>12</v>
      </c>
      <c r="F2021" s="35">
        <v>0</v>
      </c>
      <c r="G2021" s="35">
        <v>0</v>
      </c>
      <c r="H2021" s="35">
        <v>2</v>
      </c>
      <c r="I2021" s="38"/>
    </row>
    <row r="2022" spans="1:9" x14ac:dyDescent="0.25">
      <c r="A2022" s="35">
        <v>5129</v>
      </c>
      <c r="B2022" s="35" t="s">
        <v>6593</v>
      </c>
      <c r="C2022" s="35" t="s">
        <v>1249</v>
      </c>
      <c r="D2022" s="35" t="s">
        <v>36</v>
      </c>
      <c r="E2022" s="35" t="s">
        <v>12</v>
      </c>
      <c r="F2022" s="35">
        <v>0</v>
      </c>
      <c r="G2022" s="35">
        <v>0</v>
      </c>
      <c r="H2022" s="35">
        <v>2</v>
      </c>
      <c r="I2022" s="38"/>
    </row>
    <row r="2023" spans="1:9" x14ac:dyDescent="0.25">
      <c r="A2023" s="35">
        <v>5129</v>
      </c>
      <c r="B2023" s="35" t="s">
        <v>6594</v>
      </c>
      <c r="C2023" s="35" t="s">
        <v>1249</v>
      </c>
      <c r="D2023" s="35" t="s">
        <v>36</v>
      </c>
      <c r="E2023" s="35" t="s">
        <v>12</v>
      </c>
      <c r="F2023" s="35">
        <v>0</v>
      </c>
      <c r="G2023" s="35">
        <v>0</v>
      </c>
      <c r="H2023" s="35">
        <v>2</v>
      </c>
      <c r="I2023" s="38"/>
    </row>
    <row r="2024" spans="1:9" x14ac:dyDescent="0.25">
      <c r="A2024" s="35">
        <v>5129</v>
      </c>
      <c r="B2024" s="35" t="s">
        <v>6595</v>
      </c>
      <c r="C2024" s="35" t="s">
        <v>1249</v>
      </c>
      <c r="D2024" s="35" t="s">
        <v>36</v>
      </c>
      <c r="E2024" s="35" t="s">
        <v>12</v>
      </c>
      <c r="F2024" s="35">
        <v>0</v>
      </c>
      <c r="G2024" s="35">
        <v>0</v>
      </c>
      <c r="H2024" s="35">
        <v>2</v>
      </c>
      <c r="I2024" s="38"/>
    </row>
    <row r="2025" spans="1:9" x14ac:dyDescent="0.25">
      <c r="A2025" s="35">
        <v>5129</v>
      </c>
      <c r="B2025" s="35" t="s">
        <v>6596</v>
      </c>
      <c r="C2025" s="35" t="s">
        <v>1249</v>
      </c>
      <c r="D2025" s="35" t="s">
        <v>36</v>
      </c>
      <c r="E2025" s="35" t="s">
        <v>12</v>
      </c>
      <c r="F2025" s="35">
        <v>0</v>
      </c>
      <c r="G2025" s="35">
        <v>0</v>
      </c>
      <c r="H2025" s="35">
        <v>2</v>
      </c>
      <c r="I2025" s="38"/>
    </row>
    <row r="2026" spans="1:9" x14ac:dyDescent="0.25">
      <c r="A2026" s="35">
        <v>5129</v>
      </c>
      <c r="B2026" s="35" t="s">
        <v>6597</v>
      </c>
      <c r="C2026" s="35" t="s">
        <v>1249</v>
      </c>
      <c r="D2026" s="35" t="s">
        <v>36</v>
      </c>
      <c r="E2026" s="35" t="s">
        <v>12</v>
      </c>
      <c r="F2026" s="35">
        <v>0</v>
      </c>
      <c r="G2026" s="35">
        <v>0</v>
      </c>
      <c r="H2026" s="35">
        <v>2</v>
      </c>
      <c r="I2026" s="38"/>
    </row>
    <row r="2027" spans="1:9" x14ac:dyDescent="0.25">
      <c r="A2027" s="35">
        <v>5129</v>
      </c>
      <c r="B2027" s="35" t="s">
        <v>6598</v>
      </c>
      <c r="C2027" s="35" t="s">
        <v>1249</v>
      </c>
      <c r="D2027" s="35" t="s">
        <v>36</v>
      </c>
      <c r="E2027" s="35" t="s">
        <v>12</v>
      </c>
      <c r="F2027" s="35">
        <v>0</v>
      </c>
      <c r="G2027" s="35">
        <v>0</v>
      </c>
      <c r="H2027" s="35">
        <v>2</v>
      </c>
      <c r="I2027" s="38"/>
    </row>
    <row r="2028" spans="1:9" x14ac:dyDescent="0.25">
      <c r="A2028" s="35">
        <v>5129</v>
      </c>
      <c r="B2028" s="35" t="s">
        <v>6599</v>
      </c>
      <c r="C2028" s="35" t="s">
        <v>1249</v>
      </c>
      <c r="D2028" s="35" t="s">
        <v>36</v>
      </c>
      <c r="E2028" s="35" t="s">
        <v>12</v>
      </c>
      <c r="F2028" s="35">
        <v>0</v>
      </c>
      <c r="G2028" s="35">
        <v>0</v>
      </c>
      <c r="H2028" s="35">
        <v>2</v>
      </c>
      <c r="I2028" s="38"/>
    </row>
    <row r="2029" spans="1:9" x14ac:dyDescent="0.25">
      <c r="A2029" s="35">
        <v>5129</v>
      </c>
      <c r="B2029" s="35" t="s">
        <v>6600</v>
      </c>
      <c r="C2029" s="35" t="s">
        <v>1249</v>
      </c>
      <c r="D2029" s="35" t="s">
        <v>36</v>
      </c>
      <c r="E2029" s="35" t="s">
        <v>12</v>
      </c>
      <c r="F2029" s="35">
        <v>0</v>
      </c>
      <c r="G2029" s="35">
        <v>0</v>
      </c>
      <c r="H2029" s="35">
        <v>2</v>
      </c>
      <c r="I2029" s="38"/>
    </row>
    <row r="2030" spans="1:9" x14ac:dyDescent="0.25">
      <c r="A2030" s="141" t="s">
        <v>3571</v>
      </c>
      <c r="B2030" s="142"/>
      <c r="C2030" s="142"/>
      <c r="D2030" s="142"/>
      <c r="E2030" s="142"/>
      <c r="F2030" s="142"/>
      <c r="G2030" s="142"/>
      <c r="H2030" s="142"/>
      <c r="I2030" s="38"/>
    </row>
    <row r="2031" spans="1:9" x14ac:dyDescent="0.25">
      <c r="A2031" s="143" t="s">
        <v>33</v>
      </c>
      <c r="B2031" s="144"/>
      <c r="C2031" s="144"/>
      <c r="D2031" s="144"/>
      <c r="E2031" s="144"/>
      <c r="F2031" s="144"/>
      <c r="G2031" s="144"/>
      <c r="H2031" s="144"/>
      <c r="I2031" s="38"/>
    </row>
    <row r="2032" spans="1:9" x14ac:dyDescent="0.25">
      <c r="A2032" s="19">
        <v>4241</v>
      </c>
      <c r="B2032" s="19" t="s">
        <v>3572</v>
      </c>
      <c r="C2032" s="19" t="s">
        <v>3573</v>
      </c>
      <c r="D2032" s="19" t="s">
        <v>34</v>
      </c>
      <c r="E2032" s="19" t="s">
        <v>35</v>
      </c>
      <c r="F2032" s="19">
        <v>1400000</v>
      </c>
      <c r="G2032" s="19">
        <v>1400000</v>
      </c>
      <c r="H2032" s="19">
        <v>1</v>
      </c>
      <c r="I2032" s="38"/>
    </row>
    <row r="2033" spans="1:10" x14ac:dyDescent="0.25">
      <c r="A2033" s="19">
        <v>4241</v>
      </c>
      <c r="B2033" s="19" t="s">
        <v>3574</v>
      </c>
      <c r="C2033" s="19" t="s">
        <v>3573</v>
      </c>
      <c r="D2033" s="19" t="s">
        <v>34</v>
      </c>
      <c r="E2033" s="19" t="s">
        <v>35</v>
      </c>
      <c r="F2033" s="19">
        <v>15000000</v>
      </c>
      <c r="G2033" s="19">
        <v>15000000</v>
      </c>
      <c r="H2033" s="19">
        <v>1</v>
      </c>
      <c r="I2033" s="38"/>
    </row>
    <row r="2034" spans="1:10" x14ac:dyDescent="0.25">
      <c r="A2034" s="19">
        <v>4241</v>
      </c>
      <c r="B2034" s="19" t="s">
        <v>3575</v>
      </c>
      <c r="C2034" s="19" t="s">
        <v>3573</v>
      </c>
      <c r="D2034" s="19" t="s">
        <v>34</v>
      </c>
      <c r="E2034" s="19" t="s">
        <v>35</v>
      </c>
      <c r="F2034" s="19">
        <v>78000000</v>
      </c>
      <c r="G2034" s="19">
        <v>78000000</v>
      </c>
      <c r="H2034" s="19">
        <v>1</v>
      </c>
      <c r="I2034" s="38"/>
    </row>
    <row r="2035" spans="1:10" x14ac:dyDescent="0.25">
      <c r="A2035" s="19">
        <v>4241</v>
      </c>
      <c r="B2035" s="19" t="s">
        <v>3576</v>
      </c>
      <c r="C2035" s="19" t="s">
        <v>3573</v>
      </c>
      <c r="D2035" s="19" t="s">
        <v>34</v>
      </c>
      <c r="E2035" s="19" t="s">
        <v>35</v>
      </c>
      <c r="F2035" s="19">
        <v>1950000</v>
      </c>
      <c r="G2035" s="19">
        <v>1950000</v>
      </c>
      <c r="H2035" s="19">
        <v>1</v>
      </c>
      <c r="I2035" s="38"/>
    </row>
    <row r="2036" spans="1:10" x14ac:dyDescent="0.25">
      <c r="A2036" s="19">
        <v>4241</v>
      </c>
      <c r="B2036" s="19" t="s">
        <v>3577</v>
      </c>
      <c r="C2036" s="19" t="s">
        <v>3573</v>
      </c>
      <c r="D2036" s="19" t="s">
        <v>34</v>
      </c>
      <c r="E2036" s="19" t="s">
        <v>35</v>
      </c>
      <c r="F2036" s="19">
        <v>3600000</v>
      </c>
      <c r="G2036" s="19">
        <v>3600000</v>
      </c>
      <c r="H2036" s="19">
        <v>1</v>
      </c>
      <c r="I2036" s="38"/>
    </row>
    <row r="2037" spans="1:10" x14ac:dyDescent="0.25">
      <c r="A2037" s="19">
        <v>4241</v>
      </c>
      <c r="B2037" s="19" t="s">
        <v>3578</v>
      </c>
      <c r="C2037" s="19" t="s">
        <v>3573</v>
      </c>
      <c r="D2037" s="19" t="s">
        <v>34</v>
      </c>
      <c r="E2037" s="19" t="s">
        <v>35</v>
      </c>
      <c r="F2037" s="19">
        <v>1350000</v>
      </c>
      <c r="G2037" s="19">
        <v>1350000</v>
      </c>
      <c r="H2037" s="19">
        <v>1</v>
      </c>
      <c r="I2037" s="38"/>
      <c r="J2037" s="2"/>
    </row>
    <row r="2038" spans="1:10" x14ac:dyDescent="0.25">
      <c r="A2038" s="199" t="s">
        <v>2571</v>
      </c>
      <c r="B2038" s="200"/>
      <c r="C2038" s="200"/>
      <c r="D2038" s="200"/>
      <c r="E2038" s="200"/>
      <c r="F2038" s="200"/>
      <c r="G2038" s="200"/>
      <c r="H2038" s="200"/>
      <c r="I2038" s="38"/>
    </row>
    <row r="2039" spans="1:10" x14ac:dyDescent="0.25">
      <c r="A2039" s="168" t="s">
        <v>2573</v>
      </c>
      <c r="B2039" s="169"/>
      <c r="C2039" s="169"/>
      <c r="D2039" s="169"/>
      <c r="E2039" s="169"/>
      <c r="F2039" s="169"/>
      <c r="G2039" s="169"/>
      <c r="H2039" s="169"/>
      <c r="I2039" s="38"/>
    </row>
    <row r="2040" spans="1:10" x14ac:dyDescent="0.25">
      <c r="A2040" s="143" t="s">
        <v>121</v>
      </c>
      <c r="B2040" s="144"/>
      <c r="C2040" s="144"/>
      <c r="D2040" s="144"/>
      <c r="E2040" s="144"/>
      <c r="F2040" s="144"/>
      <c r="G2040" s="144"/>
      <c r="H2040" s="144"/>
      <c r="I2040" s="38"/>
    </row>
    <row r="2041" spans="1:10" x14ac:dyDescent="0.25">
      <c r="A2041" s="37" t="s">
        <v>154</v>
      </c>
      <c r="B2041" s="37" t="s">
        <v>6046</v>
      </c>
      <c r="C2041" s="37" t="s">
        <v>3487</v>
      </c>
      <c r="D2041" s="37" t="s">
        <v>11</v>
      </c>
      <c r="E2041" s="37" t="s">
        <v>12</v>
      </c>
      <c r="F2041" s="37">
        <v>0</v>
      </c>
      <c r="G2041" s="37">
        <v>0</v>
      </c>
      <c r="H2041" s="37">
        <v>1</v>
      </c>
      <c r="I2041" s="38"/>
    </row>
    <row r="2042" spans="1:10" ht="27" x14ac:dyDescent="0.25">
      <c r="A2042" s="37" t="s">
        <v>658</v>
      </c>
      <c r="B2042" s="37" t="s">
        <v>6047</v>
      </c>
      <c r="C2042" s="37" t="s">
        <v>654</v>
      </c>
      <c r="D2042" s="37" t="s">
        <v>11</v>
      </c>
      <c r="E2042" s="37" t="s">
        <v>35</v>
      </c>
      <c r="F2042" s="37">
        <v>0</v>
      </c>
      <c r="G2042" s="37">
        <v>0</v>
      </c>
      <c r="H2042" s="37">
        <v>1</v>
      </c>
      <c r="I2042" s="38"/>
    </row>
    <row r="2043" spans="1:10" x14ac:dyDescent="0.25">
      <c r="A2043" s="37">
        <v>5122</v>
      </c>
      <c r="B2043" s="37" t="s">
        <v>5936</v>
      </c>
      <c r="C2043" s="37" t="s">
        <v>53</v>
      </c>
      <c r="D2043" s="37" t="s">
        <v>11</v>
      </c>
      <c r="E2043" s="37" t="s">
        <v>12</v>
      </c>
      <c r="F2043" s="37">
        <v>180000</v>
      </c>
      <c r="G2043" s="37">
        <f>+F2043*H2043</f>
        <v>1080000</v>
      </c>
      <c r="H2043" s="37">
        <v>6</v>
      </c>
      <c r="I2043" s="38"/>
    </row>
    <row r="2044" spans="1:10" x14ac:dyDescent="0.25">
      <c r="A2044" s="37">
        <v>5122</v>
      </c>
      <c r="B2044" s="37" t="s">
        <v>5937</v>
      </c>
      <c r="C2044" s="37" t="s">
        <v>54</v>
      </c>
      <c r="D2044" s="37" t="s">
        <v>11</v>
      </c>
      <c r="E2044" s="37" t="s">
        <v>12</v>
      </c>
      <c r="F2044" s="37">
        <v>45000</v>
      </c>
      <c r="G2044" s="37">
        <f t="shared" ref="G2044:G2048" si="60">+F2044*H2044</f>
        <v>360000</v>
      </c>
      <c r="H2044" s="37">
        <v>8</v>
      </c>
      <c r="I2044" s="38"/>
    </row>
    <row r="2045" spans="1:10" ht="40.5" x14ac:dyDescent="0.25">
      <c r="A2045" s="37">
        <v>5122</v>
      </c>
      <c r="B2045" s="37" t="s">
        <v>5938</v>
      </c>
      <c r="C2045" s="37" t="s">
        <v>89</v>
      </c>
      <c r="D2045" s="37" t="s">
        <v>11</v>
      </c>
      <c r="E2045" s="37" t="s">
        <v>12</v>
      </c>
      <c r="F2045" s="37">
        <v>160000</v>
      </c>
      <c r="G2045" s="37">
        <f t="shared" si="60"/>
        <v>320000</v>
      </c>
      <c r="H2045" s="37">
        <v>2</v>
      </c>
      <c r="I2045" s="38"/>
    </row>
    <row r="2046" spans="1:10" ht="27" x14ac:dyDescent="0.25">
      <c r="A2046" s="37">
        <v>5122</v>
      </c>
      <c r="B2046" s="37" t="s">
        <v>5939</v>
      </c>
      <c r="C2046" s="37" t="s">
        <v>4057</v>
      </c>
      <c r="D2046" s="37" t="s">
        <v>11</v>
      </c>
      <c r="E2046" s="37" t="s">
        <v>57</v>
      </c>
      <c r="F2046" s="37">
        <v>7000</v>
      </c>
      <c r="G2046" s="37">
        <f t="shared" si="60"/>
        <v>490000</v>
      </c>
      <c r="H2046" s="37">
        <v>70</v>
      </c>
      <c r="I2046" s="38"/>
    </row>
    <row r="2047" spans="1:10" x14ac:dyDescent="0.25">
      <c r="A2047" s="37">
        <v>5122</v>
      </c>
      <c r="B2047" s="37" t="s">
        <v>5940</v>
      </c>
      <c r="C2047" s="37" t="s">
        <v>2009</v>
      </c>
      <c r="D2047" s="37" t="s">
        <v>11</v>
      </c>
      <c r="E2047" s="37" t="s">
        <v>12</v>
      </c>
      <c r="F2047" s="37">
        <v>80000</v>
      </c>
      <c r="G2047" s="37">
        <f t="shared" si="60"/>
        <v>80000</v>
      </c>
      <c r="H2047" s="37">
        <v>1</v>
      </c>
      <c r="I2047" s="38"/>
    </row>
    <row r="2048" spans="1:10" x14ac:dyDescent="0.25">
      <c r="A2048" s="37">
        <v>5122</v>
      </c>
      <c r="B2048" s="37" t="s">
        <v>5941</v>
      </c>
      <c r="C2048" s="37" t="s">
        <v>5942</v>
      </c>
      <c r="D2048" s="37" t="s">
        <v>11</v>
      </c>
      <c r="E2048" s="37" t="s">
        <v>12</v>
      </c>
      <c r="F2048" s="37">
        <v>925000</v>
      </c>
      <c r="G2048" s="37">
        <f t="shared" si="60"/>
        <v>1850000</v>
      </c>
      <c r="H2048" s="37">
        <v>2</v>
      </c>
      <c r="I2048" s="38"/>
    </row>
    <row r="2049" spans="1:9" x14ac:dyDescent="0.25">
      <c r="A2049" s="37">
        <v>4267</v>
      </c>
      <c r="B2049" s="37" t="s">
        <v>5169</v>
      </c>
      <c r="C2049" s="37" t="s">
        <v>86</v>
      </c>
      <c r="D2049" s="37" t="s">
        <v>11</v>
      </c>
      <c r="E2049" s="37" t="s">
        <v>47</v>
      </c>
      <c r="F2049" s="37">
        <v>320</v>
      </c>
      <c r="G2049" s="37">
        <f>+F2049*H2049</f>
        <v>48000</v>
      </c>
      <c r="H2049" s="37">
        <v>150</v>
      </c>
      <c r="I2049" s="38"/>
    </row>
    <row r="2050" spans="1:9" ht="27" x14ac:dyDescent="0.25">
      <c r="A2050" s="37">
        <v>4267</v>
      </c>
      <c r="B2050" s="37" t="s">
        <v>5170</v>
      </c>
      <c r="C2050" s="37" t="s">
        <v>1034</v>
      </c>
      <c r="D2050" s="37" t="s">
        <v>11</v>
      </c>
      <c r="E2050" s="37" t="s">
        <v>12</v>
      </c>
      <c r="F2050" s="37">
        <v>7</v>
      </c>
      <c r="G2050" s="37">
        <f t="shared" ref="G2050:G2104" si="61">+F2050*H2050</f>
        <v>49700</v>
      </c>
      <c r="H2050" s="37">
        <v>7100</v>
      </c>
      <c r="I2050" s="38"/>
    </row>
    <row r="2051" spans="1:9" ht="27" x14ac:dyDescent="0.25">
      <c r="A2051" s="37">
        <v>4267</v>
      </c>
      <c r="B2051" s="37" t="s">
        <v>5171</v>
      </c>
      <c r="C2051" s="37" t="s">
        <v>1034</v>
      </c>
      <c r="D2051" s="37" t="s">
        <v>11</v>
      </c>
      <c r="E2051" s="37" t="s">
        <v>12</v>
      </c>
      <c r="F2051" s="37">
        <v>13</v>
      </c>
      <c r="G2051" s="37">
        <f t="shared" si="61"/>
        <v>16900</v>
      </c>
      <c r="H2051" s="37">
        <v>1300</v>
      </c>
      <c r="I2051" s="38"/>
    </row>
    <row r="2052" spans="1:9" x14ac:dyDescent="0.25">
      <c r="A2052" s="37">
        <v>4267</v>
      </c>
      <c r="B2052" s="37" t="s">
        <v>5172</v>
      </c>
      <c r="C2052" s="37" t="s">
        <v>162</v>
      </c>
      <c r="D2052" s="37" t="s">
        <v>11</v>
      </c>
      <c r="E2052" s="37" t="s">
        <v>170</v>
      </c>
      <c r="F2052" s="37">
        <v>1000</v>
      </c>
      <c r="G2052" s="37">
        <f t="shared" si="61"/>
        <v>30000</v>
      </c>
      <c r="H2052" s="37">
        <v>30</v>
      </c>
      <c r="I2052" s="38"/>
    </row>
    <row r="2053" spans="1:9" x14ac:dyDescent="0.25">
      <c r="A2053" s="37">
        <v>4267</v>
      </c>
      <c r="B2053" s="37" t="s">
        <v>5173</v>
      </c>
      <c r="C2053" s="37" t="s">
        <v>1039</v>
      </c>
      <c r="D2053" s="37" t="s">
        <v>11</v>
      </c>
      <c r="E2053" s="37" t="s">
        <v>25</v>
      </c>
      <c r="F2053" s="37">
        <v>120</v>
      </c>
      <c r="G2053" s="37">
        <f t="shared" si="61"/>
        <v>14400</v>
      </c>
      <c r="H2053" s="37">
        <v>120</v>
      </c>
      <c r="I2053" s="38"/>
    </row>
    <row r="2054" spans="1:9" x14ac:dyDescent="0.25">
      <c r="A2054" s="37">
        <v>4267</v>
      </c>
      <c r="B2054" s="37" t="s">
        <v>5174</v>
      </c>
      <c r="C2054" s="37" t="s">
        <v>5175</v>
      </c>
      <c r="D2054" s="37" t="s">
        <v>11</v>
      </c>
      <c r="E2054" s="37" t="s">
        <v>170</v>
      </c>
      <c r="F2054" s="37">
        <v>750</v>
      </c>
      <c r="G2054" s="37">
        <f t="shared" si="61"/>
        <v>1500</v>
      </c>
      <c r="H2054" s="37">
        <v>2</v>
      </c>
      <c r="I2054" s="38"/>
    </row>
    <row r="2055" spans="1:9" x14ac:dyDescent="0.25">
      <c r="A2055" s="37">
        <v>4267</v>
      </c>
      <c r="B2055" s="37" t="s">
        <v>5176</v>
      </c>
      <c r="C2055" s="37" t="s">
        <v>159</v>
      </c>
      <c r="D2055" s="37" t="s">
        <v>11</v>
      </c>
      <c r="E2055" s="37" t="s">
        <v>170</v>
      </c>
      <c r="F2055" s="37">
        <v>1250</v>
      </c>
      <c r="G2055" s="37">
        <f t="shared" si="61"/>
        <v>6250</v>
      </c>
      <c r="H2055" s="37">
        <v>5</v>
      </c>
      <c r="I2055" s="38"/>
    </row>
    <row r="2056" spans="1:9" ht="40.5" x14ac:dyDescent="0.25">
      <c r="A2056" s="37">
        <v>4267</v>
      </c>
      <c r="B2056" s="37" t="s">
        <v>5177</v>
      </c>
      <c r="C2056" s="37" t="s">
        <v>1042</v>
      </c>
      <c r="D2056" s="37" t="s">
        <v>11</v>
      </c>
      <c r="E2056" s="37" t="s">
        <v>12</v>
      </c>
      <c r="F2056" s="37">
        <v>450</v>
      </c>
      <c r="G2056" s="37">
        <f t="shared" si="61"/>
        <v>29250</v>
      </c>
      <c r="H2056" s="37">
        <v>65</v>
      </c>
      <c r="I2056" s="38"/>
    </row>
    <row r="2057" spans="1:9" ht="27" x14ac:dyDescent="0.25">
      <c r="A2057" s="37">
        <v>4267</v>
      </c>
      <c r="B2057" s="37" t="s">
        <v>5178</v>
      </c>
      <c r="C2057" s="37" t="s">
        <v>48</v>
      </c>
      <c r="D2057" s="37" t="s">
        <v>11</v>
      </c>
      <c r="E2057" s="37" t="s">
        <v>12</v>
      </c>
      <c r="F2057" s="37">
        <v>900</v>
      </c>
      <c r="G2057" s="37">
        <f t="shared" si="61"/>
        <v>5400</v>
      </c>
      <c r="H2057" s="37">
        <v>6</v>
      </c>
      <c r="I2057" s="38"/>
    </row>
    <row r="2058" spans="1:9" ht="27" x14ac:dyDescent="0.25">
      <c r="A2058" s="37">
        <v>4267</v>
      </c>
      <c r="B2058" s="37" t="s">
        <v>5179</v>
      </c>
      <c r="C2058" s="37" t="s">
        <v>49</v>
      </c>
      <c r="D2058" s="37" t="s">
        <v>11</v>
      </c>
      <c r="E2058" s="37" t="s">
        <v>12</v>
      </c>
      <c r="F2058" s="37">
        <v>950</v>
      </c>
      <c r="G2058" s="37">
        <f t="shared" si="61"/>
        <v>28500</v>
      </c>
      <c r="H2058" s="37">
        <v>30</v>
      </c>
      <c r="I2058" s="38"/>
    </row>
    <row r="2059" spans="1:9" x14ac:dyDescent="0.25">
      <c r="A2059" s="37">
        <v>4267</v>
      </c>
      <c r="B2059" s="37" t="s">
        <v>5180</v>
      </c>
      <c r="C2059" s="37" t="s">
        <v>179</v>
      </c>
      <c r="D2059" s="37" t="s">
        <v>11</v>
      </c>
      <c r="E2059" s="37" t="s">
        <v>12</v>
      </c>
      <c r="F2059" s="37">
        <v>1800</v>
      </c>
      <c r="G2059" s="37">
        <f t="shared" si="61"/>
        <v>108000</v>
      </c>
      <c r="H2059" s="37">
        <v>60</v>
      </c>
      <c r="I2059" s="38"/>
    </row>
    <row r="2060" spans="1:9" x14ac:dyDescent="0.25">
      <c r="A2060" s="37">
        <v>4267</v>
      </c>
      <c r="B2060" s="37" t="s">
        <v>5181</v>
      </c>
      <c r="C2060" s="37" t="s">
        <v>179</v>
      </c>
      <c r="D2060" s="37" t="s">
        <v>11</v>
      </c>
      <c r="E2060" s="37" t="s">
        <v>12</v>
      </c>
      <c r="F2060" s="37">
        <v>1000</v>
      </c>
      <c r="G2060" s="37">
        <f t="shared" si="61"/>
        <v>50000</v>
      </c>
      <c r="H2060" s="37">
        <v>50</v>
      </c>
      <c r="I2060" s="38"/>
    </row>
    <row r="2061" spans="1:9" ht="27" x14ac:dyDescent="0.25">
      <c r="A2061" s="37">
        <v>4267</v>
      </c>
      <c r="B2061" s="37" t="s">
        <v>5182</v>
      </c>
      <c r="C2061" s="37" t="s">
        <v>163</v>
      </c>
      <c r="D2061" s="37" t="s">
        <v>11</v>
      </c>
      <c r="E2061" s="37" t="s">
        <v>12</v>
      </c>
      <c r="F2061" s="37">
        <v>100</v>
      </c>
      <c r="G2061" s="37">
        <f t="shared" si="61"/>
        <v>35000</v>
      </c>
      <c r="H2061" s="37">
        <v>350</v>
      </c>
      <c r="I2061" s="38"/>
    </row>
    <row r="2062" spans="1:9" x14ac:dyDescent="0.25">
      <c r="A2062" s="37">
        <v>4267</v>
      </c>
      <c r="B2062" s="37" t="s">
        <v>5183</v>
      </c>
      <c r="C2062" s="37" t="s">
        <v>808</v>
      </c>
      <c r="D2062" s="37" t="s">
        <v>11</v>
      </c>
      <c r="E2062" s="37" t="s">
        <v>12</v>
      </c>
      <c r="F2062" s="37">
        <v>1000</v>
      </c>
      <c r="G2062" s="37">
        <f t="shared" si="61"/>
        <v>100000</v>
      </c>
      <c r="H2062" s="37">
        <v>100</v>
      </c>
      <c r="I2062" s="38"/>
    </row>
    <row r="2063" spans="1:9" x14ac:dyDescent="0.25">
      <c r="A2063" s="37">
        <v>4267</v>
      </c>
      <c r="B2063" s="37" t="s">
        <v>5184</v>
      </c>
      <c r="C2063" s="37" t="s">
        <v>4637</v>
      </c>
      <c r="D2063" s="37" t="s">
        <v>11</v>
      </c>
      <c r="E2063" s="37" t="s">
        <v>12</v>
      </c>
      <c r="F2063" s="37">
        <v>350</v>
      </c>
      <c r="G2063" s="37">
        <f t="shared" si="61"/>
        <v>3500</v>
      </c>
      <c r="H2063" s="37">
        <v>10</v>
      </c>
      <c r="I2063" s="38"/>
    </row>
    <row r="2064" spans="1:9" x14ac:dyDescent="0.25">
      <c r="A2064" s="37">
        <v>4267</v>
      </c>
      <c r="B2064" s="37" t="s">
        <v>5185</v>
      </c>
      <c r="C2064" s="37" t="s">
        <v>225</v>
      </c>
      <c r="D2064" s="37" t="s">
        <v>11</v>
      </c>
      <c r="E2064" s="37" t="s">
        <v>12</v>
      </c>
      <c r="F2064" s="37">
        <v>1400</v>
      </c>
      <c r="G2064" s="37">
        <f t="shared" si="61"/>
        <v>21000</v>
      </c>
      <c r="H2064" s="37">
        <v>15</v>
      </c>
      <c r="I2064" s="38"/>
    </row>
    <row r="2065" spans="1:9" ht="27" x14ac:dyDescent="0.25">
      <c r="A2065" s="37">
        <v>4267</v>
      </c>
      <c r="B2065" s="37" t="s">
        <v>5186</v>
      </c>
      <c r="C2065" s="37" t="s">
        <v>5187</v>
      </c>
      <c r="D2065" s="37" t="s">
        <v>11</v>
      </c>
      <c r="E2065" s="37" t="s">
        <v>12</v>
      </c>
      <c r="F2065" s="37">
        <v>300</v>
      </c>
      <c r="G2065" s="37">
        <f t="shared" si="61"/>
        <v>4500</v>
      </c>
      <c r="H2065" s="37">
        <v>15</v>
      </c>
      <c r="I2065" s="38"/>
    </row>
    <row r="2066" spans="1:9" x14ac:dyDescent="0.25">
      <c r="A2066" s="37">
        <v>4267</v>
      </c>
      <c r="B2066" s="37" t="s">
        <v>5188</v>
      </c>
      <c r="C2066" s="37" t="s">
        <v>165</v>
      </c>
      <c r="D2066" s="37" t="s">
        <v>11</v>
      </c>
      <c r="E2066" s="37" t="s">
        <v>50</v>
      </c>
      <c r="F2066" s="37">
        <v>350</v>
      </c>
      <c r="G2066" s="37">
        <f t="shared" si="61"/>
        <v>3500</v>
      </c>
      <c r="H2066" s="37">
        <v>10</v>
      </c>
      <c r="I2066" s="38"/>
    </row>
    <row r="2067" spans="1:9" x14ac:dyDescent="0.25">
      <c r="A2067" s="37">
        <v>4267</v>
      </c>
      <c r="B2067" s="37" t="s">
        <v>5189</v>
      </c>
      <c r="C2067" s="37" t="s">
        <v>122</v>
      </c>
      <c r="D2067" s="37" t="s">
        <v>11</v>
      </c>
      <c r="E2067" s="37" t="s">
        <v>12</v>
      </c>
      <c r="F2067" s="37">
        <v>300</v>
      </c>
      <c r="G2067" s="37">
        <f t="shared" si="61"/>
        <v>3000</v>
      </c>
      <c r="H2067" s="37">
        <v>10</v>
      </c>
      <c r="I2067" s="38"/>
    </row>
    <row r="2068" spans="1:9" x14ac:dyDescent="0.25">
      <c r="A2068" s="37">
        <v>4267</v>
      </c>
      <c r="B2068" s="37" t="s">
        <v>5190</v>
      </c>
      <c r="C2068" s="37" t="s">
        <v>262</v>
      </c>
      <c r="D2068" s="37" t="s">
        <v>11</v>
      </c>
      <c r="E2068" s="37" t="s">
        <v>12</v>
      </c>
      <c r="F2068" s="37">
        <v>80</v>
      </c>
      <c r="G2068" s="37">
        <f t="shared" si="61"/>
        <v>144000</v>
      </c>
      <c r="H2068" s="37">
        <v>1800</v>
      </c>
      <c r="I2068" s="38"/>
    </row>
    <row r="2069" spans="1:9" x14ac:dyDescent="0.25">
      <c r="A2069" s="37">
        <v>4267</v>
      </c>
      <c r="B2069" s="37" t="s">
        <v>5191</v>
      </c>
      <c r="C2069" s="37" t="s">
        <v>166</v>
      </c>
      <c r="D2069" s="37" t="s">
        <v>11</v>
      </c>
      <c r="E2069" s="37" t="s">
        <v>12</v>
      </c>
      <c r="F2069" s="37">
        <v>1500</v>
      </c>
      <c r="G2069" s="37">
        <f t="shared" si="61"/>
        <v>60000</v>
      </c>
      <c r="H2069" s="37">
        <v>40</v>
      </c>
      <c r="I2069" s="38"/>
    </row>
    <row r="2070" spans="1:9" x14ac:dyDescent="0.25">
      <c r="A2070" s="37">
        <v>4267</v>
      </c>
      <c r="B2070" s="37" t="s">
        <v>5192</v>
      </c>
      <c r="C2070" s="37" t="s">
        <v>240</v>
      </c>
      <c r="D2070" s="37" t="s">
        <v>11</v>
      </c>
      <c r="E2070" s="37" t="s">
        <v>12</v>
      </c>
      <c r="F2070" s="37">
        <v>900</v>
      </c>
      <c r="G2070" s="37">
        <f t="shared" si="61"/>
        <v>4500</v>
      </c>
      <c r="H2070" s="37">
        <v>5</v>
      </c>
      <c r="I2070" s="38"/>
    </row>
    <row r="2071" spans="1:9" ht="27" x14ac:dyDescent="0.25">
      <c r="A2071" s="37">
        <v>4267</v>
      </c>
      <c r="B2071" s="37" t="s">
        <v>5193</v>
      </c>
      <c r="C2071" s="37" t="s">
        <v>1055</v>
      </c>
      <c r="D2071" s="37" t="s">
        <v>11</v>
      </c>
      <c r="E2071" s="37" t="s">
        <v>12</v>
      </c>
      <c r="F2071" s="37">
        <v>2000</v>
      </c>
      <c r="G2071" s="37">
        <f t="shared" si="61"/>
        <v>10000</v>
      </c>
      <c r="H2071" s="37">
        <v>5</v>
      </c>
      <c r="I2071" s="38"/>
    </row>
    <row r="2072" spans="1:9" x14ac:dyDescent="0.25">
      <c r="A2072" s="37">
        <v>4267</v>
      </c>
      <c r="B2072" s="37" t="s">
        <v>5194</v>
      </c>
      <c r="C2072" s="37" t="s">
        <v>1057</v>
      </c>
      <c r="D2072" s="37" t="s">
        <v>11</v>
      </c>
      <c r="E2072" s="37" t="s">
        <v>12</v>
      </c>
      <c r="F2072" s="37">
        <v>1200</v>
      </c>
      <c r="G2072" s="37">
        <f t="shared" si="61"/>
        <v>14400</v>
      </c>
      <c r="H2072" s="37">
        <v>12</v>
      </c>
      <c r="I2072" s="38"/>
    </row>
    <row r="2073" spans="1:9" x14ac:dyDescent="0.25">
      <c r="A2073" s="37">
        <v>4267</v>
      </c>
      <c r="B2073" s="37" t="s">
        <v>5195</v>
      </c>
      <c r="C2073" s="37" t="s">
        <v>1057</v>
      </c>
      <c r="D2073" s="37" t="s">
        <v>11</v>
      </c>
      <c r="E2073" s="37" t="s">
        <v>12</v>
      </c>
      <c r="F2073" s="37">
        <v>1100</v>
      </c>
      <c r="G2073" s="37">
        <f t="shared" si="61"/>
        <v>13200</v>
      </c>
      <c r="H2073" s="37">
        <v>12</v>
      </c>
      <c r="I2073" s="38"/>
    </row>
    <row r="2074" spans="1:9" x14ac:dyDescent="0.25">
      <c r="A2074" s="37">
        <v>4267</v>
      </c>
      <c r="B2074" s="37" t="s">
        <v>5196</v>
      </c>
      <c r="C2074" s="37" t="s">
        <v>239</v>
      </c>
      <c r="D2074" s="37" t="s">
        <v>11</v>
      </c>
      <c r="E2074" s="37" t="s">
        <v>12</v>
      </c>
      <c r="F2074" s="37">
        <v>250</v>
      </c>
      <c r="G2074" s="37">
        <f t="shared" si="61"/>
        <v>5000</v>
      </c>
      <c r="H2074" s="37">
        <v>20</v>
      </c>
      <c r="I2074" s="38"/>
    </row>
    <row r="2075" spans="1:9" x14ac:dyDescent="0.25">
      <c r="A2075" s="37">
        <v>4267</v>
      </c>
      <c r="B2075" s="37" t="s">
        <v>5197</v>
      </c>
      <c r="C2075" s="37" t="s">
        <v>27</v>
      </c>
      <c r="D2075" s="37" t="s">
        <v>11</v>
      </c>
      <c r="E2075" s="37" t="s">
        <v>12</v>
      </c>
      <c r="F2075" s="37">
        <v>700</v>
      </c>
      <c r="G2075" s="37">
        <f t="shared" si="61"/>
        <v>10500</v>
      </c>
      <c r="H2075" s="37">
        <v>15</v>
      </c>
      <c r="I2075" s="38"/>
    </row>
    <row r="2076" spans="1:9" x14ac:dyDescent="0.25">
      <c r="A2076" s="37">
        <v>4267</v>
      </c>
      <c r="B2076" s="37" t="s">
        <v>5198</v>
      </c>
      <c r="C2076" s="37" t="s">
        <v>1061</v>
      </c>
      <c r="D2076" s="37" t="s">
        <v>11</v>
      </c>
      <c r="E2076" s="37" t="s">
        <v>12</v>
      </c>
      <c r="F2076" s="37">
        <v>600</v>
      </c>
      <c r="G2076" s="37">
        <f t="shared" si="61"/>
        <v>6000</v>
      </c>
      <c r="H2076" s="37">
        <v>10</v>
      </c>
      <c r="I2076" s="38"/>
    </row>
    <row r="2077" spans="1:9" x14ac:dyDescent="0.25">
      <c r="A2077" s="37">
        <v>4267</v>
      </c>
      <c r="B2077" s="37" t="s">
        <v>5199</v>
      </c>
      <c r="C2077" s="37" t="s">
        <v>123</v>
      </c>
      <c r="D2077" s="37" t="s">
        <v>11</v>
      </c>
      <c r="E2077" s="37" t="s">
        <v>12</v>
      </c>
      <c r="F2077" s="37">
        <v>300</v>
      </c>
      <c r="G2077" s="37">
        <f t="shared" si="61"/>
        <v>6000</v>
      </c>
      <c r="H2077" s="37">
        <v>20</v>
      </c>
      <c r="I2077" s="38"/>
    </row>
    <row r="2078" spans="1:9" x14ac:dyDescent="0.25">
      <c r="A2078" s="37">
        <v>4267</v>
      </c>
      <c r="B2078" s="37" t="s">
        <v>5200</v>
      </c>
      <c r="C2078" s="37" t="s">
        <v>1064</v>
      </c>
      <c r="D2078" s="37" t="s">
        <v>11</v>
      </c>
      <c r="E2078" s="37" t="s">
        <v>12</v>
      </c>
      <c r="F2078" s="37">
        <v>480</v>
      </c>
      <c r="G2078" s="37">
        <f t="shared" si="61"/>
        <v>14400</v>
      </c>
      <c r="H2078" s="37">
        <v>30</v>
      </c>
      <c r="I2078" s="38"/>
    </row>
    <row r="2079" spans="1:9" x14ac:dyDescent="0.25">
      <c r="A2079" s="37">
        <v>4267</v>
      </c>
      <c r="B2079" s="37" t="s">
        <v>5201</v>
      </c>
      <c r="C2079" s="37" t="s">
        <v>1066</v>
      </c>
      <c r="D2079" s="37" t="s">
        <v>11</v>
      </c>
      <c r="E2079" s="37" t="s">
        <v>170</v>
      </c>
      <c r="F2079" s="37">
        <v>1200</v>
      </c>
      <c r="G2079" s="37">
        <f t="shared" si="61"/>
        <v>48000</v>
      </c>
      <c r="H2079" s="37">
        <v>40</v>
      </c>
      <c r="I2079" s="38"/>
    </row>
    <row r="2080" spans="1:9" x14ac:dyDescent="0.25">
      <c r="A2080" s="37">
        <v>4267</v>
      </c>
      <c r="B2080" s="37" t="s">
        <v>5202</v>
      </c>
      <c r="C2080" s="37" t="s">
        <v>167</v>
      </c>
      <c r="D2080" s="37" t="s">
        <v>11</v>
      </c>
      <c r="E2080" s="37" t="s">
        <v>12</v>
      </c>
      <c r="F2080" s="37">
        <v>700</v>
      </c>
      <c r="G2080" s="37">
        <f t="shared" si="61"/>
        <v>21000</v>
      </c>
      <c r="H2080" s="37">
        <v>30</v>
      </c>
      <c r="I2080" s="38"/>
    </row>
    <row r="2081" spans="1:9" x14ac:dyDescent="0.25">
      <c r="A2081" s="37">
        <v>4267</v>
      </c>
      <c r="B2081" s="37" t="s">
        <v>5203</v>
      </c>
      <c r="C2081" s="37" t="s">
        <v>124</v>
      </c>
      <c r="D2081" s="37" t="s">
        <v>11</v>
      </c>
      <c r="E2081" s="37" t="s">
        <v>12</v>
      </c>
      <c r="F2081" s="37">
        <v>330</v>
      </c>
      <c r="G2081" s="37">
        <f t="shared" si="61"/>
        <v>19800</v>
      </c>
      <c r="H2081" s="37">
        <v>60</v>
      </c>
      <c r="I2081" s="38"/>
    </row>
    <row r="2082" spans="1:9" x14ac:dyDescent="0.25">
      <c r="A2082" s="37">
        <v>4267</v>
      </c>
      <c r="B2082" s="37" t="s">
        <v>5204</v>
      </c>
      <c r="C2082" s="37" t="s">
        <v>228</v>
      </c>
      <c r="D2082" s="37" t="s">
        <v>11</v>
      </c>
      <c r="E2082" s="37" t="s">
        <v>170</v>
      </c>
      <c r="F2082" s="37">
        <v>1200</v>
      </c>
      <c r="G2082" s="37">
        <f t="shared" si="61"/>
        <v>6000</v>
      </c>
      <c r="H2082" s="37">
        <v>5</v>
      </c>
      <c r="I2082" s="38"/>
    </row>
    <row r="2083" spans="1:9" ht="27" x14ac:dyDescent="0.25">
      <c r="A2083" s="37">
        <v>4267</v>
      </c>
      <c r="B2083" s="37" t="s">
        <v>5205</v>
      </c>
      <c r="C2083" s="37" t="s">
        <v>588</v>
      </c>
      <c r="D2083" s="37" t="s">
        <v>11</v>
      </c>
      <c r="E2083" s="37" t="s">
        <v>170</v>
      </c>
      <c r="F2083" s="37">
        <v>600</v>
      </c>
      <c r="G2083" s="37">
        <f t="shared" si="61"/>
        <v>48000</v>
      </c>
      <c r="H2083" s="37">
        <v>80</v>
      </c>
      <c r="I2083" s="38"/>
    </row>
    <row r="2084" spans="1:9" x14ac:dyDescent="0.25">
      <c r="A2084" s="37">
        <v>4267</v>
      </c>
      <c r="B2084" s="37" t="s">
        <v>5206</v>
      </c>
      <c r="C2084" s="37" t="s">
        <v>28</v>
      </c>
      <c r="D2084" s="37" t="s">
        <v>11</v>
      </c>
      <c r="E2084" s="37" t="s">
        <v>25</v>
      </c>
      <c r="F2084" s="37">
        <v>140</v>
      </c>
      <c r="G2084" s="37">
        <f t="shared" si="61"/>
        <v>42000</v>
      </c>
      <c r="H2084" s="37">
        <v>300</v>
      </c>
      <c r="I2084" s="38"/>
    </row>
    <row r="2085" spans="1:9" ht="27" x14ac:dyDescent="0.25">
      <c r="A2085" s="37">
        <v>4267</v>
      </c>
      <c r="B2085" s="37" t="s">
        <v>5207</v>
      </c>
      <c r="C2085" s="37" t="s">
        <v>589</v>
      </c>
      <c r="D2085" s="37" t="s">
        <v>11</v>
      </c>
      <c r="E2085" s="37" t="s">
        <v>25</v>
      </c>
      <c r="F2085" s="37">
        <v>600</v>
      </c>
      <c r="G2085" s="37">
        <f t="shared" si="61"/>
        <v>14400</v>
      </c>
      <c r="H2085" s="37">
        <v>24</v>
      </c>
      <c r="I2085" s="38"/>
    </row>
    <row r="2086" spans="1:9" x14ac:dyDescent="0.25">
      <c r="A2086" s="37">
        <v>4267</v>
      </c>
      <c r="B2086" s="37" t="s">
        <v>5208</v>
      </c>
      <c r="C2086" s="37" t="s">
        <v>29</v>
      </c>
      <c r="D2086" s="37" t="s">
        <v>11</v>
      </c>
      <c r="E2086" s="37" t="s">
        <v>25</v>
      </c>
      <c r="F2086" s="37">
        <v>390</v>
      </c>
      <c r="G2086" s="37">
        <f t="shared" si="61"/>
        <v>28080</v>
      </c>
      <c r="H2086" s="37">
        <v>72</v>
      </c>
      <c r="I2086" s="38"/>
    </row>
    <row r="2087" spans="1:9" x14ac:dyDescent="0.25">
      <c r="A2087" s="37">
        <v>4267</v>
      </c>
      <c r="B2087" s="37" t="s">
        <v>5209</v>
      </c>
      <c r="C2087" s="37" t="s">
        <v>5210</v>
      </c>
      <c r="D2087" s="37" t="s">
        <v>11</v>
      </c>
      <c r="E2087" s="37" t="s">
        <v>12</v>
      </c>
      <c r="F2087" s="37">
        <v>240</v>
      </c>
      <c r="G2087" s="37">
        <f t="shared" si="61"/>
        <v>14400</v>
      </c>
      <c r="H2087" s="37">
        <v>60</v>
      </c>
      <c r="I2087" s="38"/>
    </row>
    <row r="2088" spans="1:9" x14ac:dyDescent="0.25">
      <c r="A2088" s="37">
        <v>4267</v>
      </c>
      <c r="B2088" s="37" t="s">
        <v>5211</v>
      </c>
      <c r="C2088" s="37" t="s">
        <v>52</v>
      </c>
      <c r="D2088" s="37" t="s">
        <v>11</v>
      </c>
      <c r="E2088" s="37" t="s">
        <v>12</v>
      </c>
      <c r="F2088" s="37">
        <v>290</v>
      </c>
      <c r="G2088" s="37">
        <f t="shared" si="61"/>
        <v>58000</v>
      </c>
      <c r="H2088" s="37">
        <v>200</v>
      </c>
      <c r="I2088" s="38"/>
    </row>
    <row r="2089" spans="1:9" x14ac:dyDescent="0.25">
      <c r="A2089" s="37">
        <v>4267</v>
      </c>
      <c r="B2089" s="37" t="s">
        <v>5212</v>
      </c>
      <c r="C2089" s="37" t="s">
        <v>30</v>
      </c>
      <c r="D2089" s="37" t="s">
        <v>11</v>
      </c>
      <c r="E2089" s="37" t="s">
        <v>12</v>
      </c>
      <c r="F2089" s="37">
        <v>600</v>
      </c>
      <c r="G2089" s="37">
        <f t="shared" si="61"/>
        <v>108000</v>
      </c>
      <c r="H2089" s="37">
        <v>180</v>
      </c>
      <c r="I2089" s="38"/>
    </row>
    <row r="2090" spans="1:9" ht="27" x14ac:dyDescent="0.25">
      <c r="A2090" s="37">
        <v>4267</v>
      </c>
      <c r="B2090" s="37" t="s">
        <v>5213</v>
      </c>
      <c r="C2090" s="37" t="s">
        <v>230</v>
      </c>
      <c r="D2090" s="37" t="s">
        <v>11</v>
      </c>
      <c r="E2090" s="37" t="s">
        <v>12</v>
      </c>
      <c r="F2090" s="37">
        <v>1000</v>
      </c>
      <c r="G2090" s="37">
        <f t="shared" si="61"/>
        <v>6000</v>
      </c>
      <c r="H2090" s="37">
        <v>6</v>
      </c>
      <c r="I2090" s="38"/>
    </row>
    <row r="2091" spans="1:9" ht="27" x14ac:dyDescent="0.25">
      <c r="A2091" s="37">
        <v>4267</v>
      </c>
      <c r="B2091" s="37" t="s">
        <v>5214</v>
      </c>
      <c r="C2091" s="37" t="s">
        <v>31</v>
      </c>
      <c r="D2091" s="37" t="s">
        <v>11</v>
      </c>
      <c r="E2091" s="37" t="s">
        <v>12</v>
      </c>
      <c r="F2091" s="37">
        <v>1200</v>
      </c>
      <c r="G2091" s="37">
        <f t="shared" si="61"/>
        <v>7200</v>
      </c>
      <c r="H2091" s="37">
        <v>6</v>
      </c>
      <c r="I2091" s="38"/>
    </row>
    <row r="2092" spans="1:9" x14ac:dyDescent="0.25">
      <c r="A2092" s="37">
        <v>4267</v>
      </c>
      <c r="B2092" s="37" t="s">
        <v>5215</v>
      </c>
      <c r="C2092" s="37" t="s">
        <v>1014</v>
      </c>
      <c r="D2092" s="37" t="s">
        <v>11</v>
      </c>
      <c r="E2092" s="37" t="s">
        <v>12</v>
      </c>
      <c r="F2092" s="37">
        <v>3800</v>
      </c>
      <c r="G2092" s="37">
        <f t="shared" si="61"/>
        <v>19000</v>
      </c>
      <c r="H2092" s="37">
        <v>5</v>
      </c>
      <c r="I2092" s="38"/>
    </row>
    <row r="2093" spans="1:9" x14ac:dyDescent="0.25">
      <c r="A2093" s="37">
        <v>4267</v>
      </c>
      <c r="B2093" s="37" t="s">
        <v>5216</v>
      </c>
      <c r="C2093" s="37" t="s">
        <v>1016</v>
      </c>
      <c r="D2093" s="37" t="s">
        <v>11</v>
      </c>
      <c r="E2093" s="37" t="s">
        <v>12</v>
      </c>
      <c r="F2093" s="37">
        <v>800</v>
      </c>
      <c r="G2093" s="37">
        <f t="shared" si="61"/>
        <v>6400</v>
      </c>
      <c r="H2093" s="37">
        <v>8</v>
      </c>
      <c r="I2093" s="38"/>
    </row>
    <row r="2094" spans="1:9" ht="27" x14ac:dyDescent="0.25">
      <c r="A2094" s="37">
        <v>4267</v>
      </c>
      <c r="B2094" s="37" t="s">
        <v>5217</v>
      </c>
      <c r="C2094" s="37" t="s">
        <v>1018</v>
      </c>
      <c r="D2094" s="37" t="s">
        <v>11</v>
      </c>
      <c r="E2094" s="37" t="s">
        <v>12</v>
      </c>
      <c r="F2094" s="37">
        <v>700</v>
      </c>
      <c r="G2094" s="37">
        <f t="shared" si="61"/>
        <v>7000</v>
      </c>
      <c r="H2094" s="37">
        <v>10</v>
      </c>
      <c r="I2094" s="38"/>
    </row>
    <row r="2095" spans="1:9" x14ac:dyDescent="0.25">
      <c r="A2095" s="37">
        <v>4267</v>
      </c>
      <c r="B2095" s="37" t="s">
        <v>5218</v>
      </c>
      <c r="C2095" s="37" t="s">
        <v>1020</v>
      </c>
      <c r="D2095" s="37" t="s">
        <v>11</v>
      </c>
      <c r="E2095" s="37" t="s">
        <v>12</v>
      </c>
      <c r="F2095" s="37">
        <v>450</v>
      </c>
      <c r="G2095" s="37">
        <f t="shared" si="61"/>
        <v>4500</v>
      </c>
      <c r="H2095" s="37">
        <v>10</v>
      </c>
      <c r="I2095" s="38"/>
    </row>
    <row r="2096" spans="1:9" x14ac:dyDescent="0.25">
      <c r="A2096" s="37">
        <v>4267</v>
      </c>
      <c r="B2096" s="37" t="s">
        <v>5219</v>
      </c>
      <c r="C2096" s="37" t="s">
        <v>806</v>
      </c>
      <c r="D2096" s="37" t="s">
        <v>11</v>
      </c>
      <c r="E2096" s="37" t="s">
        <v>50</v>
      </c>
      <c r="F2096" s="37">
        <v>200</v>
      </c>
      <c r="G2096" s="37">
        <f t="shared" si="61"/>
        <v>10000</v>
      </c>
      <c r="H2096" s="37">
        <v>50</v>
      </c>
      <c r="I2096" s="38"/>
    </row>
    <row r="2097" spans="1:9" x14ac:dyDescent="0.25">
      <c r="A2097" s="37">
        <v>4267</v>
      </c>
      <c r="B2097" s="37" t="s">
        <v>5220</v>
      </c>
      <c r="C2097" s="37" t="s">
        <v>1023</v>
      </c>
      <c r="D2097" s="37" t="s">
        <v>11</v>
      </c>
      <c r="E2097" s="37" t="s">
        <v>12</v>
      </c>
      <c r="F2097" s="37">
        <v>4000</v>
      </c>
      <c r="G2097" s="37">
        <f t="shared" si="61"/>
        <v>12000</v>
      </c>
      <c r="H2097" s="37">
        <v>3</v>
      </c>
      <c r="I2097" s="38"/>
    </row>
    <row r="2098" spans="1:9" x14ac:dyDescent="0.25">
      <c r="A2098" s="37">
        <v>4267</v>
      </c>
      <c r="B2098" s="37" t="s">
        <v>5221</v>
      </c>
      <c r="C2098" s="37" t="s">
        <v>1025</v>
      </c>
      <c r="D2098" s="37" t="s">
        <v>11</v>
      </c>
      <c r="E2098" s="37" t="s">
        <v>12</v>
      </c>
      <c r="F2098" s="37">
        <v>26000</v>
      </c>
      <c r="G2098" s="37">
        <f t="shared" si="61"/>
        <v>26000</v>
      </c>
      <c r="H2098" s="37">
        <v>1</v>
      </c>
      <c r="I2098" s="38"/>
    </row>
    <row r="2099" spans="1:9" x14ac:dyDescent="0.25">
      <c r="A2099" s="37">
        <v>4267</v>
      </c>
      <c r="B2099" s="37" t="s">
        <v>5222</v>
      </c>
      <c r="C2099" s="37" t="s">
        <v>1027</v>
      </c>
      <c r="D2099" s="37" t="s">
        <v>11</v>
      </c>
      <c r="E2099" s="37" t="s">
        <v>12</v>
      </c>
      <c r="F2099" s="37">
        <v>3200</v>
      </c>
      <c r="G2099" s="37">
        <f t="shared" si="61"/>
        <v>3200</v>
      </c>
      <c r="H2099" s="37">
        <v>1</v>
      </c>
      <c r="I2099" s="38"/>
    </row>
    <row r="2100" spans="1:9" x14ac:dyDescent="0.25">
      <c r="A2100" s="37">
        <v>4267</v>
      </c>
      <c r="B2100" s="37" t="s">
        <v>5223</v>
      </c>
      <c r="C2100" s="37" t="s">
        <v>807</v>
      </c>
      <c r="D2100" s="37" t="s">
        <v>11</v>
      </c>
      <c r="E2100" s="37" t="s">
        <v>12</v>
      </c>
      <c r="F2100" s="37">
        <v>1200</v>
      </c>
      <c r="G2100" s="37">
        <f t="shared" si="61"/>
        <v>1200</v>
      </c>
      <c r="H2100" s="37">
        <v>1</v>
      </c>
      <c r="I2100" s="38"/>
    </row>
    <row r="2101" spans="1:9" x14ac:dyDescent="0.25">
      <c r="A2101" s="37">
        <v>4267</v>
      </c>
      <c r="B2101" s="37" t="s">
        <v>5224</v>
      </c>
      <c r="C2101" s="37" t="s">
        <v>232</v>
      </c>
      <c r="D2101" s="37" t="s">
        <v>11</v>
      </c>
      <c r="E2101" s="37" t="s">
        <v>12</v>
      </c>
      <c r="F2101" s="37">
        <v>800</v>
      </c>
      <c r="G2101" s="37">
        <f t="shared" si="61"/>
        <v>3200</v>
      </c>
      <c r="H2101" s="37">
        <v>4</v>
      </c>
      <c r="I2101" s="38"/>
    </row>
    <row r="2102" spans="1:9" x14ac:dyDescent="0.25">
      <c r="A2102" s="37">
        <v>4267</v>
      </c>
      <c r="B2102" s="37" t="s">
        <v>5225</v>
      </c>
      <c r="C2102" s="37" t="s">
        <v>233</v>
      </c>
      <c r="D2102" s="37" t="s">
        <v>11</v>
      </c>
      <c r="E2102" s="37" t="s">
        <v>12</v>
      </c>
      <c r="F2102" s="37">
        <v>4800</v>
      </c>
      <c r="G2102" s="37">
        <f t="shared" si="61"/>
        <v>48000</v>
      </c>
      <c r="H2102" s="37">
        <v>10</v>
      </c>
      <c r="I2102" s="38"/>
    </row>
    <row r="2103" spans="1:9" x14ac:dyDescent="0.25">
      <c r="A2103" s="37">
        <v>4267</v>
      </c>
      <c r="B2103" s="37" t="s">
        <v>5226</v>
      </c>
      <c r="C2103" s="37" t="s">
        <v>169</v>
      </c>
      <c r="D2103" s="37" t="s">
        <v>11</v>
      </c>
      <c r="E2103" s="37" t="s">
        <v>12</v>
      </c>
      <c r="F2103" s="37">
        <v>1150</v>
      </c>
      <c r="G2103" s="37">
        <f t="shared" si="61"/>
        <v>11500</v>
      </c>
      <c r="H2103" s="37">
        <v>10</v>
      </c>
      <c r="I2103" s="38"/>
    </row>
    <row r="2104" spans="1:9" x14ac:dyDescent="0.25">
      <c r="A2104" s="37">
        <v>4267</v>
      </c>
      <c r="B2104" s="37" t="s">
        <v>5227</v>
      </c>
      <c r="C2104" s="37" t="s">
        <v>5228</v>
      </c>
      <c r="D2104" s="37" t="s">
        <v>11</v>
      </c>
      <c r="E2104" s="37" t="s">
        <v>170</v>
      </c>
      <c r="F2104" s="37">
        <v>1000</v>
      </c>
      <c r="G2104" s="37">
        <f t="shared" si="61"/>
        <v>1000</v>
      </c>
      <c r="H2104" s="37">
        <v>1</v>
      </c>
      <c r="I2104" s="38"/>
    </row>
    <row r="2105" spans="1:9" ht="54" x14ac:dyDescent="0.25">
      <c r="A2105" s="10">
        <v>4264</v>
      </c>
      <c r="B2105" s="10" t="s">
        <v>3595</v>
      </c>
      <c r="C2105" s="10" t="s">
        <v>3596</v>
      </c>
      <c r="D2105" s="10" t="s">
        <v>11</v>
      </c>
      <c r="E2105" s="10" t="s">
        <v>12</v>
      </c>
      <c r="F2105" s="10">
        <v>30000</v>
      </c>
      <c r="G2105" s="10">
        <f>+F2105*H2105</f>
        <v>240000</v>
      </c>
      <c r="H2105" s="10">
        <v>8</v>
      </c>
      <c r="I2105" s="38"/>
    </row>
    <row r="2106" spans="1:9" ht="54" x14ac:dyDescent="0.25">
      <c r="A2106" s="10">
        <v>4264</v>
      </c>
      <c r="B2106" s="10" t="s">
        <v>3597</v>
      </c>
      <c r="C2106" s="10" t="s">
        <v>3596</v>
      </c>
      <c r="D2106" s="10" t="s">
        <v>11</v>
      </c>
      <c r="E2106" s="10" t="s">
        <v>12</v>
      </c>
      <c r="F2106" s="10">
        <v>35000</v>
      </c>
      <c r="G2106" s="10">
        <f>+F2106*H2106</f>
        <v>140000</v>
      </c>
      <c r="H2106" s="10">
        <v>4</v>
      </c>
      <c r="I2106" s="38"/>
    </row>
    <row r="2107" spans="1:9" x14ac:dyDescent="0.25">
      <c r="A2107" s="10">
        <v>5122</v>
      </c>
      <c r="B2107" s="10" t="s">
        <v>3486</v>
      </c>
      <c r="C2107" s="10" t="s">
        <v>3487</v>
      </c>
      <c r="D2107" s="10" t="s">
        <v>11</v>
      </c>
      <c r="E2107" s="10" t="s">
        <v>12</v>
      </c>
      <c r="F2107" s="10">
        <v>0</v>
      </c>
      <c r="G2107" s="10">
        <v>0</v>
      </c>
      <c r="H2107" s="10">
        <v>1</v>
      </c>
      <c r="I2107" s="38"/>
    </row>
    <row r="2108" spans="1:9" ht="27.75" customHeight="1" x14ac:dyDescent="0.25">
      <c r="A2108" s="10">
        <v>5122</v>
      </c>
      <c r="B2108" s="10" t="s">
        <v>3488</v>
      </c>
      <c r="C2108" s="10" t="s">
        <v>3053</v>
      </c>
      <c r="D2108" s="10" t="s">
        <v>11</v>
      </c>
      <c r="E2108" s="10" t="s">
        <v>12</v>
      </c>
      <c r="F2108" s="10">
        <v>47400</v>
      </c>
      <c r="G2108" s="10">
        <f>+F2108*H2108</f>
        <v>948000</v>
      </c>
      <c r="H2108" s="10">
        <v>20</v>
      </c>
      <c r="I2108" s="38"/>
    </row>
    <row r="2109" spans="1:9" ht="40.5" x14ac:dyDescent="0.25">
      <c r="A2109" s="10">
        <v>5122</v>
      </c>
      <c r="B2109" s="10" t="s">
        <v>3489</v>
      </c>
      <c r="C2109" s="10" t="s">
        <v>3490</v>
      </c>
      <c r="D2109" s="10" t="s">
        <v>11</v>
      </c>
      <c r="E2109" s="10" t="s">
        <v>12</v>
      </c>
      <c r="F2109" s="10">
        <v>108000</v>
      </c>
      <c r="G2109" s="10">
        <f>+F2109*H2109</f>
        <v>1296000</v>
      </c>
      <c r="H2109" s="10">
        <v>12</v>
      </c>
      <c r="I2109" s="38"/>
    </row>
    <row r="2110" spans="1:9" x14ac:dyDescent="0.25">
      <c r="A2110" s="10">
        <v>5122</v>
      </c>
      <c r="B2110" s="10" t="s">
        <v>3491</v>
      </c>
      <c r="C2110" s="10" t="s">
        <v>99</v>
      </c>
      <c r="D2110" s="10" t="s">
        <v>11</v>
      </c>
      <c r="E2110" s="10" t="s">
        <v>12</v>
      </c>
      <c r="F2110" s="10">
        <v>116000</v>
      </c>
      <c r="G2110" s="10">
        <f>+F2110*H2110</f>
        <v>348000</v>
      </c>
      <c r="H2110" s="10">
        <v>3</v>
      </c>
      <c r="I2110" s="38"/>
    </row>
    <row r="2111" spans="1:9" x14ac:dyDescent="0.25">
      <c r="A2111" s="10">
        <v>5122</v>
      </c>
      <c r="B2111" s="10" t="s">
        <v>3492</v>
      </c>
      <c r="C2111" s="10" t="s">
        <v>152</v>
      </c>
      <c r="D2111" s="10" t="s">
        <v>11</v>
      </c>
      <c r="E2111" s="10" t="s">
        <v>12</v>
      </c>
      <c r="F2111" s="10">
        <v>18000</v>
      </c>
      <c r="G2111" s="10">
        <f>+F2111*H2111</f>
        <v>450000</v>
      </c>
      <c r="H2111" s="10">
        <v>25</v>
      </c>
      <c r="I2111" s="38"/>
    </row>
    <row r="2112" spans="1:9" x14ac:dyDescent="0.25">
      <c r="A2112" s="10">
        <v>5122</v>
      </c>
      <c r="B2112" s="10" t="s">
        <v>3493</v>
      </c>
      <c r="C2112" s="10" t="s">
        <v>3494</v>
      </c>
      <c r="D2112" s="10" t="s">
        <v>11</v>
      </c>
      <c r="E2112" s="10" t="s">
        <v>12</v>
      </c>
      <c r="F2112" s="10">
        <v>187200</v>
      </c>
      <c r="G2112" s="10">
        <f t="shared" ref="G2112:G2121" si="62">+F2112*H2112</f>
        <v>1872000</v>
      </c>
      <c r="H2112" s="10">
        <v>10</v>
      </c>
      <c r="I2112" s="38"/>
    </row>
    <row r="2113" spans="1:9" x14ac:dyDescent="0.25">
      <c r="A2113" s="10">
        <v>5122</v>
      </c>
      <c r="B2113" s="10" t="s">
        <v>3495</v>
      </c>
      <c r="C2113" s="10" t="s">
        <v>153</v>
      </c>
      <c r="D2113" s="10" t="s">
        <v>11</v>
      </c>
      <c r="E2113" s="10" t="s">
        <v>12</v>
      </c>
      <c r="F2113" s="10">
        <v>35200</v>
      </c>
      <c r="G2113" s="10">
        <f t="shared" si="62"/>
        <v>1056000</v>
      </c>
      <c r="H2113" s="10">
        <v>30</v>
      </c>
      <c r="I2113" s="38"/>
    </row>
    <row r="2114" spans="1:9" x14ac:dyDescent="0.25">
      <c r="A2114" s="10">
        <v>5122</v>
      </c>
      <c r="B2114" s="10" t="s">
        <v>3496</v>
      </c>
      <c r="C2114" s="10" t="s">
        <v>3497</v>
      </c>
      <c r="D2114" s="10" t="s">
        <v>11</v>
      </c>
      <c r="E2114" s="10" t="s">
        <v>12</v>
      </c>
      <c r="F2114" s="10">
        <v>11400000</v>
      </c>
      <c r="G2114" s="10">
        <f t="shared" si="62"/>
        <v>11400000</v>
      </c>
      <c r="H2114" s="10">
        <v>1</v>
      </c>
      <c r="I2114" s="38"/>
    </row>
    <row r="2115" spans="1:9" x14ac:dyDescent="0.25">
      <c r="A2115" s="10">
        <v>5122</v>
      </c>
      <c r="B2115" s="10" t="s">
        <v>3498</v>
      </c>
      <c r="C2115" s="10" t="s">
        <v>3499</v>
      </c>
      <c r="D2115" s="10" t="s">
        <v>11</v>
      </c>
      <c r="E2115" s="10" t="s">
        <v>12</v>
      </c>
      <c r="F2115" s="10">
        <v>19800</v>
      </c>
      <c r="G2115" s="10">
        <f t="shared" si="62"/>
        <v>19800</v>
      </c>
      <c r="H2115" s="10">
        <v>1</v>
      </c>
      <c r="I2115" s="38"/>
    </row>
    <row r="2116" spans="1:9" x14ac:dyDescent="0.25">
      <c r="A2116" s="10">
        <v>5122</v>
      </c>
      <c r="B2116" s="10" t="s">
        <v>3500</v>
      </c>
      <c r="C2116" s="10" t="s">
        <v>102</v>
      </c>
      <c r="D2116" s="10" t="s">
        <v>11</v>
      </c>
      <c r="E2116" s="10" t="s">
        <v>12</v>
      </c>
      <c r="F2116" s="10">
        <v>122900</v>
      </c>
      <c r="G2116" s="10">
        <f t="shared" si="62"/>
        <v>122900</v>
      </c>
      <c r="H2116" s="10">
        <v>1</v>
      </c>
      <c r="I2116" s="38"/>
    </row>
    <row r="2117" spans="1:9" ht="16.5" customHeight="1" x14ac:dyDescent="0.25">
      <c r="A2117" s="10">
        <v>5122</v>
      </c>
      <c r="B2117" s="10" t="s">
        <v>3501</v>
      </c>
      <c r="C2117" s="10" t="s">
        <v>3502</v>
      </c>
      <c r="D2117" s="10" t="s">
        <v>11</v>
      </c>
      <c r="E2117" s="10" t="s">
        <v>12</v>
      </c>
      <c r="F2117" s="10">
        <v>38400</v>
      </c>
      <c r="G2117" s="10">
        <f t="shared" si="62"/>
        <v>38400</v>
      </c>
      <c r="H2117" s="10">
        <v>1</v>
      </c>
      <c r="I2117" s="38"/>
    </row>
    <row r="2118" spans="1:9" x14ac:dyDescent="0.25">
      <c r="A2118" s="10"/>
      <c r="B2118" s="10" t="s">
        <v>917</v>
      </c>
      <c r="C2118" s="10" t="s">
        <v>135</v>
      </c>
      <c r="D2118" s="10" t="s">
        <v>36</v>
      </c>
      <c r="E2118" s="10" t="s">
        <v>25</v>
      </c>
      <c r="F2118" s="10">
        <v>180</v>
      </c>
      <c r="G2118" s="10">
        <f t="shared" si="62"/>
        <v>144000</v>
      </c>
      <c r="H2118" s="10">
        <v>800</v>
      </c>
      <c r="I2118" s="38"/>
    </row>
    <row r="2119" spans="1:9" x14ac:dyDescent="0.25">
      <c r="A2119" s="10">
        <v>4267</v>
      </c>
      <c r="B2119" s="10" t="s">
        <v>916</v>
      </c>
      <c r="C2119" s="10" t="s">
        <v>135</v>
      </c>
      <c r="D2119" s="10" t="s">
        <v>36</v>
      </c>
      <c r="E2119" s="10" t="s">
        <v>25</v>
      </c>
      <c r="F2119" s="10">
        <v>44.86</v>
      </c>
      <c r="G2119" s="10">
        <f t="shared" si="62"/>
        <v>134580</v>
      </c>
      <c r="H2119" s="10">
        <v>3000</v>
      </c>
      <c r="I2119" s="38"/>
    </row>
    <row r="2120" spans="1:9" x14ac:dyDescent="0.25">
      <c r="A2120" s="10"/>
      <c r="B2120" s="10" t="s">
        <v>1847</v>
      </c>
      <c r="C2120" s="10" t="s">
        <v>585</v>
      </c>
      <c r="D2120" s="10" t="s">
        <v>11</v>
      </c>
      <c r="E2120" s="10" t="s">
        <v>12</v>
      </c>
      <c r="F2120" s="10">
        <v>0</v>
      </c>
      <c r="G2120" s="10">
        <f t="shared" si="62"/>
        <v>0</v>
      </c>
      <c r="H2120" s="10">
        <v>60</v>
      </c>
      <c r="I2120" s="38"/>
    </row>
    <row r="2121" spans="1:9" x14ac:dyDescent="0.25">
      <c r="A2121" s="10"/>
      <c r="B2121" s="10" t="s">
        <v>1848</v>
      </c>
      <c r="C2121" s="10" t="s">
        <v>42</v>
      </c>
      <c r="D2121" s="10" t="s">
        <v>11</v>
      </c>
      <c r="E2121" s="10" t="s">
        <v>12</v>
      </c>
      <c r="F2121" s="10">
        <v>0</v>
      </c>
      <c r="G2121" s="10">
        <f t="shared" si="62"/>
        <v>0</v>
      </c>
      <c r="H2121" s="10">
        <v>90</v>
      </c>
      <c r="I2121" s="38"/>
    </row>
    <row r="2122" spans="1:9" x14ac:dyDescent="0.25">
      <c r="A2122" s="10"/>
      <c r="B2122" s="10" t="s">
        <v>1849</v>
      </c>
      <c r="C2122" s="10" t="s">
        <v>212</v>
      </c>
      <c r="D2122" s="10" t="s">
        <v>11</v>
      </c>
      <c r="E2122" s="10" t="s">
        <v>12</v>
      </c>
      <c r="F2122" s="10">
        <v>0</v>
      </c>
      <c r="G2122" s="10">
        <v>0</v>
      </c>
      <c r="H2122" s="10">
        <v>18</v>
      </c>
      <c r="I2122" s="38"/>
    </row>
    <row r="2123" spans="1:9" x14ac:dyDescent="0.25">
      <c r="A2123" s="10"/>
      <c r="B2123" s="10" t="s">
        <v>1850</v>
      </c>
      <c r="C2123" s="10" t="s">
        <v>13</v>
      </c>
      <c r="D2123" s="10" t="s">
        <v>11</v>
      </c>
      <c r="E2123" s="10" t="s">
        <v>12</v>
      </c>
      <c r="F2123" s="10">
        <v>0</v>
      </c>
      <c r="G2123" s="10">
        <v>0</v>
      </c>
      <c r="H2123" s="10">
        <v>400</v>
      </c>
      <c r="I2123" s="38"/>
    </row>
    <row r="2124" spans="1:9" x14ac:dyDescent="0.25">
      <c r="A2124" s="10"/>
      <c r="B2124" s="10" t="s">
        <v>1851</v>
      </c>
      <c r="C2124" s="10" t="s">
        <v>15</v>
      </c>
      <c r="D2124" s="10" t="s">
        <v>11</v>
      </c>
      <c r="E2124" s="10" t="s">
        <v>12</v>
      </c>
      <c r="F2124" s="10">
        <v>0</v>
      </c>
      <c r="G2124" s="10">
        <v>0</v>
      </c>
      <c r="H2124" s="10">
        <v>130</v>
      </c>
      <c r="I2124" s="38"/>
    </row>
    <row r="2125" spans="1:9" x14ac:dyDescent="0.25">
      <c r="A2125" s="10"/>
      <c r="B2125" s="10" t="s">
        <v>1852</v>
      </c>
      <c r="C2125" s="10" t="s">
        <v>722</v>
      </c>
      <c r="D2125" s="10" t="s">
        <v>11</v>
      </c>
      <c r="E2125" s="10" t="s">
        <v>12</v>
      </c>
      <c r="F2125" s="10">
        <v>0</v>
      </c>
      <c r="G2125" s="10">
        <v>0</v>
      </c>
      <c r="H2125" s="10">
        <v>60</v>
      </c>
      <c r="I2125" s="38"/>
    </row>
    <row r="2126" spans="1:9" x14ac:dyDescent="0.25">
      <c r="A2126" s="10"/>
      <c r="B2126" s="10" t="s">
        <v>1853</v>
      </c>
      <c r="C2126" s="10" t="s">
        <v>216</v>
      </c>
      <c r="D2126" s="10" t="s">
        <v>11</v>
      </c>
      <c r="E2126" s="10" t="s">
        <v>12</v>
      </c>
      <c r="F2126" s="10">
        <v>0</v>
      </c>
      <c r="G2126" s="10">
        <v>0</v>
      </c>
      <c r="H2126" s="10">
        <v>30</v>
      </c>
      <c r="I2126" s="38"/>
    </row>
    <row r="2127" spans="1:9" x14ac:dyDescent="0.25">
      <c r="A2127" s="10"/>
      <c r="B2127" s="10" t="s">
        <v>1854</v>
      </c>
      <c r="C2127" s="10" t="s">
        <v>727</v>
      </c>
      <c r="D2127" s="10" t="s">
        <v>11</v>
      </c>
      <c r="E2127" s="10" t="s">
        <v>12</v>
      </c>
      <c r="F2127" s="10">
        <v>0</v>
      </c>
      <c r="G2127" s="10">
        <v>0</v>
      </c>
      <c r="H2127" s="10">
        <v>50</v>
      </c>
      <c r="I2127" s="38"/>
    </row>
    <row r="2128" spans="1:9" ht="27" x14ac:dyDescent="0.25">
      <c r="A2128" s="10"/>
      <c r="B2128" s="10" t="s">
        <v>1855</v>
      </c>
      <c r="C2128" s="10" t="s">
        <v>217</v>
      </c>
      <c r="D2128" s="10" t="s">
        <v>11</v>
      </c>
      <c r="E2128" s="10" t="s">
        <v>17</v>
      </c>
      <c r="F2128" s="10">
        <v>0</v>
      </c>
      <c r="G2128" s="10">
        <v>0</v>
      </c>
      <c r="H2128" s="10">
        <v>100</v>
      </c>
      <c r="I2128" s="38"/>
    </row>
    <row r="2129" spans="1:9" ht="27" x14ac:dyDescent="0.25">
      <c r="A2129" s="10"/>
      <c r="B2129" s="10" t="s">
        <v>1856</v>
      </c>
      <c r="C2129" s="10" t="s">
        <v>218</v>
      </c>
      <c r="D2129" s="10" t="s">
        <v>11</v>
      </c>
      <c r="E2129" s="10" t="s">
        <v>17</v>
      </c>
      <c r="F2129" s="10">
        <v>0</v>
      </c>
      <c r="G2129" s="10">
        <v>0</v>
      </c>
      <c r="H2129" s="10">
        <v>100</v>
      </c>
      <c r="I2129" s="38"/>
    </row>
    <row r="2130" spans="1:9" ht="27" x14ac:dyDescent="0.25">
      <c r="A2130" s="19"/>
      <c r="B2130" s="10" t="s">
        <v>1857</v>
      </c>
      <c r="C2130" s="10" t="s">
        <v>18</v>
      </c>
      <c r="D2130" s="18" t="s">
        <v>11</v>
      </c>
      <c r="E2130" s="11" t="s">
        <v>12</v>
      </c>
      <c r="F2130" s="19">
        <v>0</v>
      </c>
      <c r="G2130" s="19">
        <v>0</v>
      </c>
      <c r="H2130" s="34">
        <v>4000</v>
      </c>
      <c r="I2130" s="38"/>
    </row>
    <row r="2131" spans="1:9" ht="27" x14ac:dyDescent="0.25">
      <c r="A2131" s="19"/>
      <c r="B2131" s="10" t="s">
        <v>1858</v>
      </c>
      <c r="C2131" s="10" t="s">
        <v>19</v>
      </c>
      <c r="D2131" s="18" t="s">
        <v>11</v>
      </c>
      <c r="E2131" s="11" t="s">
        <v>12</v>
      </c>
      <c r="F2131" s="19">
        <v>0</v>
      </c>
      <c r="G2131" s="19">
        <v>0</v>
      </c>
      <c r="H2131" s="34">
        <v>400</v>
      </c>
      <c r="I2131" s="38"/>
    </row>
    <row r="2132" spans="1:9" x14ac:dyDescent="0.25">
      <c r="A2132" s="19"/>
      <c r="B2132" s="10" t="s">
        <v>1859</v>
      </c>
      <c r="C2132" s="10" t="s">
        <v>20</v>
      </c>
      <c r="D2132" s="18" t="s">
        <v>11</v>
      </c>
      <c r="E2132" s="11" t="s">
        <v>12</v>
      </c>
      <c r="F2132" s="19">
        <v>0</v>
      </c>
      <c r="G2132" s="19">
        <v>0</v>
      </c>
      <c r="H2132" s="34">
        <v>200</v>
      </c>
      <c r="I2132" s="38"/>
    </row>
    <row r="2133" spans="1:9" x14ac:dyDescent="0.25">
      <c r="A2133" s="19"/>
      <c r="B2133" s="10" t="s">
        <v>1860</v>
      </c>
      <c r="C2133" s="10" t="s">
        <v>21</v>
      </c>
      <c r="D2133" s="18" t="s">
        <v>11</v>
      </c>
      <c r="E2133" s="11" t="s">
        <v>12</v>
      </c>
      <c r="F2133" s="19">
        <v>0</v>
      </c>
      <c r="G2133" s="19">
        <v>0</v>
      </c>
      <c r="H2133" s="34">
        <v>50</v>
      </c>
      <c r="I2133" s="38"/>
    </row>
    <row r="2134" spans="1:9" x14ac:dyDescent="0.25">
      <c r="A2134" s="19"/>
      <c r="B2134" s="10" t="s">
        <v>1861</v>
      </c>
      <c r="C2134" s="10" t="s">
        <v>725</v>
      </c>
      <c r="D2134" s="18" t="s">
        <v>11</v>
      </c>
      <c r="E2134" s="11" t="s">
        <v>12</v>
      </c>
      <c r="F2134" s="19">
        <v>0</v>
      </c>
      <c r="G2134" s="19">
        <v>0</v>
      </c>
      <c r="H2134" s="34">
        <v>5</v>
      </c>
      <c r="I2134" s="38"/>
    </row>
    <row r="2135" spans="1:9" x14ac:dyDescent="0.25">
      <c r="A2135" s="19"/>
      <c r="B2135" s="10" t="s">
        <v>1862</v>
      </c>
      <c r="C2135" s="10" t="s">
        <v>22</v>
      </c>
      <c r="D2135" s="18" t="s">
        <v>11</v>
      </c>
      <c r="E2135" s="11" t="s">
        <v>12</v>
      </c>
      <c r="F2135" s="19">
        <v>0</v>
      </c>
      <c r="G2135" s="19">
        <v>0</v>
      </c>
      <c r="H2135" s="34">
        <v>5</v>
      </c>
      <c r="I2135" s="38"/>
    </row>
    <row r="2136" spans="1:9" x14ac:dyDescent="0.25">
      <c r="A2136" s="19"/>
      <c r="B2136" s="10" t="s">
        <v>1863</v>
      </c>
      <c r="C2136" s="10" t="s">
        <v>199</v>
      </c>
      <c r="D2136" s="18" t="s">
        <v>11</v>
      </c>
      <c r="E2136" s="11" t="s">
        <v>12</v>
      </c>
      <c r="F2136" s="19">
        <v>0</v>
      </c>
      <c r="G2136" s="19">
        <v>0</v>
      </c>
      <c r="H2136" s="34">
        <v>15</v>
      </c>
      <c r="I2136" s="38"/>
    </row>
    <row r="2137" spans="1:9" x14ac:dyDescent="0.25">
      <c r="A2137" s="19"/>
      <c r="B2137" s="10" t="s">
        <v>1864</v>
      </c>
      <c r="C2137" s="10" t="s">
        <v>200</v>
      </c>
      <c r="D2137" s="18" t="s">
        <v>11</v>
      </c>
      <c r="E2137" s="11" t="s">
        <v>170</v>
      </c>
      <c r="F2137" s="19">
        <v>0</v>
      </c>
      <c r="G2137" s="19">
        <v>0</v>
      </c>
      <c r="H2137" s="34">
        <v>3422</v>
      </c>
      <c r="I2137" s="38"/>
    </row>
    <row r="2138" spans="1:9" x14ac:dyDescent="0.25">
      <c r="A2138" s="19"/>
      <c r="B2138" s="10" t="s">
        <v>1865</v>
      </c>
      <c r="C2138" s="10" t="s">
        <v>1274</v>
      </c>
      <c r="D2138" s="18" t="s">
        <v>11</v>
      </c>
      <c r="E2138" s="11" t="s">
        <v>170</v>
      </c>
      <c r="F2138" s="19">
        <v>0</v>
      </c>
      <c r="G2138" s="19">
        <v>0</v>
      </c>
      <c r="H2138" s="34">
        <v>40</v>
      </c>
      <c r="I2138" s="38"/>
    </row>
    <row r="2139" spans="1:9" ht="27" x14ac:dyDescent="0.25">
      <c r="A2139" s="19"/>
      <c r="B2139" s="10" t="s">
        <v>1866</v>
      </c>
      <c r="C2139" s="10" t="s">
        <v>724</v>
      </c>
      <c r="D2139" s="18" t="s">
        <v>11</v>
      </c>
      <c r="E2139" s="11" t="s">
        <v>12</v>
      </c>
      <c r="F2139" s="19">
        <v>0</v>
      </c>
      <c r="G2139" s="19">
        <v>0</v>
      </c>
      <c r="H2139" s="34">
        <v>40</v>
      </c>
      <c r="I2139" s="38"/>
    </row>
    <row r="2140" spans="1:9" s="1" customFormat="1" x14ac:dyDescent="0.25">
      <c r="A2140" s="19"/>
      <c r="B2140" s="10" t="s">
        <v>1867</v>
      </c>
      <c r="C2140" s="10" t="s">
        <v>174</v>
      </c>
      <c r="D2140" s="18" t="s">
        <v>11</v>
      </c>
      <c r="E2140" s="11" t="s">
        <v>12</v>
      </c>
      <c r="F2140" s="19">
        <v>0</v>
      </c>
      <c r="G2140" s="19">
        <v>0</v>
      </c>
      <c r="H2140" s="34">
        <v>11</v>
      </c>
      <c r="I2140" s="41"/>
    </row>
    <row r="2141" spans="1:9" x14ac:dyDescent="0.25">
      <c r="A2141" s="19"/>
      <c r="B2141" s="10" t="s">
        <v>1868</v>
      </c>
      <c r="C2141" s="10" t="s">
        <v>175</v>
      </c>
      <c r="D2141" s="18" t="s">
        <v>11</v>
      </c>
      <c r="E2141" s="11" t="s">
        <v>12</v>
      </c>
      <c r="F2141" s="19">
        <v>0</v>
      </c>
      <c r="G2141" s="19">
        <v>0</v>
      </c>
      <c r="H2141" s="34">
        <v>30</v>
      </c>
      <c r="I2141" s="38"/>
    </row>
    <row r="2142" spans="1:9" ht="40.5" x14ac:dyDescent="0.25">
      <c r="A2142" s="19"/>
      <c r="B2142" s="10" t="s">
        <v>45</v>
      </c>
      <c r="C2142" s="10" t="s">
        <v>176</v>
      </c>
      <c r="D2142" s="18" t="s">
        <v>11</v>
      </c>
      <c r="E2142" s="11" t="s">
        <v>12</v>
      </c>
      <c r="F2142" s="19">
        <v>0</v>
      </c>
      <c r="G2142" s="19">
        <v>0</v>
      </c>
      <c r="H2142" s="34">
        <v>20</v>
      </c>
      <c r="I2142" s="38"/>
    </row>
    <row r="2143" spans="1:9" x14ac:dyDescent="0.25">
      <c r="A2143" s="19"/>
      <c r="B2143" s="10" t="s">
        <v>1869</v>
      </c>
      <c r="C2143" s="10" t="s">
        <v>223</v>
      </c>
      <c r="D2143" s="18" t="s">
        <v>11</v>
      </c>
      <c r="E2143" s="11" t="s">
        <v>12</v>
      </c>
      <c r="F2143" s="19">
        <v>0</v>
      </c>
      <c r="G2143" s="19">
        <v>0</v>
      </c>
      <c r="H2143" s="34">
        <v>200</v>
      </c>
      <c r="I2143" s="38"/>
    </row>
    <row r="2144" spans="1:9" x14ac:dyDescent="0.25">
      <c r="A2144" s="19"/>
      <c r="B2144" s="10" t="s">
        <v>1870</v>
      </c>
      <c r="C2144" s="10" t="s">
        <v>224</v>
      </c>
      <c r="D2144" s="18" t="s">
        <v>11</v>
      </c>
      <c r="E2144" s="11" t="s">
        <v>12</v>
      </c>
      <c r="F2144" s="19">
        <v>0</v>
      </c>
      <c r="G2144" s="19">
        <v>0</v>
      </c>
      <c r="H2144" s="34">
        <v>100</v>
      </c>
      <c r="I2144" s="38"/>
    </row>
    <row r="2145" spans="1:9" x14ac:dyDescent="0.25">
      <c r="A2145" s="19"/>
      <c r="B2145" s="10" t="s">
        <v>1871</v>
      </c>
      <c r="C2145" s="10" t="s">
        <v>224</v>
      </c>
      <c r="D2145" s="18" t="s">
        <v>11</v>
      </c>
      <c r="E2145" s="11" t="s">
        <v>12</v>
      </c>
      <c r="F2145" s="19">
        <v>0</v>
      </c>
      <c r="G2145" s="19">
        <v>0</v>
      </c>
      <c r="H2145" s="34">
        <v>100</v>
      </c>
      <c r="I2145" s="38"/>
    </row>
    <row r="2146" spans="1:9" x14ac:dyDescent="0.25">
      <c r="A2146" s="19"/>
      <c r="B2146" s="10" t="s">
        <v>1872</v>
      </c>
      <c r="C2146" s="10" t="s">
        <v>46</v>
      </c>
      <c r="D2146" s="18" t="s">
        <v>11</v>
      </c>
      <c r="E2146" s="11" t="s">
        <v>12</v>
      </c>
      <c r="F2146" s="19">
        <v>0</v>
      </c>
      <c r="G2146" s="19">
        <v>0</v>
      </c>
      <c r="H2146" s="34">
        <v>40</v>
      </c>
      <c r="I2146" s="38"/>
    </row>
    <row r="2147" spans="1:9" x14ac:dyDescent="0.25">
      <c r="A2147" s="10" t="s">
        <v>128</v>
      </c>
      <c r="B2147" s="10" t="s">
        <v>1013</v>
      </c>
      <c r="C2147" s="10" t="s">
        <v>1014</v>
      </c>
      <c r="D2147" s="10" t="s">
        <v>11</v>
      </c>
      <c r="E2147" s="11" t="s">
        <v>12</v>
      </c>
      <c r="F2147" s="12">
        <v>0</v>
      </c>
      <c r="G2147" s="12">
        <v>0</v>
      </c>
      <c r="H2147" s="34">
        <v>5</v>
      </c>
      <c r="I2147" s="38"/>
    </row>
    <row r="2148" spans="1:9" x14ac:dyDescent="0.25">
      <c r="A2148" s="10" t="s">
        <v>128</v>
      </c>
      <c r="B2148" s="10" t="s">
        <v>1015</v>
      </c>
      <c r="C2148" s="10" t="s">
        <v>1016</v>
      </c>
      <c r="D2148" s="18" t="s">
        <v>11</v>
      </c>
      <c r="E2148" s="11" t="s">
        <v>12</v>
      </c>
      <c r="F2148" s="19">
        <v>0</v>
      </c>
      <c r="G2148" s="19">
        <v>0</v>
      </c>
      <c r="H2148" s="34">
        <v>8</v>
      </c>
      <c r="I2148" s="38"/>
    </row>
    <row r="2149" spans="1:9" ht="27" x14ac:dyDescent="0.25">
      <c r="A2149" s="10" t="s">
        <v>128</v>
      </c>
      <c r="B2149" s="10" t="s">
        <v>1017</v>
      </c>
      <c r="C2149" s="10" t="s">
        <v>1018</v>
      </c>
      <c r="D2149" s="18" t="s">
        <v>11</v>
      </c>
      <c r="E2149" s="11" t="s">
        <v>12</v>
      </c>
      <c r="F2149" s="19">
        <v>0</v>
      </c>
      <c r="G2149" s="19">
        <v>0</v>
      </c>
      <c r="H2149" s="34">
        <v>10</v>
      </c>
      <c r="I2149" s="38"/>
    </row>
    <row r="2150" spans="1:9" x14ac:dyDescent="0.25">
      <c r="A2150" s="10" t="s">
        <v>128</v>
      </c>
      <c r="B2150" s="10" t="s">
        <v>1019</v>
      </c>
      <c r="C2150" s="10" t="s">
        <v>1020</v>
      </c>
      <c r="D2150" s="18" t="s">
        <v>11</v>
      </c>
      <c r="E2150" s="11" t="s">
        <v>12</v>
      </c>
      <c r="F2150" s="19">
        <v>0</v>
      </c>
      <c r="G2150" s="19">
        <v>0</v>
      </c>
      <c r="H2150" s="34">
        <v>10</v>
      </c>
      <c r="I2150" s="38"/>
    </row>
    <row r="2151" spans="1:9" x14ac:dyDescent="0.25">
      <c r="A2151" s="10" t="s">
        <v>128</v>
      </c>
      <c r="B2151" s="10" t="s">
        <v>1021</v>
      </c>
      <c r="C2151" s="10" t="s">
        <v>806</v>
      </c>
      <c r="D2151" s="18" t="s">
        <v>11</v>
      </c>
      <c r="E2151" s="11" t="s">
        <v>50</v>
      </c>
      <c r="F2151" s="19">
        <v>0</v>
      </c>
      <c r="G2151" s="19">
        <v>0</v>
      </c>
      <c r="H2151" s="34">
        <v>50</v>
      </c>
      <c r="I2151" s="38"/>
    </row>
    <row r="2152" spans="1:9" x14ac:dyDescent="0.25">
      <c r="A2152" s="10" t="s">
        <v>128</v>
      </c>
      <c r="B2152" s="10" t="s">
        <v>1022</v>
      </c>
      <c r="C2152" s="10" t="s">
        <v>1023</v>
      </c>
      <c r="D2152" s="18" t="s">
        <v>11</v>
      </c>
      <c r="E2152" s="11" t="s">
        <v>12</v>
      </c>
      <c r="F2152" s="19">
        <v>0</v>
      </c>
      <c r="G2152" s="19">
        <v>0</v>
      </c>
      <c r="H2152" s="34">
        <v>3</v>
      </c>
      <c r="I2152" s="38"/>
    </row>
    <row r="2153" spans="1:9" x14ac:dyDescent="0.25">
      <c r="A2153" s="10" t="s">
        <v>128</v>
      </c>
      <c r="B2153" s="10" t="s">
        <v>1024</v>
      </c>
      <c r="C2153" s="10" t="s">
        <v>1025</v>
      </c>
      <c r="D2153" s="18" t="s">
        <v>11</v>
      </c>
      <c r="E2153" s="11" t="s">
        <v>12</v>
      </c>
      <c r="F2153" s="19">
        <v>0</v>
      </c>
      <c r="G2153" s="19">
        <v>0</v>
      </c>
      <c r="H2153" s="34">
        <v>1</v>
      </c>
      <c r="I2153" s="38"/>
    </row>
    <row r="2154" spans="1:9" x14ac:dyDescent="0.25">
      <c r="A2154" s="10" t="s">
        <v>128</v>
      </c>
      <c r="B2154" s="10" t="s">
        <v>1026</v>
      </c>
      <c r="C2154" s="10" t="s">
        <v>1027</v>
      </c>
      <c r="D2154" s="18" t="s">
        <v>11</v>
      </c>
      <c r="E2154" s="11" t="s">
        <v>12</v>
      </c>
      <c r="F2154" s="19">
        <v>0</v>
      </c>
      <c r="G2154" s="19">
        <v>0</v>
      </c>
      <c r="H2154" s="34">
        <v>1</v>
      </c>
      <c r="I2154" s="38"/>
    </row>
    <row r="2155" spans="1:9" x14ac:dyDescent="0.25">
      <c r="A2155" s="10" t="s">
        <v>128</v>
      </c>
      <c r="B2155" s="10" t="s">
        <v>1028</v>
      </c>
      <c r="C2155" s="10" t="s">
        <v>807</v>
      </c>
      <c r="D2155" s="18" t="s">
        <v>11</v>
      </c>
      <c r="E2155" s="11" t="s">
        <v>12</v>
      </c>
      <c r="F2155" s="19">
        <v>0</v>
      </c>
      <c r="G2155" s="19">
        <v>0</v>
      </c>
      <c r="H2155" s="34">
        <v>1</v>
      </c>
      <c r="I2155" s="38"/>
    </row>
    <row r="2156" spans="1:9" x14ac:dyDescent="0.25">
      <c r="A2156" s="10" t="s">
        <v>128</v>
      </c>
      <c r="B2156" s="10" t="s">
        <v>1029</v>
      </c>
      <c r="C2156" s="10" t="s">
        <v>232</v>
      </c>
      <c r="D2156" s="18" t="s">
        <v>11</v>
      </c>
      <c r="E2156" s="11" t="s">
        <v>12</v>
      </c>
      <c r="F2156" s="19">
        <v>0</v>
      </c>
      <c r="G2156" s="19">
        <v>0</v>
      </c>
      <c r="H2156" s="34">
        <v>4</v>
      </c>
      <c r="I2156" s="38"/>
    </row>
    <row r="2157" spans="1:9" x14ac:dyDescent="0.25">
      <c r="A2157" s="10" t="s">
        <v>128</v>
      </c>
      <c r="B2157" s="10" t="s">
        <v>1030</v>
      </c>
      <c r="C2157" s="10" t="s">
        <v>233</v>
      </c>
      <c r="D2157" s="18" t="s">
        <v>11</v>
      </c>
      <c r="E2157" s="11" t="s">
        <v>12</v>
      </c>
      <c r="F2157" s="19">
        <v>0</v>
      </c>
      <c r="G2157" s="19">
        <v>0</v>
      </c>
      <c r="H2157" s="34">
        <v>10</v>
      </c>
      <c r="I2157" s="38"/>
    </row>
    <row r="2158" spans="1:9" x14ac:dyDescent="0.25">
      <c r="A2158" s="10" t="s">
        <v>128</v>
      </c>
      <c r="B2158" s="10" t="s">
        <v>1031</v>
      </c>
      <c r="C2158" s="10" t="s">
        <v>169</v>
      </c>
      <c r="D2158" s="18" t="s">
        <v>11</v>
      </c>
      <c r="E2158" s="11" t="s">
        <v>12</v>
      </c>
      <c r="F2158" s="19">
        <v>0</v>
      </c>
      <c r="G2158" s="19">
        <v>0</v>
      </c>
      <c r="H2158" s="34">
        <v>10</v>
      </c>
      <c r="I2158" s="38"/>
    </row>
    <row r="2159" spans="1:9" x14ac:dyDescent="0.25">
      <c r="A2159" s="10" t="s">
        <v>128</v>
      </c>
      <c r="B2159" s="10" t="s">
        <v>1032</v>
      </c>
      <c r="C2159" s="10" t="s">
        <v>86</v>
      </c>
      <c r="D2159" s="18" t="s">
        <v>11</v>
      </c>
      <c r="E2159" s="11" t="s">
        <v>47</v>
      </c>
      <c r="F2159" s="19">
        <v>0</v>
      </c>
      <c r="G2159" s="19">
        <v>0</v>
      </c>
      <c r="H2159" s="34">
        <v>150</v>
      </c>
      <c r="I2159" s="38"/>
    </row>
    <row r="2160" spans="1:9" ht="27" x14ac:dyDescent="0.25">
      <c r="A2160" s="10" t="s">
        <v>128</v>
      </c>
      <c r="B2160" s="10" t="s">
        <v>1033</v>
      </c>
      <c r="C2160" s="10" t="s">
        <v>1034</v>
      </c>
      <c r="D2160" s="18" t="s">
        <v>11</v>
      </c>
      <c r="E2160" s="11" t="s">
        <v>12</v>
      </c>
      <c r="F2160" s="19">
        <v>0</v>
      </c>
      <c r="G2160" s="19">
        <v>0</v>
      </c>
      <c r="H2160" s="34">
        <v>9000</v>
      </c>
      <c r="I2160" s="38"/>
    </row>
    <row r="2161" spans="1:9" ht="27" x14ac:dyDescent="0.25">
      <c r="A2161" s="10" t="s">
        <v>128</v>
      </c>
      <c r="B2161" s="10" t="s">
        <v>1035</v>
      </c>
      <c r="C2161" s="10" t="s">
        <v>1034</v>
      </c>
      <c r="D2161" s="18" t="s">
        <v>11</v>
      </c>
      <c r="E2161" s="11" t="s">
        <v>12</v>
      </c>
      <c r="F2161" s="19">
        <v>0</v>
      </c>
      <c r="G2161" s="19">
        <v>0</v>
      </c>
      <c r="H2161" s="34">
        <v>2000</v>
      </c>
      <c r="I2161" s="38"/>
    </row>
    <row r="2162" spans="1:9" ht="27" x14ac:dyDescent="0.25">
      <c r="A2162" s="10" t="s">
        <v>128</v>
      </c>
      <c r="B2162" s="10" t="s">
        <v>1036</v>
      </c>
      <c r="C2162" s="10" t="s">
        <v>1034</v>
      </c>
      <c r="D2162" s="18" t="s">
        <v>11</v>
      </c>
      <c r="E2162" s="11" t="s">
        <v>12</v>
      </c>
      <c r="F2162" s="19">
        <v>0</v>
      </c>
      <c r="G2162" s="19">
        <v>0</v>
      </c>
      <c r="H2162" s="34">
        <v>180</v>
      </c>
      <c r="I2162" s="38"/>
    </row>
    <row r="2163" spans="1:9" x14ac:dyDescent="0.25">
      <c r="A2163" s="10" t="s">
        <v>128</v>
      </c>
      <c r="B2163" s="10" t="s">
        <v>1037</v>
      </c>
      <c r="C2163" s="10" t="s">
        <v>162</v>
      </c>
      <c r="D2163" s="18" t="s">
        <v>11</v>
      </c>
      <c r="E2163" s="11" t="s">
        <v>170</v>
      </c>
      <c r="F2163" s="19">
        <v>0</v>
      </c>
      <c r="G2163" s="19">
        <v>0</v>
      </c>
      <c r="H2163" s="34">
        <v>30</v>
      </c>
      <c r="I2163" s="38"/>
    </row>
    <row r="2164" spans="1:9" x14ac:dyDescent="0.25">
      <c r="A2164" s="10" t="s">
        <v>128</v>
      </c>
      <c r="B2164" s="10" t="s">
        <v>1038</v>
      </c>
      <c r="C2164" s="10" t="s">
        <v>1039</v>
      </c>
      <c r="D2164" s="18" t="s">
        <v>11</v>
      </c>
      <c r="E2164" s="11" t="s">
        <v>25</v>
      </c>
      <c r="F2164" s="19">
        <v>0</v>
      </c>
      <c r="G2164" s="19">
        <v>0</v>
      </c>
      <c r="H2164" s="34">
        <v>120</v>
      </c>
      <c r="I2164" s="38"/>
    </row>
    <row r="2165" spans="1:9" x14ac:dyDescent="0.25">
      <c r="A2165" s="10" t="s">
        <v>128</v>
      </c>
      <c r="B2165" s="10" t="s">
        <v>1040</v>
      </c>
      <c r="C2165" s="10" t="s">
        <v>159</v>
      </c>
      <c r="D2165" s="18" t="s">
        <v>11</v>
      </c>
      <c r="E2165" s="11" t="s">
        <v>170</v>
      </c>
      <c r="F2165" s="19">
        <v>0</v>
      </c>
      <c r="G2165" s="19">
        <v>0</v>
      </c>
      <c r="H2165" s="34">
        <v>5</v>
      </c>
      <c r="I2165" s="38"/>
    </row>
    <row r="2166" spans="1:9" ht="40.5" x14ac:dyDescent="0.25">
      <c r="A2166" s="10" t="s">
        <v>128</v>
      </c>
      <c r="B2166" s="10" t="s">
        <v>1041</v>
      </c>
      <c r="C2166" s="10" t="s">
        <v>1042</v>
      </c>
      <c r="D2166" s="18" t="s">
        <v>11</v>
      </c>
      <c r="E2166" s="11" t="s">
        <v>12</v>
      </c>
      <c r="F2166" s="19">
        <v>0</v>
      </c>
      <c r="G2166" s="19">
        <v>0</v>
      </c>
      <c r="H2166" s="34">
        <v>65</v>
      </c>
      <c r="I2166" s="38"/>
    </row>
    <row r="2167" spans="1:9" ht="27" x14ac:dyDescent="0.25">
      <c r="A2167" s="10" t="s">
        <v>128</v>
      </c>
      <c r="B2167" s="10" t="s">
        <v>1043</v>
      </c>
      <c r="C2167" s="10" t="s">
        <v>48</v>
      </c>
      <c r="D2167" s="18" t="s">
        <v>11</v>
      </c>
      <c r="E2167" s="11" t="s">
        <v>12</v>
      </c>
      <c r="F2167" s="19">
        <v>0</v>
      </c>
      <c r="G2167" s="19">
        <v>0</v>
      </c>
      <c r="H2167" s="34">
        <v>6</v>
      </c>
      <c r="I2167" s="38"/>
    </row>
    <row r="2168" spans="1:9" ht="27" x14ac:dyDescent="0.25">
      <c r="A2168" s="10" t="s">
        <v>128</v>
      </c>
      <c r="B2168" s="10" t="s">
        <v>1044</v>
      </c>
      <c r="C2168" s="10" t="s">
        <v>49</v>
      </c>
      <c r="D2168" s="18" t="s">
        <v>11</v>
      </c>
      <c r="E2168" s="11" t="s">
        <v>12</v>
      </c>
      <c r="F2168" s="19">
        <v>0</v>
      </c>
      <c r="G2168" s="19">
        <v>0</v>
      </c>
      <c r="H2168" s="34">
        <v>30</v>
      </c>
      <c r="I2168" s="38"/>
    </row>
    <row r="2169" spans="1:9" x14ac:dyDescent="0.25">
      <c r="A2169" s="10" t="s">
        <v>128</v>
      </c>
      <c r="B2169" s="10" t="s">
        <v>1045</v>
      </c>
      <c r="C2169" s="10" t="s">
        <v>179</v>
      </c>
      <c r="D2169" s="18" t="s">
        <v>11</v>
      </c>
      <c r="E2169" s="11" t="s">
        <v>12</v>
      </c>
      <c r="F2169" s="19">
        <v>0</v>
      </c>
      <c r="G2169" s="19">
        <v>0</v>
      </c>
      <c r="H2169" s="34">
        <v>60</v>
      </c>
      <c r="I2169" s="38"/>
    </row>
    <row r="2170" spans="1:9" x14ac:dyDescent="0.25">
      <c r="A2170" s="10" t="s">
        <v>128</v>
      </c>
      <c r="B2170" s="10" t="s">
        <v>1046</v>
      </c>
      <c r="C2170" s="10" t="s">
        <v>179</v>
      </c>
      <c r="D2170" s="18" t="s">
        <v>11</v>
      </c>
      <c r="E2170" s="11" t="s">
        <v>12</v>
      </c>
      <c r="F2170" s="19">
        <v>0</v>
      </c>
      <c r="G2170" s="19">
        <v>0</v>
      </c>
      <c r="H2170" s="34">
        <v>50</v>
      </c>
      <c r="I2170" s="38"/>
    </row>
    <row r="2171" spans="1:9" ht="27" x14ac:dyDescent="0.25">
      <c r="A2171" s="10" t="s">
        <v>128</v>
      </c>
      <c r="B2171" s="10" t="s">
        <v>1047</v>
      </c>
      <c r="C2171" s="10" t="s">
        <v>163</v>
      </c>
      <c r="D2171" s="18" t="s">
        <v>11</v>
      </c>
      <c r="E2171" s="11" t="s">
        <v>12</v>
      </c>
      <c r="F2171" s="19">
        <v>0</v>
      </c>
      <c r="G2171" s="19">
        <v>0</v>
      </c>
      <c r="H2171" s="34">
        <v>350</v>
      </c>
      <c r="I2171" s="38"/>
    </row>
    <row r="2172" spans="1:9" x14ac:dyDescent="0.25">
      <c r="A2172" s="10" t="s">
        <v>128</v>
      </c>
      <c r="B2172" s="10" t="s">
        <v>1048</v>
      </c>
      <c r="C2172" s="10" t="s">
        <v>808</v>
      </c>
      <c r="D2172" s="18" t="s">
        <v>11</v>
      </c>
      <c r="E2172" s="11" t="s">
        <v>12</v>
      </c>
      <c r="F2172" s="19">
        <v>0</v>
      </c>
      <c r="G2172" s="19">
        <v>0</v>
      </c>
      <c r="H2172" s="34">
        <v>100</v>
      </c>
      <c r="I2172" s="38"/>
    </row>
    <row r="2173" spans="1:9" x14ac:dyDescent="0.25">
      <c r="A2173" s="10" t="s">
        <v>128</v>
      </c>
      <c r="B2173" s="10" t="s">
        <v>1049</v>
      </c>
      <c r="C2173" s="10" t="s">
        <v>165</v>
      </c>
      <c r="D2173" s="18" t="s">
        <v>11</v>
      </c>
      <c r="E2173" s="11" t="s">
        <v>50</v>
      </c>
      <c r="F2173" s="19">
        <v>0</v>
      </c>
      <c r="G2173" s="19">
        <v>0</v>
      </c>
      <c r="H2173" s="34">
        <v>10</v>
      </c>
      <c r="I2173" s="38"/>
    </row>
    <row r="2174" spans="1:9" x14ac:dyDescent="0.25">
      <c r="A2174" s="10" t="s">
        <v>128</v>
      </c>
      <c r="B2174" s="10" t="s">
        <v>1050</v>
      </c>
      <c r="C2174" s="10" t="s">
        <v>122</v>
      </c>
      <c r="D2174" s="18" t="s">
        <v>11</v>
      </c>
      <c r="E2174" s="11" t="s">
        <v>12</v>
      </c>
      <c r="F2174" s="19">
        <v>0</v>
      </c>
      <c r="G2174" s="19">
        <v>0</v>
      </c>
      <c r="H2174" s="34">
        <v>10</v>
      </c>
      <c r="I2174" s="38"/>
    </row>
    <row r="2175" spans="1:9" x14ac:dyDescent="0.25">
      <c r="A2175" s="10" t="s">
        <v>128</v>
      </c>
      <c r="B2175" s="10" t="s">
        <v>1051</v>
      </c>
      <c r="C2175" s="10" t="s">
        <v>262</v>
      </c>
      <c r="D2175" s="18" t="s">
        <v>11</v>
      </c>
      <c r="E2175" s="11" t="s">
        <v>12</v>
      </c>
      <c r="F2175" s="19">
        <v>0</v>
      </c>
      <c r="G2175" s="19">
        <v>0</v>
      </c>
      <c r="H2175" s="34">
        <v>1800</v>
      </c>
      <c r="I2175" s="38"/>
    </row>
    <row r="2176" spans="1:9" x14ac:dyDescent="0.25">
      <c r="A2176" s="10" t="s">
        <v>128</v>
      </c>
      <c r="B2176" s="10" t="s">
        <v>1052</v>
      </c>
      <c r="C2176" s="10" t="s">
        <v>166</v>
      </c>
      <c r="D2176" s="18" t="s">
        <v>11</v>
      </c>
      <c r="E2176" s="11" t="s">
        <v>12</v>
      </c>
      <c r="F2176" s="19">
        <v>0</v>
      </c>
      <c r="G2176" s="19">
        <v>0</v>
      </c>
      <c r="H2176" s="34">
        <v>40</v>
      </c>
      <c r="I2176" s="38"/>
    </row>
    <row r="2177" spans="1:9" x14ac:dyDescent="0.25">
      <c r="A2177" s="10" t="s">
        <v>128</v>
      </c>
      <c r="B2177" s="10" t="s">
        <v>1053</v>
      </c>
      <c r="C2177" s="10" t="s">
        <v>240</v>
      </c>
      <c r="D2177" s="18" t="s">
        <v>11</v>
      </c>
      <c r="E2177" s="11" t="s">
        <v>12</v>
      </c>
      <c r="F2177" s="19">
        <v>0</v>
      </c>
      <c r="G2177" s="19">
        <v>0</v>
      </c>
      <c r="H2177" s="34">
        <v>5</v>
      </c>
      <c r="I2177" s="38"/>
    </row>
    <row r="2178" spans="1:9" ht="27" x14ac:dyDescent="0.25">
      <c r="A2178" s="10" t="s">
        <v>128</v>
      </c>
      <c r="B2178" s="10" t="s">
        <v>1054</v>
      </c>
      <c r="C2178" s="10" t="s">
        <v>1055</v>
      </c>
      <c r="D2178" s="18" t="s">
        <v>11</v>
      </c>
      <c r="E2178" s="11" t="s">
        <v>12</v>
      </c>
      <c r="F2178" s="19">
        <v>0</v>
      </c>
      <c r="G2178" s="19">
        <v>0</v>
      </c>
      <c r="H2178" s="34">
        <v>5</v>
      </c>
      <c r="I2178" s="38"/>
    </row>
    <row r="2179" spans="1:9" x14ac:dyDescent="0.25">
      <c r="A2179" s="10" t="s">
        <v>128</v>
      </c>
      <c r="B2179" s="10" t="s">
        <v>1056</v>
      </c>
      <c r="C2179" s="10" t="s">
        <v>1057</v>
      </c>
      <c r="D2179" s="18" t="s">
        <v>11</v>
      </c>
      <c r="E2179" s="11" t="s">
        <v>12</v>
      </c>
      <c r="F2179" s="19">
        <v>0</v>
      </c>
      <c r="G2179" s="19">
        <v>0</v>
      </c>
      <c r="H2179" s="34">
        <v>12</v>
      </c>
      <c r="I2179" s="38"/>
    </row>
    <row r="2180" spans="1:9" x14ac:dyDescent="0.25">
      <c r="A2180" s="10" t="s">
        <v>128</v>
      </c>
      <c r="B2180" s="10" t="s">
        <v>1058</v>
      </c>
      <c r="C2180" s="10" t="s">
        <v>239</v>
      </c>
      <c r="D2180" s="18" t="s">
        <v>11</v>
      </c>
      <c r="E2180" s="11" t="s">
        <v>12</v>
      </c>
      <c r="F2180" s="19">
        <v>0</v>
      </c>
      <c r="G2180" s="19">
        <v>0</v>
      </c>
      <c r="H2180" s="34">
        <v>20</v>
      </c>
      <c r="I2180" s="38"/>
    </row>
    <row r="2181" spans="1:9" x14ac:dyDescent="0.25">
      <c r="A2181" s="10" t="s">
        <v>128</v>
      </c>
      <c r="B2181" s="10" t="s">
        <v>1059</v>
      </c>
      <c r="C2181" s="10" t="s">
        <v>27</v>
      </c>
      <c r="D2181" s="18" t="s">
        <v>11</v>
      </c>
      <c r="E2181" s="11" t="s">
        <v>12</v>
      </c>
      <c r="F2181" s="19">
        <v>0</v>
      </c>
      <c r="G2181" s="19">
        <v>0</v>
      </c>
      <c r="H2181" s="34">
        <v>15</v>
      </c>
      <c r="I2181" s="38"/>
    </row>
    <row r="2182" spans="1:9" x14ac:dyDescent="0.25">
      <c r="A2182" s="10" t="s">
        <v>128</v>
      </c>
      <c r="B2182" s="10" t="s">
        <v>1060</v>
      </c>
      <c r="C2182" s="10" t="s">
        <v>1061</v>
      </c>
      <c r="D2182" s="18" t="s">
        <v>11</v>
      </c>
      <c r="E2182" s="11" t="s">
        <v>12</v>
      </c>
      <c r="F2182" s="19">
        <v>0</v>
      </c>
      <c r="G2182" s="19">
        <v>0</v>
      </c>
      <c r="H2182" s="34">
        <v>10</v>
      </c>
      <c r="I2182" s="38"/>
    </row>
    <row r="2183" spans="1:9" x14ac:dyDescent="0.25">
      <c r="A2183" s="10" t="s">
        <v>128</v>
      </c>
      <c r="B2183" s="10" t="s">
        <v>1062</v>
      </c>
      <c r="C2183" s="10" t="s">
        <v>123</v>
      </c>
      <c r="D2183" s="18" t="s">
        <v>11</v>
      </c>
      <c r="E2183" s="11" t="s">
        <v>12</v>
      </c>
      <c r="F2183" s="19">
        <v>0</v>
      </c>
      <c r="G2183" s="19">
        <v>0</v>
      </c>
      <c r="H2183" s="34">
        <v>20</v>
      </c>
      <c r="I2183" s="38"/>
    </row>
    <row r="2184" spans="1:9" x14ac:dyDescent="0.25">
      <c r="A2184" s="10" t="s">
        <v>128</v>
      </c>
      <c r="B2184" s="10" t="s">
        <v>1063</v>
      </c>
      <c r="C2184" s="10" t="s">
        <v>1064</v>
      </c>
      <c r="D2184" s="18" t="s">
        <v>11</v>
      </c>
      <c r="E2184" s="11" t="s">
        <v>12</v>
      </c>
      <c r="F2184" s="19">
        <v>0</v>
      </c>
      <c r="G2184" s="19">
        <v>0</v>
      </c>
      <c r="H2184" s="34">
        <v>30</v>
      </c>
      <c r="I2184" s="38"/>
    </row>
    <row r="2185" spans="1:9" x14ac:dyDescent="0.25">
      <c r="A2185" s="10" t="s">
        <v>128</v>
      </c>
      <c r="B2185" s="10" t="s">
        <v>1065</v>
      </c>
      <c r="C2185" s="10" t="s">
        <v>1066</v>
      </c>
      <c r="D2185" s="18" t="s">
        <v>11</v>
      </c>
      <c r="E2185" s="11" t="s">
        <v>170</v>
      </c>
      <c r="F2185" s="19">
        <v>0</v>
      </c>
      <c r="G2185" s="19">
        <v>0</v>
      </c>
      <c r="H2185" s="34">
        <v>40</v>
      </c>
      <c r="I2185" s="38"/>
    </row>
    <row r="2186" spans="1:9" x14ac:dyDescent="0.25">
      <c r="A2186" s="10" t="s">
        <v>128</v>
      </c>
      <c r="B2186" s="10" t="s">
        <v>1067</v>
      </c>
      <c r="C2186" s="10" t="s">
        <v>167</v>
      </c>
      <c r="D2186" s="18" t="s">
        <v>11</v>
      </c>
      <c r="E2186" s="11" t="s">
        <v>12</v>
      </c>
      <c r="F2186" s="19">
        <v>0</v>
      </c>
      <c r="G2186" s="19">
        <v>0</v>
      </c>
      <c r="H2186" s="34">
        <v>30</v>
      </c>
      <c r="I2186" s="38"/>
    </row>
    <row r="2187" spans="1:9" x14ac:dyDescent="0.25">
      <c r="A2187" s="10" t="s">
        <v>128</v>
      </c>
      <c r="B2187" s="10" t="s">
        <v>1068</v>
      </c>
      <c r="C2187" s="10" t="s">
        <v>124</v>
      </c>
      <c r="D2187" s="18" t="s">
        <v>11</v>
      </c>
      <c r="E2187" s="11" t="s">
        <v>12</v>
      </c>
      <c r="F2187" s="19">
        <v>0</v>
      </c>
      <c r="G2187" s="19">
        <v>0</v>
      </c>
      <c r="H2187" s="34">
        <v>60</v>
      </c>
      <c r="I2187" s="38"/>
    </row>
    <row r="2188" spans="1:9" x14ac:dyDescent="0.25">
      <c r="A2188" s="10" t="s">
        <v>128</v>
      </c>
      <c r="B2188" s="10" t="s">
        <v>1069</v>
      </c>
      <c r="C2188" s="10" t="s">
        <v>228</v>
      </c>
      <c r="D2188" s="18" t="s">
        <v>11</v>
      </c>
      <c r="E2188" s="11" t="s">
        <v>170</v>
      </c>
      <c r="F2188" s="19">
        <v>0</v>
      </c>
      <c r="G2188" s="19">
        <v>0</v>
      </c>
      <c r="H2188" s="34">
        <v>10</v>
      </c>
      <c r="I2188" s="38"/>
    </row>
    <row r="2189" spans="1:9" ht="27" x14ac:dyDescent="0.25">
      <c r="A2189" s="10" t="s">
        <v>128</v>
      </c>
      <c r="B2189" s="10" t="s">
        <v>1070</v>
      </c>
      <c r="C2189" s="10" t="s">
        <v>588</v>
      </c>
      <c r="D2189" s="18" t="s">
        <v>11</v>
      </c>
      <c r="E2189" s="11" t="s">
        <v>170</v>
      </c>
      <c r="F2189" s="19">
        <v>0</v>
      </c>
      <c r="G2189" s="19">
        <v>0</v>
      </c>
      <c r="H2189" s="34">
        <v>160</v>
      </c>
      <c r="I2189" s="38"/>
    </row>
    <row r="2190" spans="1:9" x14ac:dyDescent="0.25">
      <c r="A2190" s="10" t="s">
        <v>128</v>
      </c>
      <c r="B2190" s="10" t="s">
        <v>1071</v>
      </c>
      <c r="C2190" s="10" t="s">
        <v>28</v>
      </c>
      <c r="D2190" s="18" t="s">
        <v>11</v>
      </c>
      <c r="E2190" s="11" t="s">
        <v>25</v>
      </c>
      <c r="F2190" s="19">
        <v>0</v>
      </c>
      <c r="G2190" s="19">
        <v>0</v>
      </c>
      <c r="H2190" s="34">
        <v>28</v>
      </c>
      <c r="I2190" s="38"/>
    </row>
    <row r="2191" spans="1:9" ht="27" x14ac:dyDescent="0.25">
      <c r="A2191" s="10" t="s">
        <v>128</v>
      </c>
      <c r="B2191" s="10" t="s">
        <v>1072</v>
      </c>
      <c r="C2191" s="10" t="s">
        <v>589</v>
      </c>
      <c r="D2191" s="18" t="s">
        <v>11</v>
      </c>
      <c r="E2191" s="11" t="s">
        <v>25</v>
      </c>
      <c r="F2191" s="19">
        <v>0</v>
      </c>
      <c r="G2191" s="19">
        <v>0</v>
      </c>
      <c r="H2191" s="34">
        <v>24</v>
      </c>
      <c r="I2191" s="38"/>
    </row>
    <row r="2192" spans="1:9" ht="15" customHeight="1" x14ac:dyDescent="0.25">
      <c r="A2192" s="10" t="s">
        <v>128</v>
      </c>
      <c r="B2192" s="10" t="s">
        <v>1073</v>
      </c>
      <c r="C2192" s="10" t="s">
        <v>29</v>
      </c>
      <c r="D2192" s="18" t="s">
        <v>11</v>
      </c>
      <c r="E2192" s="11" t="s">
        <v>25</v>
      </c>
      <c r="F2192" s="19">
        <v>0</v>
      </c>
      <c r="G2192" s="19">
        <v>0</v>
      </c>
      <c r="H2192" s="34">
        <v>72</v>
      </c>
      <c r="I2192" s="38"/>
    </row>
    <row r="2193" spans="1:9" x14ac:dyDescent="0.25">
      <c r="A2193" s="10" t="s">
        <v>128</v>
      </c>
      <c r="B2193" s="10" t="s">
        <v>1074</v>
      </c>
      <c r="C2193" s="10" t="s">
        <v>52</v>
      </c>
      <c r="D2193" s="18" t="s">
        <v>11</v>
      </c>
      <c r="E2193" s="11" t="s">
        <v>12</v>
      </c>
      <c r="F2193" s="19">
        <v>0</v>
      </c>
      <c r="G2193" s="19">
        <v>0</v>
      </c>
      <c r="H2193" s="34">
        <v>200</v>
      </c>
      <c r="I2193" s="38"/>
    </row>
    <row r="2194" spans="1:9" x14ac:dyDescent="0.25">
      <c r="A2194" s="10" t="s">
        <v>128</v>
      </c>
      <c r="B2194" s="10" t="s">
        <v>1075</v>
      </c>
      <c r="C2194" s="10" t="s">
        <v>30</v>
      </c>
      <c r="D2194" s="18" t="s">
        <v>11</v>
      </c>
      <c r="E2194" s="11" t="s">
        <v>12</v>
      </c>
      <c r="F2194" s="19">
        <v>0</v>
      </c>
      <c r="G2194" s="19">
        <v>0</v>
      </c>
      <c r="H2194" s="34">
        <v>180</v>
      </c>
      <c r="I2194" s="38"/>
    </row>
    <row r="2195" spans="1:9" ht="27" x14ac:dyDescent="0.25">
      <c r="A2195" s="10" t="s">
        <v>128</v>
      </c>
      <c r="B2195" s="10" t="s">
        <v>1076</v>
      </c>
      <c r="C2195" s="10" t="s">
        <v>230</v>
      </c>
      <c r="D2195" s="18" t="s">
        <v>11</v>
      </c>
      <c r="E2195" s="11" t="s">
        <v>12</v>
      </c>
      <c r="F2195" s="19">
        <v>0</v>
      </c>
      <c r="G2195" s="19">
        <v>0</v>
      </c>
      <c r="H2195" s="34">
        <v>6</v>
      </c>
      <c r="I2195" s="38"/>
    </row>
    <row r="2196" spans="1:9" ht="27" x14ac:dyDescent="0.25">
      <c r="A2196" s="10" t="s">
        <v>128</v>
      </c>
      <c r="B2196" s="10" t="s">
        <v>1077</v>
      </c>
      <c r="C2196" s="10" t="s">
        <v>31</v>
      </c>
      <c r="D2196" s="18" t="s">
        <v>11</v>
      </c>
      <c r="E2196" s="11" t="s">
        <v>12</v>
      </c>
      <c r="F2196" s="19">
        <v>0</v>
      </c>
      <c r="G2196" s="19">
        <v>0</v>
      </c>
      <c r="H2196" s="34">
        <v>6</v>
      </c>
      <c r="I2196" s="38"/>
    </row>
    <row r="2197" spans="1:9" x14ac:dyDescent="0.25">
      <c r="A2197" s="10" t="s">
        <v>128</v>
      </c>
      <c r="B2197" s="10" t="s">
        <v>916</v>
      </c>
      <c r="C2197" s="10" t="s">
        <v>135</v>
      </c>
      <c r="D2197" s="18" t="s">
        <v>36</v>
      </c>
      <c r="E2197" s="19" t="s">
        <v>25</v>
      </c>
      <c r="F2197" s="19">
        <v>0</v>
      </c>
      <c r="G2197" s="19">
        <v>0</v>
      </c>
      <c r="H2197" s="34">
        <v>3000</v>
      </c>
      <c r="I2197" s="38"/>
    </row>
    <row r="2198" spans="1:9" x14ac:dyDescent="0.25">
      <c r="A2198" s="10" t="s">
        <v>128</v>
      </c>
      <c r="B2198" s="10" t="s">
        <v>917</v>
      </c>
      <c r="C2198" s="10" t="s">
        <v>135</v>
      </c>
      <c r="D2198" s="18" t="s">
        <v>36</v>
      </c>
      <c r="E2198" s="19" t="s">
        <v>25</v>
      </c>
      <c r="F2198" s="19">
        <v>0</v>
      </c>
      <c r="G2198" s="19">
        <v>0</v>
      </c>
      <c r="H2198" s="34">
        <v>800</v>
      </c>
      <c r="I2198" s="38"/>
    </row>
    <row r="2199" spans="1:9" x14ac:dyDescent="0.25">
      <c r="A2199" s="143" t="s">
        <v>33</v>
      </c>
      <c r="B2199" s="144"/>
      <c r="C2199" s="144"/>
      <c r="D2199" s="144"/>
      <c r="E2199" s="144"/>
      <c r="F2199" s="144"/>
      <c r="G2199" s="144"/>
      <c r="H2199" s="144"/>
      <c r="I2199" s="38"/>
    </row>
    <row r="2200" spans="1:9" ht="27" x14ac:dyDescent="0.25">
      <c r="A2200" s="37">
        <v>4234</v>
      </c>
      <c r="B2200" s="37" t="s">
        <v>6528</v>
      </c>
      <c r="C2200" s="37" t="s">
        <v>194</v>
      </c>
      <c r="D2200" s="37" t="s">
        <v>11</v>
      </c>
      <c r="E2200" s="37" t="s">
        <v>12</v>
      </c>
      <c r="F2200" s="37">
        <v>8</v>
      </c>
      <c r="G2200" s="37">
        <f>+F2200*H2200</f>
        <v>64000</v>
      </c>
      <c r="H2200" s="37">
        <v>8000</v>
      </c>
      <c r="I2200" s="38"/>
    </row>
    <row r="2201" spans="1:9" ht="27" x14ac:dyDescent="0.25">
      <c r="A2201" s="37">
        <v>4234</v>
      </c>
      <c r="B2201" s="37" t="s">
        <v>6529</v>
      </c>
      <c r="C2201" s="37" t="s">
        <v>194</v>
      </c>
      <c r="D2201" s="37" t="s">
        <v>11</v>
      </c>
      <c r="E2201" s="37" t="s">
        <v>12</v>
      </c>
      <c r="F2201" s="37">
        <v>8</v>
      </c>
      <c r="G2201" s="37">
        <f t="shared" ref="G2201:G2205" si="63">+F2201*H2201</f>
        <v>56000</v>
      </c>
      <c r="H2201" s="37">
        <v>7000</v>
      </c>
      <c r="I2201" s="38"/>
    </row>
    <row r="2202" spans="1:9" ht="27" x14ac:dyDescent="0.25">
      <c r="A2202" s="37">
        <v>4234</v>
      </c>
      <c r="B2202" s="37" t="s">
        <v>6530</v>
      </c>
      <c r="C2202" s="37" t="s">
        <v>194</v>
      </c>
      <c r="D2202" s="37" t="s">
        <v>11</v>
      </c>
      <c r="E2202" s="37" t="s">
        <v>12</v>
      </c>
      <c r="F2202" s="37">
        <v>8</v>
      </c>
      <c r="G2202" s="37">
        <f t="shared" si="63"/>
        <v>20000</v>
      </c>
      <c r="H2202" s="37">
        <v>2500</v>
      </c>
      <c r="I2202" s="38"/>
    </row>
    <row r="2203" spans="1:9" ht="27" x14ac:dyDescent="0.25">
      <c r="A2203" s="37">
        <v>4234</v>
      </c>
      <c r="B2203" s="37" t="s">
        <v>6531</v>
      </c>
      <c r="C2203" s="37" t="s">
        <v>194</v>
      </c>
      <c r="D2203" s="37" t="s">
        <v>11</v>
      </c>
      <c r="E2203" s="37" t="s">
        <v>12</v>
      </c>
      <c r="F2203" s="37">
        <v>500</v>
      </c>
      <c r="G2203" s="37">
        <f t="shared" si="63"/>
        <v>550000</v>
      </c>
      <c r="H2203" s="37">
        <v>1100</v>
      </c>
      <c r="I2203" s="38"/>
    </row>
    <row r="2204" spans="1:9" ht="27" x14ac:dyDescent="0.25">
      <c r="A2204" s="37">
        <v>4234</v>
      </c>
      <c r="B2204" s="37" t="s">
        <v>6532</v>
      </c>
      <c r="C2204" s="37" t="s">
        <v>194</v>
      </c>
      <c r="D2204" s="37" t="s">
        <v>11</v>
      </c>
      <c r="E2204" s="37" t="s">
        <v>12</v>
      </c>
      <c r="F2204" s="37">
        <v>600</v>
      </c>
      <c r="G2204" s="37">
        <f t="shared" si="63"/>
        <v>150000</v>
      </c>
      <c r="H2204" s="37">
        <v>250</v>
      </c>
      <c r="I2204" s="38"/>
    </row>
    <row r="2205" spans="1:9" ht="27" x14ac:dyDescent="0.25">
      <c r="A2205" s="37">
        <v>4234</v>
      </c>
      <c r="B2205" s="37" t="s">
        <v>6533</v>
      </c>
      <c r="C2205" s="37" t="s">
        <v>194</v>
      </c>
      <c r="D2205" s="37" t="s">
        <v>11</v>
      </c>
      <c r="E2205" s="37" t="s">
        <v>12</v>
      </c>
      <c r="F2205" s="37">
        <v>350</v>
      </c>
      <c r="G2205" s="37">
        <f t="shared" si="63"/>
        <v>105000</v>
      </c>
      <c r="H2205" s="37">
        <v>300</v>
      </c>
      <c r="I2205" s="38"/>
    </row>
    <row r="2206" spans="1:9" ht="27" x14ac:dyDescent="0.25">
      <c r="A2206" s="37">
        <v>4241</v>
      </c>
      <c r="B2206" s="37" t="s">
        <v>5944</v>
      </c>
      <c r="C2206" s="37" t="s">
        <v>40</v>
      </c>
      <c r="D2206" s="37" t="s">
        <v>36</v>
      </c>
      <c r="E2206" s="37" t="s">
        <v>35</v>
      </c>
      <c r="F2206" s="37">
        <v>300000</v>
      </c>
      <c r="G2206" s="37">
        <v>300000</v>
      </c>
      <c r="H2206" s="37">
        <v>1</v>
      </c>
      <c r="I2206" s="38"/>
    </row>
    <row r="2207" spans="1:9" ht="27" x14ac:dyDescent="0.25">
      <c r="A2207" s="37">
        <v>4241</v>
      </c>
      <c r="B2207" s="37" t="s">
        <v>5943</v>
      </c>
      <c r="C2207" s="37" t="s">
        <v>40</v>
      </c>
      <c r="D2207" s="37" t="s">
        <v>36</v>
      </c>
      <c r="E2207" s="37" t="s">
        <v>35</v>
      </c>
      <c r="F2207" s="37">
        <v>48000</v>
      </c>
      <c r="G2207" s="37">
        <v>48000</v>
      </c>
      <c r="H2207" s="37">
        <v>1</v>
      </c>
      <c r="I2207" s="38"/>
    </row>
    <row r="2208" spans="1:9" ht="27" x14ac:dyDescent="0.25">
      <c r="A2208" s="37">
        <v>4231</v>
      </c>
      <c r="B2208" s="37" t="s">
        <v>3599</v>
      </c>
      <c r="C2208" s="37" t="s">
        <v>3006</v>
      </c>
      <c r="D2208" s="37" t="s">
        <v>11</v>
      </c>
      <c r="E2208" s="37" t="s">
        <v>35</v>
      </c>
      <c r="F2208" s="37">
        <v>220000</v>
      </c>
      <c r="G2208" s="37">
        <v>220000</v>
      </c>
      <c r="H2208" s="37">
        <v>1</v>
      </c>
      <c r="I2208" s="38"/>
    </row>
    <row r="2209" spans="1:9" ht="40.5" x14ac:dyDescent="0.25">
      <c r="A2209" s="18">
        <v>4241</v>
      </c>
      <c r="B2209" s="18" t="s">
        <v>3598</v>
      </c>
      <c r="C2209" s="18" t="s">
        <v>59</v>
      </c>
      <c r="D2209" s="18" t="s">
        <v>34</v>
      </c>
      <c r="E2209" s="18" t="s">
        <v>35</v>
      </c>
      <c r="F2209" s="18">
        <v>40000</v>
      </c>
      <c r="G2209" s="18">
        <v>40000</v>
      </c>
      <c r="H2209" s="18">
        <v>1</v>
      </c>
      <c r="I2209" s="38"/>
    </row>
    <row r="2210" spans="1:9" ht="40.5" x14ac:dyDescent="0.25">
      <c r="A2210" s="18">
        <v>4252</v>
      </c>
      <c r="B2210" s="18" t="s">
        <v>3354</v>
      </c>
      <c r="C2210" s="18" t="s">
        <v>131</v>
      </c>
      <c r="D2210" s="18" t="s">
        <v>36</v>
      </c>
      <c r="E2210" s="18" t="s">
        <v>35</v>
      </c>
      <c r="F2210" s="18">
        <v>1000000</v>
      </c>
      <c r="G2210" s="18">
        <f>+F2210*H2210</f>
        <v>1000000</v>
      </c>
      <c r="H2210" s="18">
        <v>1</v>
      </c>
      <c r="I2210" s="38"/>
    </row>
    <row r="2211" spans="1:9" ht="40.5" x14ac:dyDescent="0.25">
      <c r="A2211" s="18">
        <v>4252</v>
      </c>
      <c r="B2211" s="18" t="s">
        <v>3355</v>
      </c>
      <c r="C2211" s="18" t="s">
        <v>145</v>
      </c>
      <c r="D2211" s="18" t="s">
        <v>36</v>
      </c>
      <c r="E2211" s="18" t="s">
        <v>35</v>
      </c>
      <c r="F2211" s="18">
        <v>1000000</v>
      </c>
      <c r="G2211" s="18">
        <f t="shared" ref="G2211:G2217" si="64">+F2211*H2211</f>
        <v>1000000</v>
      </c>
      <c r="H2211" s="18">
        <v>1</v>
      </c>
      <c r="I2211" s="38"/>
    </row>
    <row r="2212" spans="1:9" ht="40.5" x14ac:dyDescent="0.25">
      <c r="A2212" s="18">
        <v>4252</v>
      </c>
      <c r="B2212" s="18" t="s">
        <v>3356</v>
      </c>
      <c r="C2212" s="18" t="s">
        <v>146</v>
      </c>
      <c r="D2212" s="18" t="s">
        <v>36</v>
      </c>
      <c r="E2212" s="18" t="s">
        <v>35</v>
      </c>
      <c r="F2212" s="18">
        <v>2100000</v>
      </c>
      <c r="G2212" s="18">
        <f t="shared" si="64"/>
        <v>2100000</v>
      </c>
      <c r="H2212" s="18">
        <v>1</v>
      </c>
      <c r="I2212" s="38"/>
    </row>
    <row r="2213" spans="1:9" ht="40.5" x14ac:dyDescent="0.25">
      <c r="A2213" s="18">
        <v>4252</v>
      </c>
      <c r="B2213" s="18" t="s">
        <v>3357</v>
      </c>
      <c r="C2213" s="18" t="s">
        <v>454</v>
      </c>
      <c r="D2213" s="18" t="s">
        <v>36</v>
      </c>
      <c r="E2213" s="18" t="s">
        <v>35</v>
      </c>
      <c r="F2213" s="18">
        <v>500000</v>
      </c>
      <c r="G2213" s="18">
        <f t="shared" si="64"/>
        <v>500000</v>
      </c>
      <c r="H2213" s="18">
        <v>1</v>
      </c>
      <c r="I2213" s="38"/>
    </row>
    <row r="2214" spans="1:9" ht="40.5" x14ac:dyDescent="0.25">
      <c r="A2214" s="18">
        <v>4252</v>
      </c>
      <c r="B2214" s="18" t="s">
        <v>3354</v>
      </c>
      <c r="C2214" s="18" t="s">
        <v>131</v>
      </c>
      <c r="D2214" s="18" t="s">
        <v>36</v>
      </c>
      <c r="E2214" s="18" t="s">
        <v>35</v>
      </c>
      <c r="F2214" s="18">
        <v>1000000</v>
      </c>
      <c r="G2214" s="18">
        <f t="shared" si="64"/>
        <v>1000000</v>
      </c>
      <c r="H2214" s="18">
        <v>1</v>
      </c>
      <c r="I2214" s="38"/>
    </row>
    <row r="2215" spans="1:9" ht="40.5" x14ac:dyDescent="0.25">
      <c r="A2215" s="18">
        <v>4252</v>
      </c>
      <c r="B2215" s="18" t="s">
        <v>3355</v>
      </c>
      <c r="C2215" s="18" t="s">
        <v>145</v>
      </c>
      <c r="D2215" s="18" t="s">
        <v>36</v>
      </c>
      <c r="E2215" s="18" t="s">
        <v>35</v>
      </c>
      <c r="F2215" s="18">
        <v>1000000</v>
      </c>
      <c r="G2215" s="18">
        <f t="shared" si="64"/>
        <v>1000000</v>
      </c>
      <c r="H2215" s="18">
        <v>1</v>
      </c>
      <c r="I2215" s="38"/>
    </row>
    <row r="2216" spans="1:9" ht="40.5" x14ac:dyDescent="0.25">
      <c r="A2216" s="18">
        <v>4252</v>
      </c>
      <c r="B2216" s="18" t="s">
        <v>3356</v>
      </c>
      <c r="C2216" s="18" t="s">
        <v>146</v>
      </c>
      <c r="D2216" s="18" t="s">
        <v>36</v>
      </c>
      <c r="E2216" s="18" t="s">
        <v>35</v>
      </c>
      <c r="F2216" s="18">
        <v>2100000</v>
      </c>
      <c r="G2216" s="18">
        <f t="shared" si="64"/>
        <v>2100000</v>
      </c>
      <c r="H2216" s="18">
        <v>1</v>
      </c>
      <c r="I2216" s="38"/>
    </row>
    <row r="2217" spans="1:9" ht="40.5" x14ac:dyDescent="0.25">
      <c r="A2217" s="18">
        <v>4252</v>
      </c>
      <c r="B2217" s="18" t="s">
        <v>3357</v>
      </c>
      <c r="C2217" s="18" t="s">
        <v>454</v>
      </c>
      <c r="D2217" s="18" t="s">
        <v>36</v>
      </c>
      <c r="E2217" s="18" t="s">
        <v>35</v>
      </c>
      <c r="F2217" s="18">
        <v>500000</v>
      </c>
      <c r="G2217" s="18">
        <f t="shared" si="64"/>
        <v>500000</v>
      </c>
      <c r="H2217" s="18">
        <v>1</v>
      </c>
      <c r="I2217" s="38"/>
    </row>
    <row r="2218" spans="1:9" ht="27" x14ac:dyDescent="0.25">
      <c r="A2218" s="18">
        <v>4241</v>
      </c>
      <c r="B2218" s="18" t="s">
        <v>651</v>
      </c>
      <c r="C2218" s="18" t="s">
        <v>487</v>
      </c>
      <c r="D2218" s="18" t="s">
        <v>36</v>
      </c>
      <c r="E2218" s="18" t="s">
        <v>35</v>
      </c>
      <c r="F2218" s="18">
        <v>594000</v>
      </c>
      <c r="G2218" s="18">
        <v>594000</v>
      </c>
      <c r="H2218" s="18">
        <v>1</v>
      </c>
      <c r="I2218" s="38"/>
    </row>
    <row r="2219" spans="1:9" ht="40.5" x14ac:dyDescent="0.25">
      <c r="A2219" s="18">
        <v>4214</v>
      </c>
      <c r="B2219" s="18" t="s">
        <v>656</v>
      </c>
      <c r="C2219" s="18" t="s">
        <v>37</v>
      </c>
      <c r="D2219" s="18" t="s">
        <v>34</v>
      </c>
      <c r="E2219" s="18" t="s">
        <v>35</v>
      </c>
      <c r="F2219" s="18">
        <v>131000</v>
      </c>
      <c r="G2219" s="18">
        <v>131000</v>
      </c>
      <c r="H2219" s="18">
        <v>1</v>
      </c>
      <c r="I2219" s="38"/>
    </row>
    <row r="2220" spans="1:9" ht="40.5" x14ac:dyDescent="0.25">
      <c r="A2220" s="18">
        <v>4241</v>
      </c>
      <c r="B2220" s="18" t="s">
        <v>655</v>
      </c>
      <c r="C2220" s="18" t="s">
        <v>95</v>
      </c>
      <c r="D2220" s="18" t="s">
        <v>36</v>
      </c>
      <c r="E2220" s="18" t="s">
        <v>35</v>
      </c>
      <c r="F2220" s="18">
        <v>207960</v>
      </c>
      <c r="G2220" s="18">
        <v>207960</v>
      </c>
      <c r="H2220" s="18">
        <v>1</v>
      </c>
      <c r="I2220" s="38"/>
    </row>
    <row r="2221" spans="1:9" ht="27" x14ac:dyDescent="0.25">
      <c r="A2221" s="18">
        <v>4241</v>
      </c>
      <c r="B2221" s="18" t="s">
        <v>649</v>
      </c>
      <c r="C2221" s="18" t="s">
        <v>147</v>
      </c>
      <c r="D2221" s="18" t="s">
        <v>36</v>
      </c>
      <c r="E2221" s="18" t="s">
        <v>35</v>
      </c>
      <c r="F2221" s="18">
        <v>700000</v>
      </c>
      <c r="G2221" s="18">
        <v>700000</v>
      </c>
      <c r="H2221" s="18">
        <v>1</v>
      </c>
      <c r="I2221" s="38"/>
    </row>
    <row r="2222" spans="1:9" ht="27" x14ac:dyDescent="0.25">
      <c r="A2222" s="18">
        <v>4232</v>
      </c>
      <c r="B2222" s="18" t="s">
        <v>653</v>
      </c>
      <c r="C2222" s="18" t="s">
        <v>654</v>
      </c>
      <c r="D2222" s="18" t="s">
        <v>36</v>
      </c>
      <c r="E2222" s="18" t="s">
        <v>35</v>
      </c>
      <c r="F2222" s="18">
        <v>180000</v>
      </c>
      <c r="G2222" s="18">
        <v>180000</v>
      </c>
      <c r="H2222" s="18">
        <v>1</v>
      </c>
      <c r="I2222" s="38"/>
    </row>
    <row r="2223" spans="1:9" ht="27" x14ac:dyDescent="0.25">
      <c r="A2223" s="35">
        <v>4251</v>
      </c>
      <c r="B2223" s="35" t="s">
        <v>644</v>
      </c>
      <c r="C2223" s="35" t="s">
        <v>254</v>
      </c>
      <c r="D2223" s="35" t="s">
        <v>36</v>
      </c>
      <c r="E2223" s="35" t="s">
        <v>35</v>
      </c>
      <c r="F2223" s="35">
        <v>1500000</v>
      </c>
      <c r="G2223" s="35">
        <f>+F2223*H2223</f>
        <v>1500000</v>
      </c>
      <c r="H2223" s="35">
        <v>1</v>
      </c>
      <c r="I2223" s="38"/>
    </row>
    <row r="2224" spans="1:9" ht="27" x14ac:dyDescent="0.25">
      <c r="A2224" s="35">
        <v>4251</v>
      </c>
      <c r="B2224" s="35" t="s">
        <v>645</v>
      </c>
      <c r="C2224" s="35" t="s">
        <v>254</v>
      </c>
      <c r="D2224" s="35" t="s">
        <v>36</v>
      </c>
      <c r="E2224" s="35" t="s">
        <v>35</v>
      </c>
      <c r="F2224" s="35">
        <v>1650000</v>
      </c>
      <c r="G2224" s="35">
        <f t="shared" ref="G2224:G2227" si="65">+F2224*H2224</f>
        <v>1650000</v>
      </c>
      <c r="H2224" s="35">
        <v>1</v>
      </c>
      <c r="I2224" s="38"/>
    </row>
    <row r="2225" spans="1:9" ht="27" x14ac:dyDescent="0.25">
      <c r="A2225" s="35">
        <v>4251</v>
      </c>
      <c r="B2225" s="35" t="s">
        <v>643</v>
      </c>
      <c r="C2225" s="35" t="s">
        <v>254</v>
      </c>
      <c r="D2225" s="35" t="s">
        <v>36</v>
      </c>
      <c r="E2225" s="35" t="s">
        <v>35</v>
      </c>
      <c r="F2225" s="35">
        <v>750000</v>
      </c>
      <c r="G2225" s="35">
        <f t="shared" si="65"/>
        <v>750000</v>
      </c>
      <c r="H2225" s="35">
        <v>1</v>
      </c>
      <c r="I2225" s="38"/>
    </row>
    <row r="2226" spans="1:9" ht="27" x14ac:dyDescent="0.25">
      <c r="A2226" s="35">
        <v>4213</v>
      </c>
      <c r="B2226" s="35" t="s">
        <v>657</v>
      </c>
      <c r="C2226" s="35" t="s">
        <v>468</v>
      </c>
      <c r="D2226" s="35" t="s">
        <v>36</v>
      </c>
      <c r="E2226" s="35" t="s">
        <v>35</v>
      </c>
      <c r="F2226" s="35">
        <v>158000</v>
      </c>
      <c r="G2226" s="35">
        <f t="shared" si="65"/>
        <v>158000</v>
      </c>
      <c r="H2226" s="35">
        <v>1</v>
      </c>
      <c r="I2226" s="38"/>
    </row>
    <row r="2227" spans="1:9" ht="27" x14ac:dyDescent="0.25">
      <c r="A2227" s="35">
        <v>4241</v>
      </c>
      <c r="B2227" s="35" t="s">
        <v>706</v>
      </c>
      <c r="C2227" s="35" t="s">
        <v>94</v>
      </c>
      <c r="D2227" s="35" t="s">
        <v>36</v>
      </c>
      <c r="E2227" s="35" t="s">
        <v>35</v>
      </c>
      <c r="F2227" s="35">
        <v>2280000</v>
      </c>
      <c r="G2227" s="35">
        <f t="shared" si="65"/>
        <v>2280000</v>
      </c>
      <c r="H2227" s="35">
        <v>1</v>
      </c>
      <c r="I2227" s="38"/>
    </row>
    <row r="2228" spans="1:9" ht="27" x14ac:dyDescent="0.25">
      <c r="A2228" s="35" t="s">
        <v>244</v>
      </c>
      <c r="B2228" s="35" t="s">
        <v>706</v>
      </c>
      <c r="C2228" s="35" t="s">
        <v>94</v>
      </c>
      <c r="D2228" s="35" t="s">
        <v>36</v>
      </c>
      <c r="E2228" s="35" t="s">
        <v>35</v>
      </c>
      <c r="F2228" s="35">
        <v>0</v>
      </c>
      <c r="G2228" s="35">
        <v>0</v>
      </c>
      <c r="H2228" s="35">
        <v>1</v>
      </c>
      <c r="I2228" s="38"/>
    </row>
    <row r="2229" spans="1:9" ht="27" x14ac:dyDescent="0.25">
      <c r="A2229" s="10" t="s">
        <v>208</v>
      </c>
      <c r="B2229" s="10" t="s">
        <v>643</v>
      </c>
      <c r="C2229" s="10" t="s">
        <v>254</v>
      </c>
      <c r="D2229" s="18" t="s">
        <v>36</v>
      </c>
      <c r="E2229" s="19" t="s">
        <v>35</v>
      </c>
      <c r="F2229" s="19">
        <v>0</v>
      </c>
      <c r="G2229" s="19">
        <v>0</v>
      </c>
      <c r="H2229" s="35">
        <v>1</v>
      </c>
      <c r="I2229" s="38"/>
    </row>
    <row r="2230" spans="1:9" ht="27" x14ac:dyDescent="0.25">
      <c r="A2230" s="10" t="s">
        <v>208</v>
      </c>
      <c r="B2230" s="10" t="s">
        <v>644</v>
      </c>
      <c r="C2230" s="10" t="s">
        <v>254</v>
      </c>
      <c r="D2230" s="18" t="s">
        <v>36</v>
      </c>
      <c r="E2230" s="19" t="s">
        <v>35</v>
      </c>
      <c r="F2230" s="19">
        <v>0</v>
      </c>
      <c r="G2230" s="19">
        <v>0</v>
      </c>
      <c r="H2230" s="35">
        <v>1</v>
      </c>
      <c r="I2230" s="38"/>
    </row>
    <row r="2231" spans="1:9" ht="27" x14ac:dyDescent="0.25">
      <c r="A2231" s="10" t="s">
        <v>208</v>
      </c>
      <c r="B2231" s="10" t="s">
        <v>645</v>
      </c>
      <c r="C2231" s="10" t="s">
        <v>254</v>
      </c>
      <c r="D2231" s="18" t="s">
        <v>36</v>
      </c>
      <c r="E2231" s="19" t="s">
        <v>35</v>
      </c>
      <c r="F2231" s="19">
        <v>0</v>
      </c>
      <c r="G2231" s="19">
        <v>0</v>
      </c>
      <c r="H2231" s="35">
        <v>1</v>
      </c>
      <c r="I2231" s="38"/>
    </row>
    <row r="2232" spans="1:9" ht="40.5" x14ac:dyDescent="0.25">
      <c r="A2232" s="10" t="s">
        <v>208</v>
      </c>
      <c r="B2232" s="10" t="s">
        <v>646</v>
      </c>
      <c r="C2232" s="10" t="s">
        <v>131</v>
      </c>
      <c r="D2232" s="18" t="s">
        <v>36</v>
      </c>
      <c r="E2232" s="19" t="s">
        <v>35</v>
      </c>
      <c r="F2232" s="19">
        <v>0</v>
      </c>
      <c r="G2232" s="19">
        <v>0</v>
      </c>
      <c r="H2232" s="35">
        <v>1</v>
      </c>
      <c r="I2232" s="38"/>
    </row>
    <row r="2233" spans="1:9" ht="40.5" x14ac:dyDescent="0.25">
      <c r="A2233" s="10" t="s">
        <v>208</v>
      </c>
      <c r="B2233" s="10" t="s">
        <v>647</v>
      </c>
      <c r="C2233" s="10" t="s">
        <v>145</v>
      </c>
      <c r="D2233" s="18" t="s">
        <v>36</v>
      </c>
      <c r="E2233" s="19" t="s">
        <v>35</v>
      </c>
      <c r="F2233" s="19">
        <v>0</v>
      </c>
      <c r="G2233" s="19">
        <v>0</v>
      </c>
      <c r="H2233" s="35">
        <v>1</v>
      </c>
      <c r="I2233" s="38"/>
    </row>
    <row r="2234" spans="1:9" ht="40.5" x14ac:dyDescent="0.25">
      <c r="A2234" s="10" t="s">
        <v>208</v>
      </c>
      <c r="B2234" s="10" t="s">
        <v>648</v>
      </c>
      <c r="C2234" s="10" t="s">
        <v>146</v>
      </c>
      <c r="D2234" s="18" t="s">
        <v>36</v>
      </c>
      <c r="E2234" s="19" t="s">
        <v>35</v>
      </c>
      <c r="F2234" s="19">
        <v>0</v>
      </c>
      <c r="G2234" s="19">
        <v>0</v>
      </c>
      <c r="H2234" s="35">
        <v>1</v>
      </c>
      <c r="I2234" s="38"/>
    </row>
    <row r="2235" spans="1:9" ht="27" x14ac:dyDescent="0.25">
      <c r="A2235" s="10" t="s">
        <v>191</v>
      </c>
      <c r="B2235" s="10" t="s">
        <v>649</v>
      </c>
      <c r="C2235" s="10" t="s">
        <v>147</v>
      </c>
      <c r="D2235" s="18" t="s">
        <v>36</v>
      </c>
      <c r="E2235" s="19" t="s">
        <v>35</v>
      </c>
      <c r="F2235" s="19">
        <v>0</v>
      </c>
      <c r="G2235" s="19">
        <v>0</v>
      </c>
      <c r="H2235" s="35">
        <v>1</v>
      </c>
      <c r="I2235" s="38"/>
    </row>
    <row r="2236" spans="1:9" ht="27" x14ac:dyDescent="0.25">
      <c r="A2236" s="10" t="s">
        <v>191</v>
      </c>
      <c r="B2236" s="10" t="s">
        <v>650</v>
      </c>
      <c r="C2236" s="10" t="s">
        <v>40</v>
      </c>
      <c r="D2236" s="18" t="s">
        <v>36</v>
      </c>
      <c r="E2236" s="18" t="s">
        <v>35</v>
      </c>
      <c r="F2236" s="18">
        <v>48000</v>
      </c>
      <c r="G2236" s="18">
        <v>48000</v>
      </c>
      <c r="H2236" s="18">
        <v>1</v>
      </c>
      <c r="I2236" s="38"/>
    </row>
    <row r="2237" spans="1:9" ht="27" x14ac:dyDescent="0.25">
      <c r="A2237" s="10" t="s">
        <v>191</v>
      </c>
      <c r="B2237" s="10" t="s">
        <v>651</v>
      </c>
      <c r="C2237" s="10" t="s">
        <v>487</v>
      </c>
      <c r="D2237" s="18" t="s">
        <v>36</v>
      </c>
      <c r="E2237" s="19" t="s">
        <v>35</v>
      </c>
      <c r="F2237" s="19">
        <v>0</v>
      </c>
      <c r="G2237" s="19">
        <v>0</v>
      </c>
      <c r="H2237" s="35">
        <v>1</v>
      </c>
      <c r="I2237" s="38"/>
    </row>
    <row r="2238" spans="1:9" ht="40.5" x14ac:dyDescent="0.25">
      <c r="A2238" s="10" t="s">
        <v>208</v>
      </c>
      <c r="B2238" s="10" t="s">
        <v>652</v>
      </c>
      <c r="C2238" s="10" t="s">
        <v>454</v>
      </c>
      <c r="D2238" s="18" t="s">
        <v>36</v>
      </c>
      <c r="E2238" s="19" t="s">
        <v>35</v>
      </c>
      <c r="F2238" s="19">
        <v>0</v>
      </c>
      <c r="G2238" s="19">
        <v>0</v>
      </c>
      <c r="H2238" s="35">
        <v>1</v>
      </c>
      <c r="I2238" s="38"/>
    </row>
    <row r="2239" spans="1:9" ht="27" x14ac:dyDescent="0.25">
      <c r="A2239" s="10" t="s">
        <v>244</v>
      </c>
      <c r="B2239" s="10" t="s">
        <v>488</v>
      </c>
      <c r="C2239" s="10" t="s">
        <v>160</v>
      </c>
      <c r="D2239" s="35" t="s">
        <v>34</v>
      </c>
      <c r="E2239" s="35" t="s">
        <v>35</v>
      </c>
      <c r="F2239" s="35">
        <v>8050000</v>
      </c>
      <c r="G2239" s="35">
        <f>+F2239*H2239</f>
        <v>8050000</v>
      </c>
      <c r="H2239" s="35">
        <v>1</v>
      </c>
      <c r="I2239" s="38"/>
    </row>
    <row r="2240" spans="1:9" ht="27" x14ac:dyDescent="0.25">
      <c r="A2240" s="10" t="s">
        <v>658</v>
      </c>
      <c r="B2240" s="10" t="s">
        <v>653</v>
      </c>
      <c r="C2240" s="10" t="s">
        <v>654</v>
      </c>
      <c r="D2240" s="35" t="s">
        <v>36</v>
      </c>
      <c r="E2240" s="35" t="s">
        <v>35</v>
      </c>
      <c r="F2240" s="35">
        <v>0</v>
      </c>
      <c r="G2240" s="35">
        <v>0</v>
      </c>
      <c r="H2240" s="35">
        <v>1</v>
      </c>
      <c r="I2240" s="38"/>
    </row>
    <row r="2241" spans="1:9" ht="40.5" x14ac:dyDescent="0.25">
      <c r="A2241" s="10" t="s">
        <v>244</v>
      </c>
      <c r="B2241" s="10" t="s">
        <v>655</v>
      </c>
      <c r="C2241" s="10" t="s">
        <v>95</v>
      </c>
      <c r="D2241" s="18" t="s">
        <v>36</v>
      </c>
      <c r="E2241" s="19" t="s">
        <v>35</v>
      </c>
      <c r="F2241" s="19">
        <v>0</v>
      </c>
      <c r="G2241" s="19">
        <v>0</v>
      </c>
      <c r="H2241" s="35">
        <v>1</v>
      </c>
      <c r="I2241" s="38"/>
    </row>
    <row r="2242" spans="1:9" ht="40.5" x14ac:dyDescent="0.25">
      <c r="A2242" s="10" t="s">
        <v>191</v>
      </c>
      <c r="B2242" s="10" t="s">
        <v>656</v>
      </c>
      <c r="C2242" s="10" t="s">
        <v>37</v>
      </c>
      <c r="D2242" s="19" t="s">
        <v>34</v>
      </c>
      <c r="E2242" s="19" t="s">
        <v>35</v>
      </c>
      <c r="F2242" s="19">
        <v>0</v>
      </c>
      <c r="G2242" s="19">
        <v>0</v>
      </c>
      <c r="H2242" s="35">
        <v>1</v>
      </c>
      <c r="I2242" s="38"/>
    </row>
    <row r="2243" spans="1:9" ht="15" customHeight="1" x14ac:dyDescent="0.25">
      <c r="A2243" s="10" t="s">
        <v>256</v>
      </c>
      <c r="B2243" s="10" t="s">
        <v>657</v>
      </c>
      <c r="C2243" s="10" t="s">
        <v>468</v>
      </c>
      <c r="D2243" s="18" t="s">
        <v>36</v>
      </c>
      <c r="E2243" s="19" t="s">
        <v>35</v>
      </c>
      <c r="F2243" s="19">
        <v>0</v>
      </c>
      <c r="G2243" s="19">
        <v>0</v>
      </c>
      <c r="H2243" s="35">
        <v>1</v>
      </c>
      <c r="I2243" s="38"/>
    </row>
    <row r="2244" spans="1:9" ht="15" customHeight="1" x14ac:dyDescent="0.25">
      <c r="A2244" s="141" t="s">
        <v>2576</v>
      </c>
      <c r="B2244" s="142"/>
      <c r="C2244" s="142"/>
      <c r="D2244" s="142"/>
      <c r="E2244" s="142"/>
      <c r="F2244" s="142"/>
      <c r="G2244" s="142"/>
      <c r="H2244" s="142"/>
      <c r="I2244" s="38"/>
    </row>
    <row r="2245" spans="1:9" x14ac:dyDescent="0.25">
      <c r="A2245" s="143" t="s">
        <v>33</v>
      </c>
      <c r="B2245" s="144"/>
      <c r="C2245" s="144"/>
      <c r="D2245" s="144"/>
      <c r="E2245" s="144"/>
      <c r="F2245" s="144"/>
      <c r="G2245" s="144"/>
      <c r="H2245" s="147"/>
      <c r="I2245" s="38"/>
    </row>
    <row r="2246" spans="1:9" ht="27" x14ac:dyDescent="0.25">
      <c r="A2246" s="37">
        <v>5134</v>
      </c>
      <c r="B2246" s="37" t="s">
        <v>6448</v>
      </c>
      <c r="C2246" s="37" t="s">
        <v>61</v>
      </c>
      <c r="D2246" s="37" t="s">
        <v>38</v>
      </c>
      <c r="E2246" s="37" t="s">
        <v>35</v>
      </c>
      <c r="F2246" s="37">
        <v>790000</v>
      </c>
      <c r="G2246" s="37">
        <v>790000</v>
      </c>
      <c r="H2246" s="37">
        <v>1</v>
      </c>
      <c r="I2246" s="38"/>
    </row>
    <row r="2247" spans="1:9" ht="27" x14ac:dyDescent="0.25">
      <c r="A2247" s="37">
        <v>5134</v>
      </c>
      <c r="B2247" s="37" t="s">
        <v>6449</v>
      </c>
      <c r="C2247" s="37" t="s">
        <v>61</v>
      </c>
      <c r="D2247" s="37" t="s">
        <v>38</v>
      </c>
      <c r="E2247" s="37" t="s">
        <v>35</v>
      </c>
      <c r="F2247" s="37">
        <v>150000</v>
      </c>
      <c r="G2247" s="37">
        <v>150000</v>
      </c>
      <c r="H2247" s="37">
        <v>1</v>
      </c>
      <c r="I2247" s="38"/>
    </row>
    <row r="2248" spans="1:9" ht="27" x14ac:dyDescent="0.25">
      <c r="A2248" s="37">
        <v>5134</v>
      </c>
      <c r="B2248" s="37" t="s">
        <v>4480</v>
      </c>
      <c r="C2248" s="37" t="s">
        <v>61</v>
      </c>
      <c r="D2248" s="37" t="s">
        <v>38</v>
      </c>
      <c r="E2248" s="37" t="s">
        <v>35</v>
      </c>
      <c r="F2248" s="37">
        <v>190000</v>
      </c>
      <c r="G2248" s="37">
        <v>190000</v>
      </c>
      <c r="H2248" s="37">
        <v>1</v>
      </c>
      <c r="I2248" s="38"/>
    </row>
    <row r="2249" spans="1:9" ht="27" x14ac:dyDescent="0.25">
      <c r="A2249" s="37">
        <v>5134</v>
      </c>
      <c r="B2249" s="37" t="s">
        <v>3427</v>
      </c>
      <c r="C2249" s="37" t="s">
        <v>61</v>
      </c>
      <c r="D2249" s="37" t="s">
        <v>38</v>
      </c>
      <c r="E2249" s="37" t="s">
        <v>35</v>
      </c>
      <c r="F2249" s="37">
        <v>100000</v>
      </c>
      <c r="G2249" s="37">
        <v>100000</v>
      </c>
      <c r="H2249" s="37">
        <v>1</v>
      </c>
      <c r="I2249" s="38"/>
    </row>
    <row r="2250" spans="1:9" ht="27" x14ac:dyDescent="0.25">
      <c r="A2250" s="37">
        <v>5134</v>
      </c>
      <c r="B2250" s="37" t="s">
        <v>3426</v>
      </c>
      <c r="C2250" s="37" t="s">
        <v>61</v>
      </c>
      <c r="D2250" s="37" t="s">
        <v>38</v>
      </c>
      <c r="E2250" s="37" t="s">
        <v>35</v>
      </c>
      <c r="F2250" s="37">
        <v>100000</v>
      </c>
      <c r="G2250" s="37">
        <v>100000</v>
      </c>
      <c r="H2250" s="37">
        <v>1</v>
      </c>
      <c r="I2250" s="38"/>
    </row>
    <row r="2251" spans="1:9" ht="27" x14ac:dyDescent="0.25">
      <c r="A2251" s="10">
        <v>5134</v>
      </c>
      <c r="B2251" s="10" t="s">
        <v>3417</v>
      </c>
      <c r="C2251" s="10" t="s">
        <v>61</v>
      </c>
      <c r="D2251" s="10" t="s">
        <v>38</v>
      </c>
      <c r="E2251" s="10" t="s">
        <v>35</v>
      </c>
      <c r="F2251" s="10">
        <v>220000</v>
      </c>
      <c r="G2251" s="10">
        <v>220000</v>
      </c>
      <c r="H2251" s="10">
        <v>1</v>
      </c>
      <c r="I2251" s="38"/>
    </row>
    <row r="2252" spans="1:9" ht="27" x14ac:dyDescent="0.25">
      <c r="A2252" s="10">
        <v>5134</v>
      </c>
      <c r="B2252" s="10" t="s">
        <v>3418</v>
      </c>
      <c r="C2252" s="10" t="s">
        <v>61</v>
      </c>
      <c r="D2252" s="10" t="s">
        <v>38</v>
      </c>
      <c r="E2252" s="10" t="s">
        <v>35</v>
      </c>
      <c r="F2252" s="10">
        <v>250000</v>
      </c>
      <c r="G2252" s="10">
        <v>250000</v>
      </c>
      <c r="H2252" s="10">
        <v>1</v>
      </c>
      <c r="I2252" s="38"/>
    </row>
    <row r="2253" spans="1:9" ht="27" x14ac:dyDescent="0.25">
      <c r="A2253" s="10">
        <v>5134</v>
      </c>
      <c r="B2253" s="10" t="s">
        <v>3419</v>
      </c>
      <c r="C2253" s="10" t="s">
        <v>61</v>
      </c>
      <c r="D2253" s="10" t="s">
        <v>38</v>
      </c>
      <c r="E2253" s="10" t="s">
        <v>35</v>
      </c>
      <c r="F2253" s="10">
        <v>220000</v>
      </c>
      <c r="G2253" s="10">
        <v>220000</v>
      </c>
      <c r="H2253" s="10">
        <v>1</v>
      </c>
      <c r="I2253" s="38"/>
    </row>
    <row r="2254" spans="1:9" ht="27" x14ac:dyDescent="0.25">
      <c r="A2254" s="10">
        <v>5134</v>
      </c>
      <c r="B2254" s="10" t="s">
        <v>3420</v>
      </c>
      <c r="C2254" s="10" t="s">
        <v>61</v>
      </c>
      <c r="D2254" s="10" t="s">
        <v>38</v>
      </c>
      <c r="E2254" s="10" t="s">
        <v>35</v>
      </c>
      <c r="F2254" s="10">
        <v>60000</v>
      </c>
      <c r="G2254" s="10">
        <v>60000</v>
      </c>
      <c r="H2254" s="10">
        <v>1</v>
      </c>
      <c r="I2254" s="38"/>
    </row>
    <row r="2255" spans="1:9" ht="27" x14ac:dyDescent="0.25">
      <c r="A2255" s="10">
        <v>5134</v>
      </c>
      <c r="B2255" s="10" t="s">
        <v>3421</v>
      </c>
      <c r="C2255" s="10" t="s">
        <v>61</v>
      </c>
      <c r="D2255" s="10" t="s">
        <v>38</v>
      </c>
      <c r="E2255" s="10" t="s">
        <v>35</v>
      </c>
      <c r="F2255" s="10">
        <v>210000</v>
      </c>
      <c r="G2255" s="10">
        <v>210000</v>
      </c>
      <c r="H2255" s="10">
        <v>1</v>
      </c>
      <c r="I2255" s="38"/>
    </row>
    <row r="2256" spans="1:9" ht="27" x14ac:dyDescent="0.25">
      <c r="A2256" s="10">
        <v>5134</v>
      </c>
      <c r="B2256" s="10" t="s">
        <v>3422</v>
      </c>
      <c r="C2256" s="10" t="s">
        <v>61</v>
      </c>
      <c r="D2256" s="10" t="s">
        <v>38</v>
      </c>
      <c r="E2256" s="10" t="s">
        <v>35</v>
      </c>
      <c r="F2256" s="10">
        <v>230000</v>
      </c>
      <c r="G2256" s="10">
        <v>230000</v>
      </c>
      <c r="H2256" s="10">
        <v>1</v>
      </c>
      <c r="I2256" s="38"/>
    </row>
    <row r="2257" spans="1:9" ht="27" x14ac:dyDescent="0.25">
      <c r="A2257" s="10">
        <v>5134</v>
      </c>
      <c r="B2257" s="10" t="s">
        <v>3423</v>
      </c>
      <c r="C2257" s="10" t="s">
        <v>61</v>
      </c>
      <c r="D2257" s="10" t="s">
        <v>38</v>
      </c>
      <c r="E2257" s="10" t="s">
        <v>35</v>
      </c>
      <c r="F2257" s="10">
        <v>250000</v>
      </c>
      <c r="G2257" s="10">
        <v>250000</v>
      </c>
      <c r="H2257" s="10">
        <v>1</v>
      </c>
      <c r="I2257" s="38"/>
    </row>
    <row r="2258" spans="1:9" ht="27" x14ac:dyDescent="0.25">
      <c r="A2258" s="10">
        <v>5134</v>
      </c>
      <c r="B2258" s="10" t="s">
        <v>3424</v>
      </c>
      <c r="C2258" s="10" t="s">
        <v>61</v>
      </c>
      <c r="D2258" s="10" t="s">
        <v>38</v>
      </c>
      <c r="E2258" s="10" t="s">
        <v>35</v>
      </c>
      <c r="F2258" s="10">
        <v>210000</v>
      </c>
      <c r="G2258" s="10">
        <v>210000</v>
      </c>
      <c r="H2258" s="10">
        <v>1</v>
      </c>
      <c r="I2258" s="38"/>
    </row>
    <row r="2259" spans="1:9" ht="27" x14ac:dyDescent="0.25">
      <c r="A2259" s="10">
        <v>5134</v>
      </c>
      <c r="B2259" s="10" t="s">
        <v>3425</v>
      </c>
      <c r="C2259" s="10" t="s">
        <v>61</v>
      </c>
      <c r="D2259" s="10" t="s">
        <v>38</v>
      </c>
      <c r="E2259" s="10" t="s">
        <v>35</v>
      </c>
      <c r="F2259" s="10">
        <v>250000</v>
      </c>
      <c r="G2259" s="10">
        <v>250000</v>
      </c>
      <c r="H2259" s="10">
        <v>1</v>
      </c>
      <c r="I2259" s="38"/>
    </row>
    <row r="2260" spans="1:9" ht="27" x14ac:dyDescent="0.25">
      <c r="A2260" s="10">
        <v>5134</v>
      </c>
      <c r="B2260" s="10" t="s">
        <v>2946</v>
      </c>
      <c r="C2260" s="10" t="s">
        <v>40</v>
      </c>
      <c r="D2260" s="10" t="s">
        <v>36</v>
      </c>
      <c r="E2260" s="10" t="s">
        <v>35</v>
      </c>
      <c r="F2260" s="10">
        <v>800000</v>
      </c>
      <c r="G2260" s="10">
        <v>800000</v>
      </c>
      <c r="H2260" s="10">
        <v>1</v>
      </c>
      <c r="I2260" s="38"/>
    </row>
    <row r="2261" spans="1:9" x14ac:dyDescent="0.25">
      <c r="A2261" s="143" t="s">
        <v>39</v>
      </c>
      <c r="B2261" s="144"/>
      <c r="C2261" s="144"/>
      <c r="D2261" s="144"/>
      <c r="E2261" s="144"/>
      <c r="F2261" s="144"/>
      <c r="G2261" s="144"/>
      <c r="H2261" s="147"/>
      <c r="I2261" s="38"/>
    </row>
    <row r="2262" spans="1:9" ht="27" x14ac:dyDescent="0.25">
      <c r="A2262" s="10">
        <v>5134</v>
      </c>
      <c r="B2262" s="10" t="s">
        <v>507</v>
      </c>
      <c r="C2262" s="10" t="s">
        <v>61</v>
      </c>
      <c r="D2262" s="10" t="s">
        <v>38</v>
      </c>
      <c r="E2262" s="10" t="s">
        <v>35</v>
      </c>
      <c r="F2262" s="10">
        <v>710000</v>
      </c>
      <c r="G2262" s="10">
        <v>710000</v>
      </c>
      <c r="H2262" s="10">
        <v>1</v>
      </c>
      <c r="I2262" s="38"/>
    </row>
    <row r="2263" spans="1:9" ht="27" x14ac:dyDescent="0.25">
      <c r="A2263" s="10"/>
      <c r="B2263" s="10" t="s">
        <v>2927</v>
      </c>
      <c r="C2263" s="10" t="s">
        <v>61</v>
      </c>
      <c r="D2263" s="10" t="s">
        <v>38</v>
      </c>
      <c r="E2263" s="10" t="s">
        <v>35</v>
      </c>
      <c r="F2263" s="10">
        <v>520000</v>
      </c>
      <c r="G2263" s="10">
        <v>520000</v>
      </c>
      <c r="H2263" s="10">
        <v>1</v>
      </c>
      <c r="I2263" s="38"/>
    </row>
    <row r="2264" spans="1:9" ht="27" x14ac:dyDescent="0.25">
      <c r="A2264" s="10">
        <v>5134</v>
      </c>
      <c r="B2264" s="10" t="s">
        <v>2926</v>
      </c>
      <c r="C2264" s="10" t="s">
        <v>61</v>
      </c>
      <c r="D2264" s="10" t="s">
        <v>38</v>
      </c>
      <c r="E2264" s="10" t="s">
        <v>35</v>
      </c>
      <c r="F2264" s="10">
        <v>420000</v>
      </c>
      <c r="G2264" s="10">
        <v>420000</v>
      </c>
      <c r="H2264" s="10">
        <v>1</v>
      </c>
      <c r="I2264" s="38"/>
    </row>
    <row r="2265" spans="1:9" ht="27" x14ac:dyDescent="0.25">
      <c r="A2265" s="19"/>
      <c r="B2265" s="10" t="s">
        <v>507</v>
      </c>
      <c r="C2265" s="10" t="s">
        <v>61</v>
      </c>
      <c r="D2265" s="19" t="s">
        <v>38</v>
      </c>
      <c r="E2265" s="19" t="s">
        <v>35</v>
      </c>
      <c r="F2265" s="19">
        <v>0</v>
      </c>
      <c r="G2265" s="19">
        <f>F2265*H2265</f>
        <v>0</v>
      </c>
      <c r="H2265" s="35">
        <v>1</v>
      </c>
      <c r="I2265" s="38"/>
    </row>
    <row r="2266" spans="1:9" x14ac:dyDescent="0.25">
      <c r="A2266" s="145" t="s">
        <v>2603</v>
      </c>
      <c r="B2266" s="146"/>
      <c r="C2266" s="146"/>
      <c r="D2266" s="146"/>
      <c r="E2266" s="146"/>
      <c r="F2266" s="146"/>
      <c r="G2266" s="146"/>
      <c r="H2266" s="146"/>
      <c r="I2266" s="38"/>
    </row>
    <row r="2267" spans="1:9" x14ac:dyDescent="0.25">
      <c r="A2267" s="143" t="s">
        <v>33</v>
      </c>
      <c r="B2267" s="144"/>
      <c r="C2267" s="144"/>
      <c r="D2267" s="144"/>
      <c r="E2267" s="144"/>
      <c r="F2267" s="144"/>
      <c r="G2267" s="144"/>
      <c r="H2267" s="144"/>
      <c r="I2267" s="38"/>
    </row>
    <row r="2268" spans="1:9" ht="27" x14ac:dyDescent="0.25">
      <c r="A2268" s="10">
        <v>4213</v>
      </c>
      <c r="B2268" s="10" t="s">
        <v>661</v>
      </c>
      <c r="C2268" s="10" t="s">
        <v>662</v>
      </c>
      <c r="D2268" s="10" t="s">
        <v>36</v>
      </c>
      <c r="E2268" s="10" t="s">
        <v>35</v>
      </c>
      <c r="F2268" s="10">
        <v>1697400</v>
      </c>
      <c r="G2268" s="10">
        <v>1697400</v>
      </c>
      <c r="H2268" s="10">
        <v>1</v>
      </c>
      <c r="I2268" s="38"/>
    </row>
    <row r="2269" spans="1:9" x14ac:dyDescent="0.25">
      <c r="A2269" s="153" t="s">
        <v>3084</v>
      </c>
      <c r="B2269" s="154"/>
      <c r="C2269" s="154"/>
      <c r="D2269" s="154"/>
      <c r="E2269" s="154"/>
      <c r="F2269" s="154"/>
      <c r="G2269" s="154"/>
      <c r="H2269" s="154"/>
      <c r="I2269" s="38"/>
    </row>
    <row r="2270" spans="1:9" x14ac:dyDescent="0.25">
      <c r="A2270" s="143" t="s">
        <v>39</v>
      </c>
      <c r="B2270" s="144"/>
      <c r="C2270" s="144"/>
      <c r="D2270" s="144"/>
      <c r="E2270" s="144"/>
      <c r="F2270" s="144"/>
      <c r="G2270" s="144"/>
      <c r="H2270" s="144"/>
      <c r="I2270" s="38"/>
    </row>
    <row r="2271" spans="1:9" x14ac:dyDescent="0.25">
      <c r="A2271" s="33">
        <v>5113</v>
      </c>
      <c r="B2271" s="33" t="s">
        <v>3085</v>
      </c>
      <c r="C2271" s="33" t="s">
        <v>3086</v>
      </c>
      <c r="D2271" s="33" t="s">
        <v>36</v>
      </c>
      <c r="E2271" s="33" t="s">
        <v>35</v>
      </c>
      <c r="F2271" s="33">
        <v>15581080</v>
      </c>
      <c r="G2271" s="33">
        <f>+F2271*H2271</f>
        <v>15581080</v>
      </c>
      <c r="H2271" s="33">
        <v>1</v>
      </c>
      <c r="I2271" s="38"/>
    </row>
    <row r="2272" spans="1:9" x14ac:dyDescent="0.25">
      <c r="A2272" s="33">
        <v>5113</v>
      </c>
      <c r="B2272" s="33" t="s">
        <v>3087</v>
      </c>
      <c r="C2272" s="33" t="s">
        <v>3086</v>
      </c>
      <c r="D2272" s="33" t="s">
        <v>36</v>
      </c>
      <c r="E2272" s="33" t="s">
        <v>35</v>
      </c>
      <c r="F2272" s="33">
        <v>4499910</v>
      </c>
      <c r="G2272" s="33">
        <f>+F2272*H2272</f>
        <v>4499910</v>
      </c>
      <c r="H2272" s="33">
        <v>1</v>
      </c>
      <c r="I2272" s="38"/>
    </row>
    <row r="2273" spans="1:9" x14ac:dyDescent="0.25">
      <c r="A2273" s="143" t="s">
        <v>33</v>
      </c>
      <c r="B2273" s="144"/>
      <c r="C2273" s="144"/>
      <c r="D2273" s="144"/>
      <c r="E2273" s="144"/>
      <c r="F2273" s="144"/>
      <c r="G2273" s="144"/>
      <c r="H2273" s="144"/>
      <c r="I2273" s="38"/>
    </row>
    <row r="2274" spans="1:9" ht="27" x14ac:dyDescent="0.25">
      <c r="A2274" s="33">
        <v>5113</v>
      </c>
      <c r="B2274" s="33" t="s">
        <v>3386</v>
      </c>
      <c r="C2274" s="33" t="s">
        <v>112</v>
      </c>
      <c r="D2274" s="33" t="s">
        <v>41</v>
      </c>
      <c r="E2274" s="33" t="s">
        <v>35</v>
      </c>
      <c r="F2274" s="33">
        <v>90000</v>
      </c>
      <c r="G2274" s="33">
        <v>90000</v>
      </c>
      <c r="H2274" s="33">
        <v>1</v>
      </c>
      <c r="I2274" s="38"/>
    </row>
    <row r="2275" spans="1:9" ht="27" x14ac:dyDescent="0.25">
      <c r="A2275" s="33">
        <v>5113</v>
      </c>
      <c r="B2275" s="33" t="s">
        <v>3387</v>
      </c>
      <c r="C2275" s="33" t="s">
        <v>112</v>
      </c>
      <c r="D2275" s="33" t="s">
        <v>41</v>
      </c>
      <c r="E2275" s="33" t="s">
        <v>35</v>
      </c>
      <c r="F2275" s="33">
        <v>311532</v>
      </c>
      <c r="G2275" s="33">
        <v>311532</v>
      </c>
      <c r="H2275" s="33">
        <v>1</v>
      </c>
      <c r="I2275" s="38"/>
    </row>
    <row r="2276" spans="1:9" ht="27" x14ac:dyDescent="0.25">
      <c r="A2276" s="33">
        <v>5113</v>
      </c>
      <c r="B2276" s="33" t="s">
        <v>3088</v>
      </c>
      <c r="C2276" s="33" t="s">
        <v>62</v>
      </c>
      <c r="D2276" s="33" t="s">
        <v>34</v>
      </c>
      <c r="E2276" s="33" t="s">
        <v>35</v>
      </c>
      <c r="F2276" s="33">
        <v>93492</v>
      </c>
      <c r="G2276" s="33">
        <f>+F2276*H2276</f>
        <v>93492</v>
      </c>
      <c r="H2276" s="33">
        <v>1</v>
      </c>
      <c r="I2276" s="38"/>
    </row>
    <row r="2277" spans="1:9" ht="27" x14ac:dyDescent="0.25">
      <c r="A2277" s="33">
        <v>5113</v>
      </c>
      <c r="B2277" s="33" t="s">
        <v>3089</v>
      </c>
      <c r="C2277" s="33" t="s">
        <v>62</v>
      </c>
      <c r="D2277" s="33" t="s">
        <v>34</v>
      </c>
      <c r="E2277" s="33" t="s">
        <v>35</v>
      </c>
      <c r="F2277" s="33">
        <v>27000</v>
      </c>
      <c r="G2277" s="33">
        <f>+F2277*H2277</f>
        <v>27000</v>
      </c>
      <c r="H2277" s="33">
        <v>1</v>
      </c>
      <c r="I2277" s="38"/>
    </row>
    <row r="2278" spans="1:9" x14ac:dyDescent="0.25">
      <c r="A2278" s="153" t="s">
        <v>3822</v>
      </c>
      <c r="B2278" s="154"/>
      <c r="C2278" s="154"/>
      <c r="D2278" s="154"/>
      <c r="E2278" s="154"/>
      <c r="F2278" s="154"/>
      <c r="G2278" s="154"/>
      <c r="H2278" s="154"/>
      <c r="I2278" s="38"/>
    </row>
    <row r="2279" spans="1:9" x14ac:dyDescent="0.25">
      <c r="A2279" s="143" t="s">
        <v>39</v>
      </c>
      <c r="B2279" s="144"/>
      <c r="C2279" s="144"/>
      <c r="D2279" s="144"/>
      <c r="E2279" s="144"/>
      <c r="F2279" s="144"/>
      <c r="G2279" s="144"/>
      <c r="H2279" s="144"/>
      <c r="I2279" s="38"/>
    </row>
    <row r="2280" spans="1:9" ht="27" x14ac:dyDescent="0.25">
      <c r="A2280" s="37">
        <v>4251</v>
      </c>
      <c r="B2280" s="37" t="s">
        <v>6523</v>
      </c>
      <c r="C2280" s="37" t="s">
        <v>158</v>
      </c>
      <c r="D2280" s="37" t="s">
        <v>36</v>
      </c>
      <c r="E2280" s="37" t="s">
        <v>35</v>
      </c>
      <c r="F2280" s="37">
        <v>0</v>
      </c>
      <c r="G2280" s="37">
        <v>0</v>
      </c>
      <c r="H2280" s="37">
        <v>1</v>
      </c>
      <c r="I2280" s="38"/>
    </row>
    <row r="2281" spans="1:9" ht="27" x14ac:dyDescent="0.25">
      <c r="A2281" s="37">
        <v>4251</v>
      </c>
      <c r="B2281" s="37" t="s">
        <v>4437</v>
      </c>
      <c r="C2281" s="37" t="s">
        <v>158</v>
      </c>
      <c r="D2281" s="37" t="s">
        <v>36</v>
      </c>
      <c r="E2281" s="37" t="s">
        <v>35</v>
      </c>
      <c r="F2281" s="37">
        <v>0</v>
      </c>
      <c r="G2281" s="37">
        <v>0</v>
      </c>
      <c r="H2281" s="37">
        <v>1</v>
      </c>
      <c r="I2281" s="38"/>
    </row>
    <row r="2282" spans="1:9" ht="27" x14ac:dyDescent="0.25">
      <c r="A2282" s="37">
        <v>4251</v>
      </c>
      <c r="B2282" s="37" t="s">
        <v>4364</v>
      </c>
      <c r="C2282" s="37" t="s">
        <v>158</v>
      </c>
      <c r="D2282" s="37" t="s">
        <v>36</v>
      </c>
      <c r="E2282" s="37" t="s">
        <v>35</v>
      </c>
      <c r="F2282" s="37">
        <v>29400000</v>
      </c>
      <c r="G2282" s="37">
        <v>29400000</v>
      </c>
      <c r="H2282" s="37">
        <v>1</v>
      </c>
      <c r="I2282" s="38"/>
    </row>
    <row r="2283" spans="1:9" ht="27" x14ac:dyDescent="0.25">
      <c r="A2283" s="33">
        <v>4251</v>
      </c>
      <c r="B2283" s="33" t="s">
        <v>3823</v>
      </c>
      <c r="C2283" s="33" t="s">
        <v>158</v>
      </c>
      <c r="D2283" s="33" t="s">
        <v>36</v>
      </c>
      <c r="E2283" s="33" t="s">
        <v>35</v>
      </c>
      <c r="F2283" s="33">
        <v>30000000</v>
      </c>
      <c r="G2283" s="33">
        <v>30000000</v>
      </c>
      <c r="H2283" s="33">
        <v>1</v>
      </c>
      <c r="I2283" s="38"/>
    </row>
    <row r="2284" spans="1:9" x14ac:dyDescent="0.25">
      <c r="A2284" s="143" t="s">
        <v>33</v>
      </c>
      <c r="B2284" s="144"/>
      <c r="C2284" s="144"/>
      <c r="D2284" s="144"/>
      <c r="E2284" s="144"/>
      <c r="F2284" s="144"/>
      <c r="G2284" s="144"/>
      <c r="H2284" s="144"/>
      <c r="I2284" s="38"/>
    </row>
    <row r="2285" spans="1:9" ht="27" x14ac:dyDescent="0.25">
      <c r="A2285" s="37">
        <v>4251</v>
      </c>
      <c r="B2285" s="37" t="s">
        <v>6601</v>
      </c>
      <c r="C2285" s="37" t="s">
        <v>112</v>
      </c>
      <c r="D2285" s="37" t="s">
        <v>41</v>
      </c>
      <c r="E2285" s="37" t="s">
        <v>35</v>
      </c>
      <c r="F2285" s="37">
        <v>600000</v>
      </c>
      <c r="G2285" s="37">
        <v>600000</v>
      </c>
      <c r="H2285" s="37">
        <v>1</v>
      </c>
      <c r="I2285" s="38"/>
    </row>
    <row r="2286" spans="1:9" ht="27" x14ac:dyDescent="0.25">
      <c r="A2286" s="37">
        <v>4251</v>
      </c>
      <c r="B2286" s="37" t="s">
        <v>4872</v>
      </c>
      <c r="C2286" s="37" t="s">
        <v>112</v>
      </c>
      <c r="D2286" s="37" t="s">
        <v>41</v>
      </c>
      <c r="E2286" s="37" t="s">
        <v>35</v>
      </c>
      <c r="F2286" s="37">
        <v>0</v>
      </c>
      <c r="G2286" s="37">
        <v>0</v>
      </c>
      <c r="H2286" s="37">
        <v>1</v>
      </c>
      <c r="I2286" s="38"/>
    </row>
    <row r="2287" spans="1:9" ht="27" x14ac:dyDescent="0.25">
      <c r="A2287" s="33">
        <v>4251</v>
      </c>
      <c r="B2287" s="33" t="s">
        <v>4872</v>
      </c>
      <c r="C2287" s="33" t="s">
        <v>112</v>
      </c>
      <c r="D2287" s="33" t="s">
        <v>41</v>
      </c>
      <c r="E2287" s="33" t="s">
        <v>35</v>
      </c>
      <c r="F2287" s="33">
        <v>0</v>
      </c>
      <c r="G2287" s="33">
        <v>0</v>
      </c>
      <c r="H2287" s="33">
        <v>1</v>
      </c>
      <c r="I2287" s="38"/>
    </row>
    <row r="2288" spans="1:9" x14ac:dyDescent="0.25">
      <c r="A2288" s="153" t="s">
        <v>2604</v>
      </c>
      <c r="B2288" s="154"/>
      <c r="C2288" s="154"/>
      <c r="D2288" s="154"/>
      <c r="E2288" s="154"/>
      <c r="F2288" s="154"/>
      <c r="G2288" s="154"/>
      <c r="H2288" s="154"/>
      <c r="I2288" s="38"/>
    </row>
    <row r="2289" spans="1:15" x14ac:dyDescent="0.25">
      <c r="A2289" s="143" t="s">
        <v>33</v>
      </c>
      <c r="B2289" s="144"/>
      <c r="C2289" s="144"/>
      <c r="D2289" s="144"/>
      <c r="E2289" s="144"/>
      <c r="F2289" s="144"/>
      <c r="G2289" s="144"/>
      <c r="H2289" s="144"/>
      <c r="I2289" s="38"/>
    </row>
    <row r="2290" spans="1:15" ht="27" x14ac:dyDescent="0.25">
      <c r="A2290" s="37">
        <v>5129</v>
      </c>
      <c r="B2290" s="37" t="s">
        <v>4897</v>
      </c>
      <c r="C2290" s="37" t="s">
        <v>112</v>
      </c>
      <c r="D2290" s="37" t="s">
        <v>38</v>
      </c>
      <c r="E2290" s="37" t="s">
        <v>35</v>
      </c>
      <c r="F2290" s="37">
        <v>372175</v>
      </c>
      <c r="G2290" s="37">
        <v>372175</v>
      </c>
      <c r="H2290" s="37">
        <v>1</v>
      </c>
      <c r="I2290" s="38"/>
    </row>
    <row r="2291" spans="1:15" ht="27" x14ac:dyDescent="0.25">
      <c r="A2291" s="37" t="s">
        <v>191</v>
      </c>
      <c r="B2291" s="37" t="s">
        <v>665</v>
      </c>
      <c r="C2291" s="37" t="s">
        <v>40</v>
      </c>
      <c r="D2291" s="37" t="s">
        <v>36</v>
      </c>
      <c r="E2291" s="37" t="s">
        <v>35</v>
      </c>
      <c r="F2291" s="37">
        <v>300000</v>
      </c>
      <c r="G2291" s="37">
        <v>300000</v>
      </c>
      <c r="H2291" s="37">
        <v>1</v>
      </c>
      <c r="I2291" s="38"/>
    </row>
    <row r="2292" spans="1:15" ht="27" x14ac:dyDescent="0.25">
      <c r="A2292" s="37">
        <v>5129</v>
      </c>
      <c r="B2292" s="37" t="s">
        <v>851</v>
      </c>
      <c r="C2292" s="37" t="s">
        <v>460</v>
      </c>
      <c r="D2292" s="37" t="s">
        <v>36</v>
      </c>
      <c r="E2292" s="37" t="s">
        <v>35</v>
      </c>
      <c r="F2292" s="37">
        <v>1980000</v>
      </c>
      <c r="G2292" s="37">
        <v>1980000</v>
      </c>
      <c r="H2292" s="37">
        <v>1</v>
      </c>
      <c r="I2292" s="38"/>
    </row>
    <row r="2293" spans="1:15" ht="27" x14ac:dyDescent="0.25">
      <c r="A2293" s="10" t="s">
        <v>136</v>
      </c>
      <c r="B2293" s="10" t="s">
        <v>851</v>
      </c>
      <c r="C2293" s="10" t="s">
        <v>460</v>
      </c>
      <c r="D2293" s="18" t="s">
        <v>36</v>
      </c>
      <c r="E2293" s="19" t="s">
        <v>35</v>
      </c>
      <c r="F2293" s="19">
        <v>0</v>
      </c>
      <c r="G2293" s="19">
        <v>0</v>
      </c>
      <c r="H2293" s="35">
        <v>1</v>
      </c>
      <c r="I2293" s="38"/>
      <c r="O2293" s="2"/>
    </row>
    <row r="2294" spans="1:15" ht="15" customHeight="1" x14ac:dyDescent="0.25">
      <c r="A2294" s="145" t="s">
        <v>3429</v>
      </c>
      <c r="B2294" s="146"/>
      <c r="C2294" s="146"/>
      <c r="D2294" s="146"/>
      <c r="E2294" s="146"/>
      <c r="F2294" s="146"/>
      <c r="G2294" s="146"/>
      <c r="H2294" s="146"/>
      <c r="I2294" s="38"/>
    </row>
    <row r="2295" spans="1:15" ht="15" customHeight="1" x14ac:dyDescent="0.25">
      <c r="A2295" s="143" t="s">
        <v>9</v>
      </c>
      <c r="B2295" s="144"/>
      <c r="C2295" s="144"/>
      <c r="D2295" s="144"/>
      <c r="E2295" s="144"/>
      <c r="F2295" s="144"/>
      <c r="G2295" s="144"/>
      <c r="H2295" s="144"/>
      <c r="I2295" s="38"/>
    </row>
    <row r="2296" spans="1:15" x14ac:dyDescent="0.25">
      <c r="A2296" s="10" t="s">
        <v>136</v>
      </c>
      <c r="B2296" s="10" t="s">
        <v>3428</v>
      </c>
      <c r="C2296" s="10" t="s">
        <v>97</v>
      </c>
      <c r="D2296" s="10" t="s">
        <v>11</v>
      </c>
      <c r="E2296" s="10" t="s">
        <v>12</v>
      </c>
      <c r="F2296" s="10">
        <v>61666</v>
      </c>
      <c r="G2296" s="10">
        <f>+F2296*H2296</f>
        <v>18499800</v>
      </c>
      <c r="H2296" s="10">
        <v>300</v>
      </c>
      <c r="I2296" s="38"/>
    </row>
    <row r="2297" spans="1:15" x14ac:dyDescent="0.25">
      <c r="A2297" s="153" t="s">
        <v>2605</v>
      </c>
      <c r="B2297" s="154"/>
      <c r="C2297" s="154"/>
      <c r="D2297" s="154"/>
      <c r="E2297" s="154"/>
      <c r="F2297" s="154"/>
      <c r="G2297" s="154"/>
      <c r="H2297" s="160"/>
      <c r="I2297" s="38"/>
    </row>
    <row r="2298" spans="1:15" x14ac:dyDescent="0.25">
      <c r="A2298" s="143" t="s">
        <v>39</v>
      </c>
      <c r="B2298" s="144"/>
      <c r="C2298" s="144"/>
      <c r="D2298" s="144"/>
      <c r="E2298" s="144"/>
      <c r="F2298" s="144"/>
      <c r="G2298" s="144"/>
      <c r="H2298" s="147"/>
      <c r="I2298" s="38"/>
    </row>
    <row r="2299" spans="1:15" ht="27" x14ac:dyDescent="0.25">
      <c r="A2299" s="10">
        <v>4861</v>
      </c>
      <c r="B2299" s="10" t="s">
        <v>663</v>
      </c>
      <c r="C2299" s="10" t="s">
        <v>105</v>
      </c>
      <c r="D2299" s="10" t="s">
        <v>36</v>
      </c>
      <c r="E2299" s="10" t="s">
        <v>35</v>
      </c>
      <c r="F2299" s="10">
        <v>44100000</v>
      </c>
      <c r="G2299" s="10">
        <f>+H2299*F2299</f>
        <v>44100000</v>
      </c>
      <c r="H2299" s="10">
        <v>1</v>
      </c>
      <c r="I2299" s="38"/>
    </row>
    <row r="2300" spans="1:15" ht="27" x14ac:dyDescent="0.25">
      <c r="A2300" s="10"/>
      <c r="B2300" s="10" t="s">
        <v>1828</v>
      </c>
      <c r="C2300" s="10" t="s">
        <v>105</v>
      </c>
      <c r="D2300" s="10" t="s">
        <v>36</v>
      </c>
      <c r="E2300" s="10" t="s">
        <v>35</v>
      </c>
      <c r="F2300" s="10">
        <v>0</v>
      </c>
      <c r="G2300" s="10">
        <v>0</v>
      </c>
      <c r="H2300" s="10">
        <v>1</v>
      </c>
      <c r="I2300" s="38"/>
    </row>
    <row r="2301" spans="1:15" ht="15" customHeight="1" x14ac:dyDescent="0.25">
      <c r="A2301" s="10" t="s">
        <v>134</v>
      </c>
      <c r="B2301" s="10" t="s">
        <v>663</v>
      </c>
      <c r="C2301" s="10" t="s">
        <v>105</v>
      </c>
      <c r="D2301" s="10" t="s">
        <v>36</v>
      </c>
      <c r="E2301" s="10" t="s">
        <v>35</v>
      </c>
      <c r="F2301" s="10">
        <v>0</v>
      </c>
      <c r="G2301" s="10">
        <v>0</v>
      </c>
      <c r="H2301" s="10">
        <v>1</v>
      </c>
      <c r="I2301" s="38"/>
    </row>
    <row r="2302" spans="1:15" x14ac:dyDescent="0.25">
      <c r="A2302" s="143" t="s">
        <v>33</v>
      </c>
      <c r="B2302" s="144"/>
      <c r="C2302" s="144"/>
      <c r="D2302" s="144"/>
      <c r="E2302" s="144"/>
      <c r="F2302" s="144"/>
      <c r="G2302" s="144"/>
      <c r="H2302" s="147"/>
      <c r="I2302" s="38"/>
    </row>
    <row r="2303" spans="1:15" ht="27" x14ac:dyDescent="0.25">
      <c r="A2303" s="10">
        <v>4251</v>
      </c>
      <c r="B2303" s="10" t="s">
        <v>1229</v>
      </c>
      <c r="C2303" s="10" t="s">
        <v>112</v>
      </c>
      <c r="D2303" s="10" t="s">
        <v>41</v>
      </c>
      <c r="E2303" s="10" t="s">
        <v>35</v>
      </c>
      <c r="F2303" s="10">
        <v>60000</v>
      </c>
      <c r="G2303" s="10">
        <v>60000</v>
      </c>
      <c r="H2303" s="10">
        <v>1</v>
      </c>
      <c r="I2303" s="38"/>
    </row>
    <row r="2304" spans="1:15" ht="40.5" x14ac:dyDescent="0.25">
      <c r="A2304" s="10">
        <v>4861</v>
      </c>
      <c r="B2304" s="10" t="s">
        <v>664</v>
      </c>
      <c r="C2304" s="10" t="s">
        <v>292</v>
      </c>
      <c r="D2304" s="10" t="s">
        <v>36</v>
      </c>
      <c r="E2304" s="10" t="s">
        <v>35</v>
      </c>
      <c r="F2304" s="10">
        <v>10000000</v>
      </c>
      <c r="G2304" s="10">
        <v>10000000</v>
      </c>
      <c r="H2304" s="10">
        <v>1</v>
      </c>
      <c r="I2304" s="38"/>
    </row>
    <row r="2305" spans="1:9" x14ac:dyDescent="0.25">
      <c r="A2305" s="145" t="s">
        <v>2675</v>
      </c>
      <c r="B2305" s="146"/>
      <c r="C2305" s="146"/>
      <c r="D2305" s="146"/>
      <c r="E2305" s="146"/>
      <c r="F2305" s="146"/>
      <c r="G2305" s="146"/>
      <c r="H2305" s="146"/>
      <c r="I2305" s="38"/>
    </row>
    <row r="2306" spans="1:9" x14ac:dyDescent="0.25">
      <c r="A2306" s="143" t="s">
        <v>33</v>
      </c>
      <c r="B2306" s="144"/>
      <c r="C2306" s="144"/>
      <c r="D2306" s="144"/>
      <c r="E2306" s="144"/>
      <c r="F2306" s="144"/>
      <c r="G2306" s="144"/>
      <c r="H2306" s="144"/>
      <c r="I2306" s="38"/>
    </row>
    <row r="2307" spans="1:9" ht="27" x14ac:dyDescent="0.25">
      <c r="A2307" s="10">
        <v>4213</v>
      </c>
      <c r="B2307" s="10" t="s">
        <v>659</v>
      </c>
      <c r="C2307" s="10" t="s">
        <v>468</v>
      </c>
      <c r="D2307" s="18" t="s">
        <v>36</v>
      </c>
      <c r="E2307" s="19" t="s">
        <v>35</v>
      </c>
      <c r="F2307" s="19">
        <v>0</v>
      </c>
      <c r="G2307" s="19">
        <v>0</v>
      </c>
      <c r="H2307" s="35">
        <v>1</v>
      </c>
      <c r="I2307" s="38"/>
    </row>
    <row r="2308" spans="1:9" x14ac:dyDescent="0.25">
      <c r="A2308" s="145" t="s">
        <v>2703</v>
      </c>
      <c r="B2308" s="146"/>
      <c r="C2308" s="146"/>
      <c r="D2308" s="146"/>
      <c r="E2308" s="146"/>
      <c r="F2308" s="146"/>
      <c r="G2308" s="146"/>
      <c r="H2308" s="146"/>
      <c r="I2308" s="38"/>
    </row>
    <row r="2309" spans="1:9" x14ac:dyDescent="0.25">
      <c r="A2309" s="143" t="s">
        <v>33</v>
      </c>
      <c r="B2309" s="144"/>
      <c r="C2309" s="144"/>
      <c r="D2309" s="144"/>
      <c r="E2309" s="144"/>
      <c r="F2309" s="144"/>
      <c r="G2309" s="144"/>
      <c r="H2309" s="144"/>
      <c r="I2309" s="38"/>
    </row>
    <row r="2310" spans="1:9" ht="27" x14ac:dyDescent="0.25">
      <c r="A2310" s="33">
        <v>4251</v>
      </c>
      <c r="B2310" s="33" t="s">
        <v>3826</v>
      </c>
      <c r="C2310" s="33" t="s">
        <v>142</v>
      </c>
      <c r="D2310" s="33" t="s">
        <v>36</v>
      </c>
      <c r="E2310" s="33" t="s">
        <v>35</v>
      </c>
      <c r="F2310" s="33">
        <v>39200000</v>
      </c>
      <c r="G2310" s="33">
        <v>39200000</v>
      </c>
      <c r="H2310" s="33">
        <v>1</v>
      </c>
      <c r="I2310" s="38"/>
    </row>
    <row r="2311" spans="1:9" ht="27" x14ac:dyDescent="0.25">
      <c r="A2311" s="33">
        <v>4251</v>
      </c>
      <c r="B2311" s="33" t="s">
        <v>3384</v>
      </c>
      <c r="C2311" s="33" t="s">
        <v>112</v>
      </c>
      <c r="D2311" s="33" t="s">
        <v>41</v>
      </c>
      <c r="E2311" s="33" t="s">
        <v>35</v>
      </c>
      <c r="F2311" s="33">
        <v>800000</v>
      </c>
      <c r="G2311" s="33">
        <v>800000</v>
      </c>
      <c r="H2311" s="33">
        <v>1</v>
      </c>
      <c r="I2311" s="38"/>
    </row>
    <row r="2312" spans="1:9" x14ac:dyDescent="0.25">
      <c r="A2312" s="145" t="s">
        <v>3542</v>
      </c>
      <c r="B2312" s="146"/>
      <c r="C2312" s="146"/>
      <c r="D2312" s="146"/>
      <c r="E2312" s="146"/>
      <c r="F2312" s="146"/>
      <c r="G2312" s="146"/>
      <c r="H2312" s="146"/>
      <c r="I2312" s="38"/>
    </row>
    <row r="2313" spans="1:9" x14ac:dyDescent="0.25">
      <c r="A2313" s="143" t="s">
        <v>9</v>
      </c>
      <c r="B2313" s="144"/>
      <c r="C2313" s="144"/>
      <c r="D2313" s="144"/>
      <c r="E2313" s="144"/>
      <c r="F2313" s="144"/>
      <c r="G2313" s="144"/>
      <c r="H2313" s="147"/>
      <c r="I2313" s="38"/>
    </row>
    <row r="2314" spans="1:9" x14ac:dyDescent="0.25">
      <c r="A2314" s="18">
        <v>5129</v>
      </c>
      <c r="B2314" s="18" t="s">
        <v>3784</v>
      </c>
      <c r="C2314" s="18" t="s">
        <v>3785</v>
      </c>
      <c r="D2314" s="18" t="s">
        <v>11</v>
      </c>
      <c r="E2314" s="18" t="s">
        <v>12</v>
      </c>
      <c r="F2314" s="18">
        <v>365000</v>
      </c>
      <c r="G2314" s="18">
        <f>+F2314*H2314</f>
        <v>730000</v>
      </c>
      <c r="H2314" s="18">
        <v>2</v>
      </c>
      <c r="I2314" s="38"/>
    </row>
    <row r="2315" spans="1:9" x14ac:dyDescent="0.25">
      <c r="A2315" s="18">
        <v>5129</v>
      </c>
      <c r="B2315" s="18" t="s">
        <v>3786</v>
      </c>
      <c r="C2315" s="18" t="s">
        <v>3785</v>
      </c>
      <c r="D2315" s="18" t="s">
        <v>11</v>
      </c>
      <c r="E2315" s="18" t="s">
        <v>12</v>
      </c>
      <c r="F2315" s="18">
        <v>280000</v>
      </c>
      <c r="G2315" s="18">
        <f t="shared" ref="G2315:G2323" si="66">+F2315*H2315</f>
        <v>560000</v>
      </c>
      <c r="H2315" s="18">
        <v>2</v>
      </c>
      <c r="I2315" s="38"/>
    </row>
    <row r="2316" spans="1:9" x14ac:dyDescent="0.25">
      <c r="A2316" s="18">
        <v>5129</v>
      </c>
      <c r="B2316" s="18" t="s">
        <v>3787</v>
      </c>
      <c r="C2316" s="18" t="s">
        <v>3785</v>
      </c>
      <c r="D2316" s="18" t="s">
        <v>11</v>
      </c>
      <c r="E2316" s="18" t="s">
        <v>12</v>
      </c>
      <c r="F2316" s="18">
        <v>329000</v>
      </c>
      <c r="G2316" s="18">
        <f t="shared" si="66"/>
        <v>658000</v>
      </c>
      <c r="H2316" s="18">
        <v>2</v>
      </c>
      <c r="I2316" s="38"/>
    </row>
    <row r="2317" spans="1:9" x14ac:dyDescent="0.25">
      <c r="A2317" s="18">
        <v>5129</v>
      </c>
      <c r="B2317" s="18" t="s">
        <v>3788</v>
      </c>
      <c r="C2317" s="18" t="s">
        <v>3785</v>
      </c>
      <c r="D2317" s="18" t="s">
        <v>11</v>
      </c>
      <c r="E2317" s="18" t="s">
        <v>12</v>
      </c>
      <c r="F2317" s="18">
        <v>429000</v>
      </c>
      <c r="G2317" s="18">
        <f t="shared" si="66"/>
        <v>858000</v>
      </c>
      <c r="H2317" s="18">
        <v>2</v>
      </c>
      <c r="I2317" s="38"/>
    </row>
    <row r="2318" spans="1:9" x14ac:dyDescent="0.25">
      <c r="A2318" s="18">
        <v>5129</v>
      </c>
      <c r="B2318" s="18" t="s">
        <v>3789</v>
      </c>
      <c r="C2318" s="18" t="s">
        <v>3785</v>
      </c>
      <c r="D2318" s="18" t="s">
        <v>11</v>
      </c>
      <c r="E2318" s="18" t="s">
        <v>12</v>
      </c>
      <c r="F2318" s="18">
        <v>255000</v>
      </c>
      <c r="G2318" s="18">
        <f t="shared" si="66"/>
        <v>765000</v>
      </c>
      <c r="H2318" s="18">
        <v>3</v>
      </c>
      <c r="I2318" s="38"/>
    </row>
    <row r="2319" spans="1:9" ht="27" x14ac:dyDescent="0.25">
      <c r="A2319" s="18">
        <v>5129</v>
      </c>
      <c r="B2319" s="18" t="s">
        <v>3790</v>
      </c>
      <c r="C2319" s="18" t="s">
        <v>3791</v>
      </c>
      <c r="D2319" s="18" t="s">
        <v>36</v>
      </c>
      <c r="E2319" s="18" t="s">
        <v>12</v>
      </c>
      <c r="F2319" s="18">
        <v>1790000</v>
      </c>
      <c r="G2319" s="18">
        <f t="shared" si="66"/>
        <v>5370000</v>
      </c>
      <c r="H2319" s="18">
        <v>3</v>
      </c>
      <c r="I2319" s="38"/>
    </row>
    <row r="2320" spans="1:9" ht="27" x14ac:dyDescent="0.25">
      <c r="A2320" s="18">
        <v>5129</v>
      </c>
      <c r="B2320" s="18" t="s">
        <v>3792</v>
      </c>
      <c r="C2320" s="18" t="s">
        <v>3791</v>
      </c>
      <c r="D2320" s="18" t="s">
        <v>36</v>
      </c>
      <c r="E2320" s="18" t="s">
        <v>12</v>
      </c>
      <c r="F2320" s="18">
        <v>1790000</v>
      </c>
      <c r="G2320" s="18">
        <f t="shared" si="66"/>
        <v>5370000</v>
      </c>
      <c r="H2320" s="18">
        <v>3</v>
      </c>
      <c r="I2320" s="38"/>
    </row>
    <row r="2321" spans="1:9" ht="27" x14ac:dyDescent="0.25">
      <c r="A2321" s="18">
        <v>5129</v>
      </c>
      <c r="B2321" s="18" t="s">
        <v>3793</v>
      </c>
      <c r="C2321" s="18" t="s">
        <v>3791</v>
      </c>
      <c r="D2321" s="18" t="s">
        <v>36</v>
      </c>
      <c r="E2321" s="18" t="s">
        <v>12</v>
      </c>
      <c r="F2321" s="18">
        <v>720000</v>
      </c>
      <c r="G2321" s="18">
        <f t="shared" si="66"/>
        <v>2880000</v>
      </c>
      <c r="H2321" s="18">
        <v>4</v>
      </c>
      <c r="I2321" s="38"/>
    </row>
    <row r="2322" spans="1:9" ht="40.5" x14ac:dyDescent="0.25">
      <c r="A2322" s="18">
        <v>5129</v>
      </c>
      <c r="B2322" s="18" t="s">
        <v>3794</v>
      </c>
      <c r="C2322" s="18" t="s">
        <v>2407</v>
      </c>
      <c r="D2322" s="18" t="s">
        <v>36</v>
      </c>
      <c r="E2322" s="18" t="s">
        <v>12</v>
      </c>
      <c r="F2322" s="18">
        <v>279000</v>
      </c>
      <c r="G2322" s="18">
        <f t="shared" si="66"/>
        <v>1116000</v>
      </c>
      <c r="H2322" s="18">
        <v>4</v>
      </c>
      <c r="I2322" s="38"/>
    </row>
    <row r="2323" spans="1:9" ht="40.5" x14ac:dyDescent="0.25">
      <c r="A2323" s="18">
        <v>5129</v>
      </c>
      <c r="B2323" s="18" t="s">
        <v>3795</v>
      </c>
      <c r="C2323" s="18" t="s">
        <v>2407</v>
      </c>
      <c r="D2323" s="18" t="s">
        <v>36</v>
      </c>
      <c r="E2323" s="18" t="s">
        <v>12</v>
      </c>
      <c r="F2323" s="18">
        <v>419000</v>
      </c>
      <c r="G2323" s="18">
        <f t="shared" si="66"/>
        <v>1676000</v>
      </c>
      <c r="H2323" s="18">
        <v>4</v>
      </c>
      <c r="I2323" s="38"/>
    </row>
    <row r="2324" spans="1:9" x14ac:dyDescent="0.25">
      <c r="A2324" s="143" t="s">
        <v>33</v>
      </c>
      <c r="B2324" s="144"/>
      <c r="C2324" s="144"/>
      <c r="D2324" s="144"/>
      <c r="E2324" s="144"/>
      <c r="F2324" s="144"/>
      <c r="G2324" s="144"/>
      <c r="H2324" s="144"/>
      <c r="I2324" s="38"/>
    </row>
    <row r="2325" spans="1:9" ht="27" x14ac:dyDescent="0.25">
      <c r="A2325" s="37">
        <v>5113</v>
      </c>
      <c r="B2325" s="37" t="s">
        <v>5080</v>
      </c>
      <c r="C2325" s="37" t="s">
        <v>112</v>
      </c>
      <c r="D2325" s="37" t="s">
        <v>41</v>
      </c>
      <c r="E2325" s="37" t="s">
        <v>35</v>
      </c>
      <c r="F2325" s="37">
        <v>0</v>
      </c>
      <c r="G2325" s="37">
        <v>0</v>
      </c>
      <c r="H2325" s="37">
        <v>1</v>
      </c>
      <c r="I2325" s="38"/>
    </row>
    <row r="2326" spans="1:9" ht="27" x14ac:dyDescent="0.25">
      <c r="A2326" s="37">
        <v>5113</v>
      </c>
      <c r="B2326" s="37" t="s">
        <v>5080</v>
      </c>
      <c r="C2326" s="37" t="s">
        <v>112</v>
      </c>
      <c r="D2326" s="37" t="s">
        <v>41</v>
      </c>
      <c r="E2326" s="37" t="s">
        <v>35</v>
      </c>
      <c r="F2326" s="37">
        <v>0</v>
      </c>
      <c r="G2326" s="37">
        <v>0</v>
      </c>
      <c r="H2326" s="37">
        <v>1</v>
      </c>
      <c r="I2326" s="38"/>
    </row>
    <row r="2327" spans="1:9" ht="27" x14ac:dyDescent="0.25">
      <c r="A2327" s="37">
        <v>5113</v>
      </c>
      <c r="B2327" s="37" t="s">
        <v>5388</v>
      </c>
      <c r="C2327" s="37" t="s">
        <v>112</v>
      </c>
      <c r="D2327" s="37" t="s">
        <v>41</v>
      </c>
      <c r="E2327" s="37" t="s">
        <v>35</v>
      </c>
      <c r="F2327" s="37">
        <v>0</v>
      </c>
      <c r="G2327" s="37">
        <v>0</v>
      </c>
      <c r="H2327" s="37">
        <v>1</v>
      </c>
      <c r="I2327" s="38"/>
    </row>
    <row r="2328" spans="1:9" ht="27" x14ac:dyDescent="0.25">
      <c r="A2328" s="37">
        <v>5113</v>
      </c>
      <c r="B2328" s="37" t="s">
        <v>5289</v>
      </c>
      <c r="C2328" s="37" t="s">
        <v>112</v>
      </c>
      <c r="D2328" s="37" t="s">
        <v>38</v>
      </c>
      <c r="E2328" s="37" t="s">
        <v>35</v>
      </c>
      <c r="F2328" s="37">
        <v>1063380</v>
      </c>
      <c r="G2328" s="37">
        <v>1063380</v>
      </c>
      <c r="H2328" s="37">
        <v>1</v>
      </c>
      <c r="I2328" s="38"/>
    </row>
    <row r="2329" spans="1:9" ht="27" x14ac:dyDescent="0.25">
      <c r="A2329" s="37">
        <v>5113</v>
      </c>
      <c r="B2329" s="37" t="s">
        <v>5290</v>
      </c>
      <c r="C2329" s="37" t="s">
        <v>112</v>
      </c>
      <c r="D2329" s="37" t="s">
        <v>38</v>
      </c>
      <c r="E2329" s="37" t="s">
        <v>35</v>
      </c>
      <c r="F2329" s="37">
        <v>684732</v>
      </c>
      <c r="G2329" s="37">
        <v>684732</v>
      </c>
      <c r="H2329" s="37">
        <v>1</v>
      </c>
      <c r="I2329" s="38"/>
    </row>
    <row r="2330" spans="1:9" ht="27" x14ac:dyDescent="0.25">
      <c r="A2330" s="37">
        <v>5113</v>
      </c>
      <c r="B2330" s="37" t="s">
        <v>5291</v>
      </c>
      <c r="C2330" s="37" t="s">
        <v>112</v>
      </c>
      <c r="D2330" s="37" t="s">
        <v>38</v>
      </c>
      <c r="E2330" s="37" t="s">
        <v>35</v>
      </c>
      <c r="F2330" s="37">
        <v>141552</v>
      </c>
      <c r="G2330" s="37">
        <v>141552</v>
      </c>
      <c r="H2330" s="37">
        <v>1</v>
      </c>
      <c r="I2330" s="38"/>
    </row>
    <row r="2331" spans="1:9" ht="27" x14ac:dyDescent="0.25">
      <c r="A2331" s="37">
        <v>5113</v>
      </c>
      <c r="B2331" s="37" t="s">
        <v>5292</v>
      </c>
      <c r="C2331" s="37" t="s">
        <v>112</v>
      </c>
      <c r="D2331" s="37" t="s">
        <v>38</v>
      </c>
      <c r="E2331" s="37" t="s">
        <v>35</v>
      </c>
      <c r="F2331" s="37">
        <v>1225632</v>
      </c>
      <c r="G2331" s="37">
        <v>1225632</v>
      </c>
      <c r="H2331" s="37">
        <v>1</v>
      </c>
      <c r="I2331" s="38"/>
    </row>
    <row r="2332" spans="1:9" ht="27" x14ac:dyDescent="0.25">
      <c r="A2332" s="37">
        <v>5113</v>
      </c>
      <c r="B2332" s="37" t="s">
        <v>5001</v>
      </c>
      <c r="C2332" s="37" t="s">
        <v>62</v>
      </c>
      <c r="D2332" s="37" t="s">
        <v>34</v>
      </c>
      <c r="E2332" s="37" t="s">
        <v>35</v>
      </c>
      <c r="F2332" s="37">
        <v>1010880</v>
      </c>
      <c r="G2332" s="37">
        <v>1010880</v>
      </c>
      <c r="H2332" s="37">
        <v>1</v>
      </c>
      <c r="I2332" s="38"/>
    </row>
    <row r="2333" spans="1:9" ht="27" x14ac:dyDescent="0.25">
      <c r="A2333" s="37">
        <v>4251</v>
      </c>
      <c r="B2333" s="37" t="s">
        <v>3907</v>
      </c>
      <c r="C2333" s="37" t="s">
        <v>112</v>
      </c>
      <c r="D2333" s="37" t="s">
        <v>41</v>
      </c>
      <c r="E2333" s="37" t="s">
        <v>35</v>
      </c>
      <c r="F2333" s="37">
        <v>160000</v>
      </c>
      <c r="G2333" s="37">
        <v>160000</v>
      </c>
      <c r="H2333" s="37">
        <v>1</v>
      </c>
      <c r="I2333" s="38"/>
    </row>
    <row r="2334" spans="1:9" x14ac:dyDescent="0.25">
      <c r="A2334" s="143" t="s">
        <v>39</v>
      </c>
      <c r="B2334" s="144"/>
      <c r="C2334" s="144"/>
      <c r="D2334" s="144"/>
      <c r="E2334" s="144"/>
      <c r="F2334" s="144"/>
      <c r="G2334" s="144"/>
      <c r="H2334" s="147"/>
      <c r="I2334" s="38"/>
    </row>
    <row r="2335" spans="1:9" ht="27" x14ac:dyDescent="0.25">
      <c r="A2335" s="37">
        <v>5113</v>
      </c>
      <c r="B2335" s="37" t="s">
        <v>6476</v>
      </c>
      <c r="C2335" s="37" t="s">
        <v>105</v>
      </c>
      <c r="D2335" s="37" t="s">
        <v>38</v>
      </c>
      <c r="E2335" s="37" t="s">
        <v>35</v>
      </c>
      <c r="F2335" s="37">
        <v>0</v>
      </c>
      <c r="G2335" s="37">
        <v>0</v>
      </c>
      <c r="H2335" s="37">
        <v>1</v>
      </c>
      <c r="I2335" s="38"/>
    </row>
    <row r="2336" spans="1:9" ht="27" x14ac:dyDescent="0.25">
      <c r="A2336" s="37">
        <v>5113</v>
      </c>
      <c r="B2336" s="37" t="s">
        <v>6477</v>
      </c>
      <c r="C2336" s="37" t="s">
        <v>105</v>
      </c>
      <c r="D2336" s="37" t="s">
        <v>38</v>
      </c>
      <c r="E2336" s="37" t="s">
        <v>35</v>
      </c>
      <c r="F2336" s="37">
        <v>174400000</v>
      </c>
      <c r="G2336" s="37">
        <v>174400000</v>
      </c>
      <c r="H2336" s="37">
        <v>1</v>
      </c>
      <c r="I2336" s="38"/>
    </row>
    <row r="2337" spans="1:9" ht="27" x14ac:dyDescent="0.25">
      <c r="A2337" s="37">
        <v>5113</v>
      </c>
      <c r="B2337" s="37" t="s">
        <v>4906</v>
      </c>
      <c r="C2337" s="37" t="s">
        <v>63</v>
      </c>
      <c r="D2337" s="37" t="s">
        <v>36</v>
      </c>
      <c r="E2337" s="37" t="s">
        <v>35</v>
      </c>
      <c r="F2337" s="37">
        <v>21833268</v>
      </c>
      <c r="G2337" s="37">
        <v>21833268</v>
      </c>
      <c r="H2337" s="37">
        <v>1</v>
      </c>
      <c r="I2337" s="38"/>
    </row>
    <row r="2338" spans="1:9" ht="27" x14ac:dyDescent="0.25">
      <c r="A2338" s="37">
        <v>5113</v>
      </c>
      <c r="B2338" s="37" t="s">
        <v>4907</v>
      </c>
      <c r="C2338" s="37" t="s">
        <v>63</v>
      </c>
      <c r="D2338" s="37" t="s">
        <v>36</v>
      </c>
      <c r="E2338" s="37" t="s">
        <v>35</v>
      </c>
      <c r="F2338" s="37">
        <v>39317700</v>
      </c>
      <c r="G2338" s="37">
        <v>39317700</v>
      </c>
      <c r="H2338" s="37">
        <v>1</v>
      </c>
      <c r="I2338" s="38"/>
    </row>
    <row r="2339" spans="1:9" ht="27" x14ac:dyDescent="0.25">
      <c r="A2339" s="37">
        <v>5113</v>
      </c>
      <c r="B2339" s="37" t="s">
        <v>4902</v>
      </c>
      <c r="C2339" s="37" t="s">
        <v>63</v>
      </c>
      <c r="D2339" s="37" t="s">
        <v>38</v>
      </c>
      <c r="E2339" s="37" t="s">
        <v>35</v>
      </c>
      <c r="F2339" s="37">
        <v>59754210</v>
      </c>
      <c r="G2339" s="37">
        <v>59754210</v>
      </c>
      <c r="H2339" s="37">
        <v>1</v>
      </c>
      <c r="I2339" s="38"/>
    </row>
    <row r="2340" spans="1:9" ht="27" x14ac:dyDescent="0.25">
      <c r="A2340" s="37">
        <v>5113</v>
      </c>
      <c r="B2340" s="37" t="s">
        <v>4903</v>
      </c>
      <c r="C2340" s="37" t="s">
        <v>63</v>
      </c>
      <c r="D2340" s="37" t="s">
        <v>38</v>
      </c>
      <c r="E2340" s="37" t="s">
        <v>35</v>
      </c>
      <c r="F2340" s="37">
        <v>34799870</v>
      </c>
      <c r="G2340" s="37">
        <v>34799870</v>
      </c>
      <c r="H2340" s="37">
        <v>1</v>
      </c>
      <c r="I2340" s="38"/>
    </row>
    <row r="2341" spans="1:9" ht="27" x14ac:dyDescent="0.25">
      <c r="A2341" s="37">
        <v>5113</v>
      </c>
      <c r="B2341" s="37" t="s">
        <v>4904</v>
      </c>
      <c r="C2341" s="37" t="s">
        <v>63</v>
      </c>
      <c r="D2341" s="37" t="s">
        <v>38</v>
      </c>
      <c r="E2341" s="37" t="s">
        <v>35</v>
      </c>
      <c r="F2341" s="37">
        <v>68871380</v>
      </c>
      <c r="G2341" s="37">
        <v>68871380</v>
      </c>
      <c r="H2341" s="37">
        <v>1</v>
      </c>
      <c r="I2341" s="38"/>
    </row>
    <row r="2342" spans="1:9" ht="27" x14ac:dyDescent="0.25">
      <c r="A2342" s="37">
        <v>5113</v>
      </c>
      <c r="B2342" s="37" t="s">
        <v>4905</v>
      </c>
      <c r="C2342" s="37" t="s">
        <v>63</v>
      </c>
      <c r="D2342" s="37" t="s">
        <v>38</v>
      </c>
      <c r="E2342" s="37" t="s">
        <v>35</v>
      </c>
      <c r="F2342" s="37">
        <v>7229010</v>
      </c>
      <c r="G2342" s="37">
        <v>7229010</v>
      </c>
      <c r="H2342" s="37">
        <v>1</v>
      </c>
      <c r="I2342" s="38"/>
    </row>
    <row r="2343" spans="1:9" ht="12.75" customHeight="1" x14ac:dyDescent="0.25">
      <c r="A2343" s="33">
        <v>4251</v>
      </c>
      <c r="B2343" s="33" t="s">
        <v>3543</v>
      </c>
      <c r="C2343" s="33" t="s">
        <v>64</v>
      </c>
      <c r="D2343" s="33" t="s">
        <v>36</v>
      </c>
      <c r="E2343" s="33" t="s">
        <v>35</v>
      </c>
      <c r="F2343" s="33">
        <v>7840000</v>
      </c>
      <c r="G2343" s="33">
        <v>7840000</v>
      </c>
      <c r="H2343" s="33">
        <v>1</v>
      </c>
      <c r="I2343" s="38"/>
    </row>
    <row r="2344" spans="1:9" ht="15" customHeight="1" x14ac:dyDescent="0.25">
      <c r="A2344" s="145" t="s">
        <v>2676</v>
      </c>
      <c r="B2344" s="146"/>
      <c r="C2344" s="146"/>
      <c r="D2344" s="146"/>
      <c r="E2344" s="146"/>
      <c r="F2344" s="146"/>
      <c r="G2344" s="146"/>
      <c r="H2344" s="146"/>
      <c r="I2344" s="38"/>
    </row>
    <row r="2345" spans="1:9" x14ac:dyDescent="0.25">
      <c r="A2345" s="143" t="s">
        <v>39</v>
      </c>
      <c r="B2345" s="144"/>
      <c r="C2345" s="144"/>
      <c r="D2345" s="144"/>
      <c r="E2345" s="144"/>
      <c r="F2345" s="144"/>
      <c r="G2345" s="144"/>
      <c r="H2345" s="144"/>
      <c r="I2345" s="38"/>
    </row>
    <row r="2346" spans="1:9" ht="27" x14ac:dyDescent="0.25">
      <c r="A2346" s="10" t="s">
        <v>132</v>
      </c>
      <c r="B2346" s="10" t="s">
        <v>2951</v>
      </c>
      <c r="C2346" s="10" t="s">
        <v>150</v>
      </c>
      <c r="D2346" s="10" t="s">
        <v>36</v>
      </c>
      <c r="E2346" s="10" t="s">
        <v>35</v>
      </c>
      <c r="F2346" s="10">
        <v>35033040</v>
      </c>
      <c r="G2346" s="10">
        <v>35033040</v>
      </c>
      <c r="H2346" s="10">
        <v>1</v>
      </c>
      <c r="I2346" s="38"/>
    </row>
    <row r="2347" spans="1:9" ht="27" x14ac:dyDescent="0.25">
      <c r="A2347" s="10" t="s">
        <v>132</v>
      </c>
      <c r="B2347" s="10" t="s">
        <v>2120</v>
      </c>
      <c r="C2347" s="10" t="s">
        <v>150</v>
      </c>
      <c r="D2347" s="10" t="s">
        <v>36</v>
      </c>
      <c r="E2347" s="10" t="s">
        <v>35</v>
      </c>
      <c r="F2347" s="10">
        <v>0</v>
      </c>
      <c r="G2347" s="10">
        <v>0</v>
      </c>
      <c r="H2347" s="10">
        <v>1</v>
      </c>
      <c r="I2347" s="38"/>
    </row>
    <row r="2348" spans="1:9" ht="27" x14ac:dyDescent="0.25">
      <c r="A2348" s="10">
        <v>4251</v>
      </c>
      <c r="B2348" s="10" t="s">
        <v>2951</v>
      </c>
      <c r="C2348" s="10" t="s">
        <v>150</v>
      </c>
      <c r="D2348" s="10" t="s">
        <v>36</v>
      </c>
      <c r="E2348" s="10" t="s">
        <v>35</v>
      </c>
      <c r="F2348" s="10">
        <v>35033040</v>
      </c>
      <c r="G2348" s="10">
        <v>35033040</v>
      </c>
      <c r="H2348" s="10">
        <v>1</v>
      </c>
      <c r="I2348" s="38"/>
    </row>
    <row r="2349" spans="1:9" x14ac:dyDescent="0.25">
      <c r="A2349" s="143" t="s">
        <v>33</v>
      </c>
      <c r="B2349" s="144"/>
      <c r="C2349" s="144"/>
      <c r="D2349" s="144"/>
      <c r="E2349" s="144"/>
      <c r="F2349" s="144"/>
      <c r="G2349" s="144"/>
      <c r="H2349" s="147"/>
      <c r="I2349" s="38"/>
    </row>
    <row r="2350" spans="1:9" ht="27" x14ac:dyDescent="0.25">
      <c r="A2350" s="10" t="s">
        <v>132</v>
      </c>
      <c r="B2350" s="10" t="s">
        <v>3359</v>
      </c>
      <c r="C2350" s="10" t="s">
        <v>112</v>
      </c>
      <c r="D2350" s="10" t="s">
        <v>41</v>
      </c>
      <c r="E2350" s="10" t="s">
        <v>35</v>
      </c>
      <c r="F2350" s="10">
        <v>692460</v>
      </c>
      <c r="G2350" s="10">
        <v>692460</v>
      </c>
      <c r="H2350" s="10"/>
      <c r="I2350" s="38"/>
    </row>
    <row r="2351" spans="1:9" ht="15" customHeight="1" x14ac:dyDescent="0.25">
      <c r="A2351" s="10" t="s">
        <v>132</v>
      </c>
      <c r="B2351" s="10" t="s">
        <v>2278</v>
      </c>
      <c r="C2351" s="10" t="s">
        <v>112</v>
      </c>
      <c r="D2351" s="10" t="s">
        <v>41</v>
      </c>
      <c r="E2351" s="10" t="s">
        <v>35</v>
      </c>
      <c r="F2351" s="10">
        <v>0</v>
      </c>
      <c r="G2351" s="10">
        <v>0</v>
      </c>
      <c r="H2351" s="10">
        <v>1</v>
      </c>
      <c r="I2351" s="38"/>
    </row>
    <row r="2352" spans="1:9" x14ac:dyDescent="0.25">
      <c r="A2352" s="145" t="s">
        <v>2928</v>
      </c>
      <c r="B2352" s="146"/>
      <c r="C2352" s="146"/>
      <c r="D2352" s="146"/>
      <c r="E2352" s="146"/>
      <c r="F2352" s="146"/>
      <c r="G2352" s="146"/>
      <c r="H2352" s="146"/>
      <c r="I2352" s="38"/>
    </row>
    <row r="2353" spans="1:9" x14ac:dyDescent="0.25">
      <c r="A2353" s="143" t="s">
        <v>39</v>
      </c>
      <c r="B2353" s="144"/>
      <c r="C2353" s="144"/>
      <c r="D2353" s="144"/>
      <c r="E2353" s="144"/>
      <c r="F2353" s="144"/>
      <c r="G2353" s="144"/>
      <c r="H2353" s="144"/>
      <c r="I2353" s="38"/>
    </row>
    <row r="2354" spans="1:9" x14ac:dyDescent="0.25">
      <c r="A2354" s="10">
        <v>4269</v>
      </c>
      <c r="B2354" s="10" t="s">
        <v>3780</v>
      </c>
      <c r="C2354" s="10" t="s">
        <v>2475</v>
      </c>
      <c r="D2354" s="10" t="s">
        <v>11</v>
      </c>
      <c r="E2354" s="10" t="s">
        <v>57</v>
      </c>
      <c r="F2354" s="10">
        <v>2800</v>
      </c>
      <c r="G2354" s="10">
        <f>+F2354*H2354</f>
        <v>280000</v>
      </c>
      <c r="H2354" s="10">
        <v>100</v>
      </c>
      <c r="I2354" s="38"/>
    </row>
    <row r="2355" spans="1:9" x14ac:dyDescent="0.25">
      <c r="A2355" s="10">
        <v>4269</v>
      </c>
      <c r="B2355" s="10" t="s">
        <v>3781</v>
      </c>
      <c r="C2355" s="10" t="s">
        <v>2403</v>
      </c>
      <c r="D2355" s="10" t="s">
        <v>11</v>
      </c>
      <c r="E2355" s="10" t="s">
        <v>57</v>
      </c>
      <c r="F2355" s="10">
        <v>3300</v>
      </c>
      <c r="G2355" s="10">
        <f>+F2355*H2355</f>
        <v>9719985</v>
      </c>
      <c r="H2355" s="10">
        <v>2945.45</v>
      </c>
      <c r="I2355" s="38"/>
    </row>
    <row r="2356" spans="1:9" x14ac:dyDescent="0.25">
      <c r="A2356" s="10">
        <v>4269</v>
      </c>
      <c r="B2356" s="10" t="s">
        <v>3593</v>
      </c>
      <c r="C2356" s="10" t="s">
        <v>2475</v>
      </c>
      <c r="D2356" s="10" t="s">
        <v>11</v>
      </c>
      <c r="E2356" s="10" t="s">
        <v>57</v>
      </c>
      <c r="F2356" s="10">
        <v>3900</v>
      </c>
      <c r="G2356" s="10">
        <f>+F2356*H2356</f>
        <v>390000</v>
      </c>
      <c r="H2356" s="10">
        <v>100</v>
      </c>
      <c r="I2356" s="38"/>
    </row>
    <row r="2357" spans="1:9" x14ac:dyDescent="0.25">
      <c r="A2357" s="10">
        <v>4269</v>
      </c>
      <c r="B2357" s="10" t="s">
        <v>3594</v>
      </c>
      <c r="C2357" s="10" t="s">
        <v>2403</v>
      </c>
      <c r="D2357" s="10" t="s">
        <v>11</v>
      </c>
      <c r="E2357" s="10" t="s">
        <v>57</v>
      </c>
      <c r="F2357" s="10">
        <v>4098</v>
      </c>
      <c r="G2357" s="10">
        <f>+F2357*H2357</f>
        <v>9609810</v>
      </c>
      <c r="H2357" s="10">
        <v>2345</v>
      </c>
      <c r="I2357" s="38"/>
    </row>
    <row r="2358" spans="1:9" ht="27" x14ac:dyDescent="0.25">
      <c r="A2358" s="10">
        <v>5113</v>
      </c>
      <c r="B2358" s="10" t="s">
        <v>2929</v>
      </c>
      <c r="C2358" s="10" t="s">
        <v>150</v>
      </c>
      <c r="D2358" s="10" t="s">
        <v>36</v>
      </c>
      <c r="E2358" s="10" t="s">
        <v>35</v>
      </c>
      <c r="F2358" s="10">
        <v>11249603</v>
      </c>
      <c r="G2358" s="10">
        <v>11249603</v>
      </c>
      <c r="H2358" s="10" t="s">
        <v>115</v>
      </c>
      <c r="I2358" s="38"/>
    </row>
    <row r="2359" spans="1:9" ht="27" x14ac:dyDescent="0.25">
      <c r="A2359" s="10">
        <v>5113</v>
      </c>
      <c r="B2359" s="10" t="s">
        <v>2930</v>
      </c>
      <c r="C2359" s="10" t="s">
        <v>150</v>
      </c>
      <c r="D2359" s="18" t="s">
        <v>36</v>
      </c>
      <c r="E2359" s="19" t="s">
        <v>35</v>
      </c>
      <c r="F2359" s="19">
        <v>17079505</v>
      </c>
      <c r="G2359" s="19">
        <v>17079505</v>
      </c>
      <c r="H2359" s="19" t="s">
        <v>115</v>
      </c>
      <c r="I2359" s="38"/>
    </row>
    <row r="2360" spans="1:9" ht="27" x14ac:dyDescent="0.25">
      <c r="A2360" s="10">
        <v>5113</v>
      </c>
      <c r="B2360" s="10" t="s">
        <v>2931</v>
      </c>
      <c r="C2360" s="10" t="s">
        <v>150</v>
      </c>
      <c r="D2360" s="18" t="s">
        <v>36</v>
      </c>
      <c r="E2360" s="19" t="s">
        <v>35</v>
      </c>
      <c r="F2360" s="19">
        <v>29502985</v>
      </c>
      <c r="G2360" s="19">
        <v>29502985</v>
      </c>
      <c r="H2360" s="19" t="s">
        <v>115</v>
      </c>
      <c r="I2360" s="38"/>
    </row>
    <row r="2361" spans="1:9" ht="27" x14ac:dyDescent="0.25">
      <c r="A2361" s="10">
        <v>5113</v>
      </c>
      <c r="B2361" s="10" t="s">
        <v>2932</v>
      </c>
      <c r="C2361" s="10" t="s">
        <v>150</v>
      </c>
      <c r="D2361" s="18" t="s">
        <v>36</v>
      </c>
      <c r="E2361" s="19" t="s">
        <v>35</v>
      </c>
      <c r="F2361" s="19">
        <v>6674822</v>
      </c>
      <c r="G2361" s="19">
        <v>6674822</v>
      </c>
      <c r="H2361" s="19" t="s">
        <v>115</v>
      </c>
      <c r="I2361" s="38"/>
    </row>
    <row r="2362" spans="1:9" ht="27" x14ac:dyDescent="0.25">
      <c r="A2362" s="10" t="s">
        <v>132</v>
      </c>
      <c r="B2362" s="10" t="s">
        <v>2120</v>
      </c>
      <c r="C2362" s="10" t="s">
        <v>150</v>
      </c>
      <c r="D2362" s="18" t="s">
        <v>36</v>
      </c>
      <c r="E2362" s="19" t="s">
        <v>35</v>
      </c>
      <c r="F2362" s="19">
        <v>0</v>
      </c>
      <c r="G2362" s="19">
        <v>0</v>
      </c>
      <c r="H2362" s="35">
        <v>1</v>
      </c>
      <c r="I2362" s="38"/>
    </row>
    <row r="2363" spans="1:9" x14ac:dyDescent="0.25">
      <c r="A2363" s="143" t="s">
        <v>33</v>
      </c>
      <c r="B2363" s="144"/>
      <c r="C2363" s="144"/>
      <c r="D2363" s="144"/>
      <c r="E2363" s="144"/>
      <c r="F2363" s="144"/>
      <c r="G2363" s="144"/>
      <c r="H2363" s="147"/>
      <c r="I2363" s="38"/>
    </row>
    <row r="2364" spans="1:9" ht="27" x14ac:dyDescent="0.25">
      <c r="A2364" s="19">
        <v>5113</v>
      </c>
      <c r="B2364" s="19" t="s">
        <v>4022</v>
      </c>
      <c r="C2364" s="19" t="s">
        <v>112</v>
      </c>
      <c r="D2364" s="19" t="s">
        <v>41</v>
      </c>
      <c r="E2364" s="19" t="s">
        <v>35</v>
      </c>
      <c r="F2364" s="19">
        <v>133296</v>
      </c>
      <c r="G2364" s="19">
        <v>133296</v>
      </c>
      <c r="H2364" s="19">
        <v>1</v>
      </c>
      <c r="I2364" s="38"/>
    </row>
    <row r="2365" spans="1:9" ht="27" x14ac:dyDescent="0.25">
      <c r="A2365" s="19">
        <v>5113</v>
      </c>
      <c r="B2365" s="19" t="s">
        <v>3723</v>
      </c>
      <c r="C2365" s="19" t="s">
        <v>112</v>
      </c>
      <c r="D2365" s="19" t="s">
        <v>41</v>
      </c>
      <c r="E2365" s="19" t="s">
        <v>35</v>
      </c>
      <c r="F2365" s="19">
        <v>589140</v>
      </c>
      <c r="G2365" s="19">
        <v>589140</v>
      </c>
      <c r="H2365" s="19">
        <v>1</v>
      </c>
      <c r="I2365" s="38"/>
    </row>
    <row r="2366" spans="1:9" ht="27" x14ac:dyDescent="0.25">
      <c r="A2366" s="19">
        <v>5113</v>
      </c>
      <c r="B2366" s="19" t="s">
        <v>3724</v>
      </c>
      <c r="C2366" s="19" t="s">
        <v>112</v>
      </c>
      <c r="D2366" s="19" t="s">
        <v>41</v>
      </c>
      <c r="E2366" s="19" t="s">
        <v>35</v>
      </c>
      <c r="F2366" s="19">
        <v>341064</v>
      </c>
      <c r="G2366" s="19">
        <v>341064</v>
      </c>
      <c r="H2366" s="19">
        <v>1</v>
      </c>
      <c r="I2366" s="38"/>
    </row>
    <row r="2367" spans="1:9" ht="27" x14ac:dyDescent="0.25">
      <c r="A2367" s="19">
        <v>5113</v>
      </c>
      <c r="B2367" s="19" t="s">
        <v>3725</v>
      </c>
      <c r="C2367" s="19" t="s">
        <v>112</v>
      </c>
      <c r="D2367" s="19" t="s">
        <v>41</v>
      </c>
      <c r="E2367" s="19" t="s">
        <v>35</v>
      </c>
      <c r="F2367" s="19">
        <v>224640</v>
      </c>
      <c r="G2367" s="19">
        <v>224640</v>
      </c>
      <c r="H2367" s="19">
        <v>1</v>
      </c>
      <c r="I2367" s="38"/>
    </row>
    <row r="2368" spans="1:9" ht="27" x14ac:dyDescent="0.25">
      <c r="A2368" s="19">
        <v>5113</v>
      </c>
      <c r="B2368" s="19" t="s">
        <v>2941</v>
      </c>
      <c r="C2368" s="19" t="s">
        <v>62</v>
      </c>
      <c r="D2368" s="19" t="s">
        <v>34</v>
      </c>
      <c r="E2368" s="19" t="s">
        <v>35</v>
      </c>
      <c r="F2368" s="19">
        <v>67392</v>
      </c>
      <c r="G2368" s="19">
        <v>67392</v>
      </c>
      <c r="H2368" s="19" t="s">
        <v>115</v>
      </c>
      <c r="I2368" s="38"/>
    </row>
    <row r="2369" spans="1:9" ht="27" x14ac:dyDescent="0.25">
      <c r="A2369" s="19">
        <v>5113</v>
      </c>
      <c r="B2369" s="19" t="s">
        <v>2942</v>
      </c>
      <c r="C2369" s="19" t="s">
        <v>62</v>
      </c>
      <c r="D2369" s="19" t="s">
        <v>34</v>
      </c>
      <c r="E2369" s="19" t="s">
        <v>35</v>
      </c>
      <c r="F2369" s="19">
        <v>102324</v>
      </c>
      <c r="G2369" s="19">
        <v>102324</v>
      </c>
      <c r="H2369" s="19" t="s">
        <v>115</v>
      </c>
      <c r="I2369" s="38"/>
    </row>
    <row r="2370" spans="1:9" ht="27" x14ac:dyDescent="0.25">
      <c r="A2370" s="19">
        <v>5113</v>
      </c>
      <c r="B2370" s="19" t="s">
        <v>2943</v>
      </c>
      <c r="C2370" s="19" t="s">
        <v>62</v>
      </c>
      <c r="D2370" s="19" t="s">
        <v>34</v>
      </c>
      <c r="E2370" s="19" t="s">
        <v>35</v>
      </c>
      <c r="F2370" s="19">
        <v>39984</v>
      </c>
      <c r="G2370" s="19">
        <v>39984</v>
      </c>
      <c r="H2370" s="19" t="s">
        <v>115</v>
      </c>
      <c r="I2370" s="38"/>
    </row>
    <row r="2371" spans="1:9" ht="27" x14ac:dyDescent="0.25">
      <c r="A2371" s="19">
        <v>5113</v>
      </c>
      <c r="B2371" s="19" t="s">
        <v>2944</v>
      </c>
      <c r="C2371" s="19" t="s">
        <v>62</v>
      </c>
      <c r="D2371" s="19" t="s">
        <v>34</v>
      </c>
      <c r="E2371" s="19" t="s">
        <v>35</v>
      </c>
      <c r="F2371" s="19">
        <v>176748</v>
      </c>
      <c r="G2371" s="19">
        <v>176748</v>
      </c>
      <c r="H2371" s="19" t="s">
        <v>115</v>
      </c>
      <c r="I2371" s="38"/>
    </row>
    <row r="2372" spans="1:9" x14ac:dyDescent="0.25">
      <c r="A2372" s="145" t="s">
        <v>2677</v>
      </c>
      <c r="B2372" s="146"/>
      <c r="C2372" s="146"/>
      <c r="D2372" s="146"/>
      <c r="E2372" s="146"/>
      <c r="F2372" s="146"/>
      <c r="G2372" s="146"/>
      <c r="H2372" s="146"/>
      <c r="I2372" s="38"/>
    </row>
    <row r="2373" spans="1:9" x14ac:dyDescent="0.25">
      <c r="A2373" s="143" t="s">
        <v>426</v>
      </c>
      <c r="B2373" s="144"/>
      <c r="C2373" s="144"/>
      <c r="D2373" s="144"/>
      <c r="E2373" s="144"/>
      <c r="F2373" s="144"/>
      <c r="G2373" s="144"/>
      <c r="H2373" s="147"/>
      <c r="I2373" s="38"/>
    </row>
    <row r="2374" spans="1:9" ht="40.5" x14ac:dyDescent="0.25">
      <c r="A2374" s="10" t="s">
        <v>130</v>
      </c>
      <c r="B2374" s="10" t="s">
        <v>2933</v>
      </c>
      <c r="C2374" s="10" t="s">
        <v>129</v>
      </c>
      <c r="D2374" s="10" t="s">
        <v>11</v>
      </c>
      <c r="E2374" s="10" t="s">
        <v>35</v>
      </c>
      <c r="F2374" s="10">
        <v>999999</v>
      </c>
      <c r="G2374" s="10">
        <v>999999</v>
      </c>
      <c r="H2374" s="10" t="s">
        <v>115</v>
      </c>
      <c r="I2374" s="38"/>
    </row>
    <row r="2375" spans="1:9" ht="40.5" x14ac:dyDescent="0.25">
      <c r="A2375" s="10" t="s">
        <v>130</v>
      </c>
      <c r="B2375" s="10" t="s">
        <v>2934</v>
      </c>
      <c r="C2375" s="10" t="s">
        <v>129</v>
      </c>
      <c r="D2375" s="10" t="s">
        <v>11</v>
      </c>
      <c r="E2375" s="10" t="s">
        <v>35</v>
      </c>
      <c r="F2375" s="10">
        <v>310000</v>
      </c>
      <c r="G2375" s="10">
        <v>310000</v>
      </c>
      <c r="H2375" s="10" t="s">
        <v>115</v>
      </c>
      <c r="I2375" s="38"/>
    </row>
    <row r="2376" spans="1:9" ht="40.5" x14ac:dyDescent="0.25">
      <c r="A2376" s="10" t="s">
        <v>130</v>
      </c>
      <c r="B2376" s="10" t="s">
        <v>2935</v>
      </c>
      <c r="C2376" s="10" t="s">
        <v>129</v>
      </c>
      <c r="D2376" s="10" t="s">
        <v>11</v>
      </c>
      <c r="E2376" s="10" t="s">
        <v>35</v>
      </c>
      <c r="F2376" s="10">
        <v>230000</v>
      </c>
      <c r="G2376" s="10">
        <v>230000</v>
      </c>
      <c r="H2376" s="10" t="s">
        <v>115</v>
      </c>
      <c r="I2376" s="38"/>
    </row>
    <row r="2377" spans="1:9" ht="40.5" x14ac:dyDescent="0.25">
      <c r="A2377" s="10" t="s">
        <v>130</v>
      </c>
      <c r="B2377" s="10" t="s">
        <v>2936</v>
      </c>
      <c r="C2377" s="10" t="s">
        <v>129</v>
      </c>
      <c r="D2377" s="10" t="s">
        <v>11</v>
      </c>
      <c r="E2377" s="10" t="s">
        <v>35</v>
      </c>
      <c r="F2377" s="10">
        <v>899999</v>
      </c>
      <c r="G2377" s="10">
        <v>899999</v>
      </c>
      <c r="H2377" s="10" t="s">
        <v>115</v>
      </c>
      <c r="I2377" s="38"/>
    </row>
    <row r="2378" spans="1:9" ht="40.5" x14ac:dyDescent="0.25">
      <c r="A2378" s="10" t="s">
        <v>130</v>
      </c>
      <c r="B2378" s="10" t="s">
        <v>2937</v>
      </c>
      <c r="C2378" s="10" t="s">
        <v>129</v>
      </c>
      <c r="D2378" s="10" t="s">
        <v>11</v>
      </c>
      <c r="E2378" s="10" t="s">
        <v>35</v>
      </c>
      <c r="F2378" s="10">
        <v>230000</v>
      </c>
      <c r="G2378" s="10">
        <v>230000</v>
      </c>
      <c r="H2378" s="10" t="s">
        <v>115</v>
      </c>
      <c r="I2378" s="38"/>
    </row>
    <row r="2379" spans="1:9" ht="40.5" x14ac:dyDescent="0.25">
      <c r="A2379" s="10" t="s">
        <v>130</v>
      </c>
      <c r="B2379" s="10" t="s">
        <v>2938</v>
      </c>
      <c r="C2379" s="10" t="s">
        <v>129</v>
      </c>
      <c r="D2379" s="10" t="s">
        <v>11</v>
      </c>
      <c r="E2379" s="10" t="s">
        <v>35</v>
      </c>
      <c r="F2379" s="10">
        <v>265000</v>
      </c>
      <c r="G2379" s="10">
        <v>265000</v>
      </c>
      <c r="H2379" s="10" t="s">
        <v>115</v>
      </c>
      <c r="I2379" s="38"/>
    </row>
    <row r="2380" spans="1:9" ht="40.5" x14ac:dyDescent="0.25">
      <c r="A2380" s="10" t="s">
        <v>130</v>
      </c>
      <c r="B2380" s="10" t="s">
        <v>2939</v>
      </c>
      <c r="C2380" s="10" t="s">
        <v>129</v>
      </c>
      <c r="D2380" s="10" t="s">
        <v>11</v>
      </c>
      <c r="E2380" s="10" t="s">
        <v>35</v>
      </c>
      <c r="F2380" s="10">
        <v>898000</v>
      </c>
      <c r="G2380" s="10">
        <v>898000</v>
      </c>
      <c r="H2380" s="10" t="s">
        <v>115</v>
      </c>
      <c r="I2380" s="38"/>
    </row>
    <row r="2381" spans="1:9" ht="40.5" x14ac:dyDescent="0.25">
      <c r="A2381" s="10" t="s">
        <v>130</v>
      </c>
      <c r="B2381" s="10" t="s">
        <v>836</v>
      </c>
      <c r="C2381" s="10" t="s">
        <v>129</v>
      </c>
      <c r="D2381" s="10" t="s">
        <v>11</v>
      </c>
      <c r="E2381" s="10" t="s">
        <v>35</v>
      </c>
      <c r="F2381" s="10">
        <v>0</v>
      </c>
      <c r="G2381" s="10">
        <v>0</v>
      </c>
      <c r="H2381" s="10">
        <v>1</v>
      </c>
      <c r="I2381" s="38"/>
    </row>
    <row r="2382" spans="1:9" ht="40.5" x14ac:dyDescent="0.25">
      <c r="A2382" s="10">
        <v>4239</v>
      </c>
      <c r="B2382" s="10" t="s">
        <v>837</v>
      </c>
      <c r="C2382" s="10" t="s">
        <v>129</v>
      </c>
      <c r="D2382" s="18" t="s">
        <v>11</v>
      </c>
      <c r="E2382" s="19" t="s">
        <v>35</v>
      </c>
      <c r="F2382" s="19">
        <v>0</v>
      </c>
      <c r="G2382" s="19">
        <v>0</v>
      </c>
      <c r="H2382" s="35">
        <v>1</v>
      </c>
      <c r="I2382" s="38"/>
    </row>
    <row r="2383" spans="1:9" ht="40.5" x14ac:dyDescent="0.25">
      <c r="A2383" s="10" t="s">
        <v>130</v>
      </c>
      <c r="B2383" s="10" t="s">
        <v>838</v>
      </c>
      <c r="C2383" s="10" t="s">
        <v>129</v>
      </c>
      <c r="D2383" s="18" t="s">
        <v>11</v>
      </c>
      <c r="E2383" s="19" t="s">
        <v>35</v>
      </c>
      <c r="F2383" s="19">
        <v>0</v>
      </c>
      <c r="G2383" s="19">
        <v>0</v>
      </c>
      <c r="H2383" s="35">
        <v>1</v>
      </c>
      <c r="I2383" s="38"/>
    </row>
    <row r="2384" spans="1:9" ht="40.5" x14ac:dyDescent="0.25">
      <c r="A2384" s="10" t="s">
        <v>130</v>
      </c>
      <c r="B2384" s="10" t="s">
        <v>839</v>
      </c>
      <c r="C2384" s="10" t="s">
        <v>129</v>
      </c>
      <c r="D2384" s="18" t="s">
        <v>11</v>
      </c>
      <c r="E2384" s="19" t="s">
        <v>35</v>
      </c>
      <c r="F2384" s="19">
        <v>0</v>
      </c>
      <c r="G2384" s="19">
        <v>0</v>
      </c>
      <c r="H2384" s="35">
        <v>1</v>
      </c>
      <c r="I2384" s="38"/>
    </row>
    <row r="2385" spans="1:9" ht="40.5" x14ac:dyDescent="0.25">
      <c r="A2385" s="10" t="s">
        <v>130</v>
      </c>
      <c r="B2385" s="10" t="s">
        <v>840</v>
      </c>
      <c r="C2385" s="10" t="s">
        <v>129</v>
      </c>
      <c r="D2385" s="18" t="s">
        <v>11</v>
      </c>
      <c r="E2385" s="19" t="s">
        <v>35</v>
      </c>
      <c r="F2385" s="19">
        <v>0</v>
      </c>
      <c r="G2385" s="19">
        <v>0</v>
      </c>
      <c r="H2385" s="35">
        <v>1</v>
      </c>
      <c r="I2385" s="38"/>
    </row>
    <row r="2386" spans="1:9" ht="40.5" x14ac:dyDescent="0.25">
      <c r="A2386" s="10" t="s">
        <v>130</v>
      </c>
      <c r="B2386" s="10" t="s">
        <v>841</v>
      </c>
      <c r="C2386" s="10" t="s">
        <v>129</v>
      </c>
      <c r="D2386" s="18" t="s">
        <v>11</v>
      </c>
      <c r="E2386" s="19" t="s">
        <v>35</v>
      </c>
      <c r="F2386" s="19">
        <v>0</v>
      </c>
      <c r="G2386" s="19">
        <v>0</v>
      </c>
      <c r="H2386" s="35">
        <v>1</v>
      </c>
      <c r="I2386" s="38"/>
    </row>
    <row r="2387" spans="1:9" ht="40.5" x14ac:dyDescent="0.25">
      <c r="A2387" s="10" t="s">
        <v>130</v>
      </c>
      <c r="B2387" s="10" t="s">
        <v>842</v>
      </c>
      <c r="C2387" s="10" t="s">
        <v>129</v>
      </c>
      <c r="D2387" s="18" t="s">
        <v>11</v>
      </c>
      <c r="E2387" s="19" t="s">
        <v>35</v>
      </c>
      <c r="F2387" s="19">
        <v>0</v>
      </c>
      <c r="G2387" s="19">
        <v>0</v>
      </c>
      <c r="H2387" s="35">
        <v>1</v>
      </c>
      <c r="I2387" s="38"/>
    </row>
    <row r="2388" spans="1:9" x14ac:dyDescent="0.25">
      <c r="A2388" s="145" t="s">
        <v>2662</v>
      </c>
      <c r="B2388" s="146"/>
      <c r="C2388" s="146"/>
      <c r="D2388" s="146"/>
      <c r="E2388" s="146"/>
      <c r="F2388" s="146"/>
      <c r="G2388" s="146"/>
      <c r="H2388" s="146"/>
      <c r="I2388" s="38"/>
    </row>
    <row r="2389" spans="1:9" x14ac:dyDescent="0.25">
      <c r="A2389" s="143" t="s">
        <v>33</v>
      </c>
      <c r="B2389" s="144"/>
      <c r="C2389" s="144"/>
      <c r="D2389" s="144"/>
      <c r="E2389" s="144"/>
      <c r="F2389" s="144"/>
      <c r="G2389" s="144"/>
      <c r="H2389" s="144"/>
      <c r="I2389" s="38"/>
    </row>
    <row r="2390" spans="1:9" ht="40.5" x14ac:dyDescent="0.25">
      <c r="A2390" s="37">
        <v>4239</v>
      </c>
      <c r="B2390" s="37" t="s">
        <v>6042</v>
      </c>
      <c r="C2390" s="37" t="s">
        <v>119</v>
      </c>
      <c r="D2390" s="37" t="s">
        <v>11</v>
      </c>
      <c r="E2390" s="37" t="s">
        <v>35</v>
      </c>
      <c r="F2390" s="37">
        <v>200000</v>
      </c>
      <c r="G2390" s="37">
        <v>200000</v>
      </c>
      <c r="H2390" s="37">
        <v>1</v>
      </c>
      <c r="I2390" s="38"/>
    </row>
    <row r="2391" spans="1:9" ht="40.5" x14ac:dyDescent="0.25">
      <c r="A2391" s="10">
        <v>4239</v>
      </c>
      <c r="B2391" s="10" t="s">
        <v>6043</v>
      </c>
      <c r="C2391" s="10" t="s">
        <v>119</v>
      </c>
      <c r="D2391" s="10" t="s">
        <v>11</v>
      </c>
      <c r="E2391" s="10" t="s">
        <v>35</v>
      </c>
      <c r="F2391" s="10">
        <v>400000</v>
      </c>
      <c r="G2391" s="10">
        <v>400000</v>
      </c>
      <c r="H2391" s="10">
        <v>1</v>
      </c>
      <c r="I2391" s="38"/>
    </row>
    <row r="2392" spans="1:9" ht="40.5" x14ac:dyDescent="0.25">
      <c r="A2392" s="10">
        <v>4239</v>
      </c>
      <c r="B2392" s="10" t="s">
        <v>6044</v>
      </c>
      <c r="C2392" s="10" t="s">
        <v>119</v>
      </c>
      <c r="D2392" s="10" t="s">
        <v>11</v>
      </c>
      <c r="E2392" s="10" t="s">
        <v>35</v>
      </c>
      <c r="F2392" s="10">
        <v>2000000</v>
      </c>
      <c r="G2392" s="10">
        <v>2000000</v>
      </c>
      <c r="H2392" s="10">
        <v>1</v>
      </c>
      <c r="I2392" s="38"/>
    </row>
    <row r="2393" spans="1:9" ht="40.5" x14ac:dyDescent="0.25">
      <c r="A2393" s="10">
        <v>4239</v>
      </c>
      <c r="B2393" s="10" t="s">
        <v>6045</v>
      </c>
      <c r="C2393" s="10" t="s">
        <v>119</v>
      </c>
      <c r="D2393" s="10" t="s">
        <v>11</v>
      </c>
      <c r="E2393" s="10" t="s">
        <v>35</v>
      </c>
      <c r="F2393" s="10">
        <v>1000000</v>
      </c>
      <c r="G2393" s="10">
        <v>1000000</v>
      </c>
      <c r="H2393" s="10">
        <v>1</v>
      </c>
      <c r="I2393" s="38"/>
    </row>
    <row r="2394" spans="1:9" ht="40.5" x14ac:dyDescent="0.25">
      <c r="A2394" s="10" t="s">
        <v>130</v>
      </c>
      <c r="B2394" s="10" t="s">
        <v>704</v>
      </c>
      <c r="C2394" s="10" t="s">
        <v>119</v>
      </c>
      <c r="D2394" s="10" t="s">
        <v>36</v>
      </c>
      <c r="E2394" s="10" t="s">
        <v>35</v>
      </c>
      <c r="F2394" s="10">
        <v>1088000</v>
      </c>
      <c r="G2394" s="10">
        <v>1088000</v>
      </c>
      <c r="H2394" s="10">
        <v>1</v>
      </c>
      <c r="I2394" s="38"/>
    </row>
    <row r="2395" spans="1:9" ht="40.5" x14ac:dyDescent="0.25">
      <c r="A2395" s="10" t="s">
        <v>130</v>
      </c>
      <c r="B2395" s="10" t="s">
        <v>705</v>
      </c>
      <c r="C2395" s="10" t="s">
        <v>119</v>
      </c>
      <c r="D2395" s="10" t="s">
        <v>36</v>
      </c>
      <c r="E2395" s="10" t="s">
        <v>35</v>
      </c>
      <c r="F2395" s="10">
        <v>976000</v>
      </c>
      <c r="G2395" s="10">
        <v>976000</v>
      </c>
      <c r="H2395" s="10">
        <v>1</v>
      </c>
      <c r="I2395" s="38"/>
    </row>
    <row r="2396" spans="1:9" ht="40.5" x14ac:dyDescent="0.25">
      <c r="A2396" s="10" t="s">
        <v>130</v>
      </c>
      <c r="B2396" s="10" t="s">
        <v>701</v>
      </c>
      <c r="C2396" s="10" t="s">
        <v>119</v>
      </c>
      <c r="D2396" s="10" t="s">
        <v>36</v>
      </c>
      <c r="E2396" s="19" t="s">
        <v>35</v>
      </c>
      <c r="F2396" s="10">
        <v>1916000</v>
      </c>
      <c r="G2396" s="10">
        <v>1916000</v>
      </c>
      <c r="H2396" s="10">
        <v>1</v>
      </c>
      <c r="I2396" s="38"/>
    </row>
    <row r="2397" spans="1:9" ht="40.5" x14ac:dyDescent="0.25">
      <c r="A2397" s="10" t="s">
        <v>130</v>
      </c>
      <c r="B2397" s="10" t="s">
        <v>700</v>
      </c>
      <c r="C2397" s="10" t="s">
        <v>119</v>
      </c>
      <c r="D2397" s="10" t="s">
        <v>36</v>
      </c>
      <c r="E2397" s="19" t="s">
        <v>35</v>
      </c>
      <c r="F2397" s="10">
        <v>287000</v>
      </c>
      <c r="G2397" s="10">
        <v>287000</v>
      </c>
      <c r="H2397" s="10">
        <v>1</v>
      </c>
      <c r="I2397" s="38"/>
    </row>
    <row r="2398" spans="1:9" ht="40.5" x14ac:dyDescent="0.25">
      <c r="A2398" s="10" t="s">
        <v>130</v>
      </c>
      <c r="B2398" s="10" t="s">
        <v>703</v>
      </c>
      <c r="C2398" s="10" t="s">
        <v>119</v>
      </c>
      <c r="D2398" s="10" t="s">
        <v>36</v>
      </c>
      <c r="E2398" s="19" t="s">
        <v>35</v>
      </c>
      <c r="F2398" s="10">
        <v>888000</v>
      </c>
      <c r="G2398" s="10">
        <v>888000</v>
      </c>
      <c r="H2398" s="10">
        <v>1</v>
      </c>
      <c r="I2398" s="38"/>
    </row>
    <row r="2399" spans="1:9" ht="40.5" x14ac:dyDescent="0.25">
      <c r="A2399" s="10" t="s">
        <v>130</v>
      </c>
      <c r="B2399" s="10" t="s">
        <v>699</v>
      </c>
      <c r="C2399" s="10" t="s">
        <v>119</v>
      </c>
      <c r="D2399" s="10" t="s">
        <v>36</v>
      </c>
      <c r="E2399" s="19" t="s">
        <v>35</v>
      </c>
      <c r="F2399" s="10">
        <v>2490000</v>
      </c>
      <c r="G2399" s="10">
        <v>2490000</v>
      </c>
      <c r="H2399" s="10">
        <v>1</v>
      </c>
      <c r="I2399" s="38"/>
    </row>
    <row r="2400" spans="1:9" ht="40.5" x14ac:dyDescent="0.25">
      <c r="A2400" s="10" t="s">
        <v>130</v>
      </c>
      <c r="B2400" s="10" t="s">
        <v>702</v>
      </c>
      <c r="C2400" s="10" t="s">
        <v>119</v>
      </c>
      <c r="D2400" s="10" t="s">
        <v>36</v>
      </c>
      <c r="E2400" s="19" t="s">
        <v>35</v>
      </c>
      <c r="F2400" s="10">
        <v>287000</v>
      </c>
      <c r="G2400" s="10">
        <v>287000</v>
      </c>
      <c r="H2400" s="10">
        <v>1</v>
      </c>
      <c r="I2400" s="38"/>
    </row>
    <row r="2401" spans="1:9" ht="40.5" x14ac:dyDescent="0.25">
      <c r="A2401" s="10" t="s">
        <v>130</v>
      </c>
      <c r="B2401" s="10" t="s">
        <v>699</v>
      </c>
      <c r="C2401" s="10" t="s">
        <v>119</v>
      </c>
      <c r="D2401" s="10" t="s">
        <v>36</v>
      </c>
      <c r="E2401" s="10" t="s">
        <v>35</v>
      </c>
      <c r="F2401" s="10">
        <v>0</v>
      </c>
      <c r="G2401" s="10">
        <v>0</v>
      </c>
      <c r="H2401" s="10">
        <v>1</v>
      </c>
      <c r="I2401" s="38"/>
    </row>
    <row r="2402" spans="1:9" ht="40.5" x14ac:dyDescent="0.25">
      <c r="A2402" s="10" t="s">
        <v>130</v>
      </c>
      <c r="B2402" s="10" t="s">
        <v>700</v>
      </c>
      <c r="C2402" s="10" t="s">
        <v>119</v>
      </c>
      <c r="D2402" s="18" t="s">
        <v>36</v>
      </c>
      <c r="E2402" s="19" t="s">
        <v>35</v>
      </c>
      <c r="F2402" s="19">
        <v>0</v>
      </c>
      <c r="G2402" s="19">
        <v>0</v>
      </c>
      <c r="H2402" s="35">
        <v>1</v>
      </c>
      <c r="I2402" s="38"/>
    </row>
    <row r="2403" spans="1:9" ht="40.5" x14ac:dyDescent="0.25">
      <c r="A2403" s="10" t="s">
        <v>130</v>
      </c>
      <c r="B2403" s="10" t="s">
        <v>701</v>
      </c>
      <c r="C2403" s="10" t="s">
        <v>119</v>
      </c>
      <c r="D2403" s="18" t="s">
        <v>36</v>
      </c>
      <c r="E2403" s="19" t="s">
        <v>35</v>
      </c>
      <c r="F2403" s="19">
        <v>0</v>
      </c>
      <c r="G2403" s="19">
        <v>0</v>
      </c>
      <c r="H2403" s="35">
        <v>1</v>
      </c>
      <c r="I2403" s="38"/>
    </row>
    <row r="2404" spans="1:9" ht="40.5" x14ac:dyDescent="0.25">
      <c r="A2404" s="10" t="s">
        <v>130</v>
      </c>
      <c r="B2404" s="10" t="s">
        <v>702</v>
      </c>
      <c r="C2404" s="10" t="s">
        <v>119</v>
      </c>
      <c r="D2404" s="18" t="s">
        <v>36</v>
      </c>
      <c r="E2404" s="19" t="s">
        <v>35</v>
      </c>
      <c r="F2404" s="19">
        <v>0</v>
      </c>
      <c r="G2404" s="19">
        <v>0</v>
      </c>
      <c r="H2404" s="35">
        <v>1</v>
      </c>
      <c r="I2404" s="38"/>
    </row>
    <row r="2405" spans="1:9" ht="40.5" x14ac:dyDescent="0.25">
      <c r="A2405" s="10" t="s">
        <v>130</v>
      </c>
      <c r="B2405" s="10" t="s">
        <v>703</v>
      </c>
      <c r="C2405" s="10" t="s">
        <v>119</v>
      </c>
      <c r="D2405" s="18" t="s">
        <v>36</v>
      </c>
      <c r="E2405" s="19" t="s">
        <v>35</v>
      </c>
      <c r="F2405" s="19">
        <v>0</v>
      </c>
      <c r="G2405" s="19">
        <v>0</v>
      </c>
      <c r="H2405" s="35">
        <v>1</v>
      </c>
      <c r="I2405" s="38"/>
    </row>
    <row r="2406" spans="1:9" ht="40.5" x14ac:dyDescent="0.25">
      <c r="A2406" s="10" t="s">
        <v>130</v>
      </c>
      <c r="B2406" s="10" t="s">
        <v>704</v>
      </c>
      <c r="C2406" s="10" t="s">
        <v>119</v>
      </c>
      <c r="D2406" s="18" t="s">
        <v>36</v>
      </c>
      <c r="E2406" s="19" t="s">
        <v>35</v>
      </c>
      <c r="F2406" s="19">
        <v>0</v>
      </c>
      <c r="G2406" s="19">
        <v>0</v>
      </c>
      <c r="H2406" s="35">
        <v>1</v>
      </c>
      <c r="I2406" s="38"/>
    </row>
    <row r="2407" spans="1:9" ht="40.5" x14ac:dyDescent="0.25">
      <c r="A2407" s="10" t="s">
        <v>130</v>
      </c>
      <c r="B2407" s="10" t="s">
        <v>705</v>
      </c>
      <c r="C2407" s="10" t="s">
        <v>119</v>
      </c>
      <c r="D2407" s="18" t="s">
        <v>36</v>
      </c>
      <c r="E2407" s="19" t="s">
        <v>35</v>
      </c>
      <c r="F2407" s="19">
        <v>0</v>
      </c>
      <c r="G2407" s="19">
        <v>0</v>
      </c>
      <c r="H2407" s="35">
        <v>1</v>
      </c>
      <c r="I2407" s="38"/>
    </row>
    <row r="2408" spans="1:9" s="63" customFormat="1" x14ac:dyDescent="0.25">
      <c r="A2408" s="145" t="s">
        <v>2663</v>
      </c>
      <c r="B2408" s="146"/>
      <c r="C2408" s="146"/>
      <c r="D2408" s="146"/>
      <c r="E2408" s="146"/>
      <c r="F2408" s="146"/>
      <c r="G2408" s="146"/>
      <c r="H2408" s="146"/>
      <c r="I2408" s="62"/>
    </row>
    <row r="2409" spans="1:9" s="63" customFormat="1" x14ac:dyDescent="0.25">
      <c r="A2409" s="143" t="s">
        <v>39</v>
      </c>
      <c r="B2409" s="144"/>
      <c r="C2409" s="144"/>
      <c r="D2409" s="144"/>
      <c r="E2409" s="144"/>
      <c r="F2409" s="144"/>
      <c r="G2409" s="144"/>
      <c r="H2409" s="144"/>
      <c r="I2409" s="62"/>
    </row>
    <row r="2410" spans="1:9" ht="27" x14ac:dyDescent="0.25">
      <c r="A2410" s="18">
        <v>4251</v>
      </c>
      <c r="B2410" s="18" t="s">
        <v>3825</v>
      </c>
      <c r="C2410" s="18" t="s">
        <v>105</v>
      </c>
      <c r="D2410" s="18" t="s">
        <v>36</v>
      </c>
      <c r="E2410" s="18" t="s">
        <v>35</v>
      </c>
      <c r="F2410" s="18">
        <v>2940000</v>
      </c>
      <c r="G2410" s="18">
        <v>2940000</v>
      </c>
      <c r="H2410" s="18">
        <v>1</v>
      </c>
      <c r="I2410" s="38"/>
    </row>
    <row r="2411" spans="1:9" x14ac:dyDescent="0.25">
      <c r="A2411" s="143" t="s">
        <v>9</v>
      </c>
      <c r="B2411" s="144"/>
      <c r="C2411" s="144"/>
      <c r="D2411" s="144"/>
      <c r="E2411" s="144"/>
      <c r="F2411" s="144"/>
      <c r="G2411" s="144"/>
      <c r="H2411" s="144"/>
      <c r="I2411" s="38"/>
    </row>
    <row r="2412" spans="1:9" ht="15" customHeight="1" x14ac:dyDescent="0.25">
      <c r="A2412" s="18">
        <v>4261</v>
      </c>
      <c r="B2412" s="18" t="s">
        <v>2952</v>
      </c>
      <c r="C2412" s="18" t="s">
        <v>2953</v>
      </c>
      <c r="D2412" s="18" t="s">
        <v>11</v>
      </c>
      <c r="E2412" s="18" t="s">
        <v>12</v>
      </c>
      <c r="F2412" s="18">
        <v>16800</v>
      </c>
      <c r="G2412" s="57">
        <v>369.6</v>
      </c>
      <c r="H2412" s="18">
        <v>22</v>
      </c>
      <c r="I2412" s="38"/>
    </row>
    <row r="2413" spans="1:9" x14ac:dyDescent="0.25">
      <c r="A2413" s="18">
        <v>4261</v>
      </c>
      <c r="B2413" s="18" t="s">
        <v>2954</v>
      </c>
      <c r="C2413" s="18" t="s">
        <v>2953</v>
      </c>
      <c r="D2413" s="18" t="s">
        <v>11</v>
      </c>
      <c r="E2413" s="18" t="s">
        <v>12</v>
      </c>
      <c r="F2413" s="18">
        <v>12200</v>
      </c>
      <c r="G2413" s="57">
        <v>292.8</v>
      </c>
      <c r="H2413" s="18">
        <v>24</v>
      </c>
      <c r="I2413" s="38"/>
    </row>
    <row r="2414" spans="1:9" x14ac:dyDescent="0.25">
      <c r="A2414" s="18">
        <v>4261</v>
      </c>
      <c r="B2414" s="18" t="s">
        <v>2955</v>
      </c>
      <c r="C2414" s="18" t="s">
        <v>2953</v>
      </c>
      <c r="D2414" s="18" t="s">
        <v>11</v>
      </c>
      <c r="E2414" s="18" t="s">
        <v>12</v>
      </c>
      <c r="F2414" s="18">
        <v>13200</v>
      </c>
      <c r="G2414" s="57">
        <v>211.2</v>
      </c>
      <c r="H2414" s="18">
        <v>16</v>
      </c>
      <c r="I2414" s="38"/>
    </row>
    <row r="2415" spans="1:9" x14ac:dyDescent="0.25">
      <c r="A2415" s="18">
        <v>4261</v>
      </c>
      <c r="B2415" s="18" t="s">
        <v>2956</v>
      </c>
      <c r="C2415" s="18" t="s">
        <v>2953</v>
      </c>
      <c r="D2415" s="18" t="s">
        <v>11</v>
      </c>
      <c r="E2415" s="18" t="s">
        <v>12</v>
      </c>
      <c r="F2415" s="18">
        <v>13200</v>
      </c>
      <c r="G2415" s="57">
        <v>448.8</v>
      </c>
      <c r="H2415" s="18">
        <v>34</v>
      </c>
      <c r="I2415" s="38"/>
    </row>
    <row r="2416" spans="1:9" x14ac:dyDescent="0.25">
      <c r="A2416" s="18">
        <v>4261</v>
      </c>
      <c r="B2416" s="18" t="s">
        <v>2957</v>
      </c>
      <c r="C2416" s="18" t="s">
        <v>2953</v>
      </c>
      <c r="D2416" s="18" t="s">
        <v>11</v>
      </c>
      <c r="E2416" s="18" t="s">
        <v>12</v>
      </c>
      <c r="F2416" s="18">
        <v>16400</v>
      </c>
      <c r="G2416" s="57">
        <v>1377.6</v>
      </c>
      <c r="H2416" s="18">
        <v>84</v>
      </c>
      <c r="I2416" s="38"/>
    </row>
    <row r="2417" spans="1:9" x14ac:dyDescent="0.25">
      <c r="A2417" s="165" t="s">
        <v>33</v>
      </c>
      <c r="B2417" s="166"/>
      <c r="C2417" s="166"/>
      <c r="D2417" s="166"/>
      <c r="E2417" s="166"/>
      <c r="F2417" s="166"/>
      <c r="G2417" s="166"/>
      <c r="H2417" s="167"/>
      <c r="I2417" s="38"/>
    </row>
    <row r="2418" spans="1:9" ht="27" x14ac:dyDescent="0.25">
      <c r="A2418" s="18">
        <v>4239</v>
      </c>
      <c r="B2418" s="18" t="s">
        <v>2958</v>
      </c>
      <c r="C2418" s="18" t="s">
        <v>120</v>
      </c>
      <c r="D2418" s="18" t="s">
        <v>11</v>
      </c>
      <c r="E2418" s="18" t="s">
        <v>35</v>
      </c>
      <c r="F2418" s="18">
        <v>205000</v>
      </c>
      <c r="G2418" s="18">
        <v>205</v>
      </c>
      <c r="H2418" s="18" t="s">
        <v>115</v>
      </c>
      <c r="I2418" s="38"/>
    </row>
    <row r="2419" spans="1:9" ht="27" x14ac:dyDescent="0.25">
      <c r="A2419" s="18">
        <v>4239</v>
      </c>
      <c r="B2419" s="18" t="s">
        <v>2959</v>
      </c>
      <c r="C2419" s="18" t="s">
        <v>120</v>
      </c>
      <c r="D2419" s="18" t="s">
        <v>11</v>
      </c>
      <c r="E2419" s="18" t="s">
        <v>35</v>
      </c>
      <c r="F2419" s="18">
        <v>215000</v>
      </c>
      <c r="G2419" s="18">
        <v>215</v>
      </c>
      <c r="H2419" s="18" t="s">
        <v>115</v>
      </c>
      <c r="I2419" s="38"/>
    </row>
    <row r="2420" spans="1:9" ht="27" x14ac:dyDescent="0.25">
      <c r="A2420" s="18">
        <v>4239</v>
      </c>
      <c r="B2420" s="18" t="s">
        <v>2960</v>
      </c>
      <c r="C2420" s="18" t="s">
        <v>120</v>
      </c>
      <c r="D2420" s="18" t="s">
        <v>11</v>
      </c>
      <c r="E2420" s="18" t="s">
        <v>35</v>
      </c>
      <c r="F2420" s="18">
        <v>255500</v>
      </c>
      <c r="G2420" s="18">
        <v>255.5</v>
      </c>
      <c r="H2420" s="18" t="s">
        <v>115</v>
      </c>
      <c r="I2420" s="38"/>
    </row>
    <row r="2421" spans="1:9" ht="27" x14ac:dyDescent="0.25">
      <c r="A2421" s="18">
        <v>4239</v>
      </c>
      <c r="B2421" s="18" t="s">
        <v>2961</v>
      </c>
      <c r="C2421" s="18" t="s">
        <v>120</v>
      </c>
      <c r="D2421" s="18" t="s">
        <v>11</v>
      </c>
      <c r="E2421" s="18" t="s">
        <v>35</v>
      </c>
      <c r="F2421" s="18">
        <v>355700</v>
      </c>
      <c r="G2421" s="18">
        <v>355.7</v>
      </c>
      <c r="H2421" s="18" t="s">
        <v>115</v>
      </c>
      <c r="I2421" s="38"/>
    </row>
    <row r="2422" spans="1:9" ht="27" x14ac:dyDescent="0.25">
      <c r="A2422" s="18">
        <v>4239</v>
      </c>
      <c r="B2422" s="18" t="s">
        <v>2962</v>
      </c>
      <c r="C2422" s="18" t="s">
        <v>120</v>
      </c>
      <c r="D2422" s="18" t="s">
        <v>11</v>
      </c>
      <c r="E2422" s="18" t="s">
        <v>35</v>
      </c>
      <c r="F2422" s="18">
        <v>346000</v>
      </c>
      <c r="G2422" s="18">
        <v>346</v>
      </c>
      <c r="H2422" s="18" t="s">
        <v>115</v>
      </c>
      <c r="I2422" s="38"/>
    </row>
    <row r="2423" spans="1:9" ht="27" x14ac:dyDescent="0.25">
      <c r="A2423" s="18">
        <v>4239</v>
      </c>
      <c r="B2423" s="18" t="s">
        <v>2963</v>
      </c>
      <c r="C2423" s="18" t="s">
        <v>120</v>
      </c>
      <c r="D2423" s="18" t="s">
        <v>11</v>
      </c>
      <c r="E2423" s="18" t="s">
        <v>35</v>
      </c>
      <c r="F2423" s="18">
        <v>207800</v>
      </c>
      <c r="G2423" s="18">
        <v>207.8</v>
      </c>
      <c r="H2423" s="18" t="s">
        <v>115</v>
      </c>
      <c r="I2423" s="38"/>
    </row>
    <row r="2424" spans="1:9" ht="27" x14ac:dyDescent="0.25">
      <c r="A2424" s="18">
        <v>4239</v>
      </c>
      <c r="B2424" s="18" t="s">
        <v>2964</v>
      </c>
      <c r="C2424" s="18" t="s">
        <v>120</v>
      </c>
      <c r="D2424" s="18" t="s">
        <v>11</v>
      </c>
      <c r="E2424" s="18" t="s">
        <v>35</v>
      </c>
      <c r="F2424" s="18">
        <v>215000</v>
      </c>
      <c r="G2424" s="18">
        <v>215</v>
      </c>
      <c r="H2424" s="18" t="s">
        <v>115</v>
      </c>
      <c r="I2424" s="38"/>
    </row>
    <row r="2425" spans="1:9" ht="15" customHeight="1" x14ac:dyDescent="0.25">
      <c r="A2425" s="153" t="s">
        <v>2664</v>
      </c>
      <c r="B2425" s="154"/>
      <c r="C2425" s="154"/>
      <c r="D2425" s="154"/>
      <c r="E2425" s="154"/>
      <c r="F2425" s="154"/>
      <c r="G2425" s="154"/>
      <c r="H2425" s="154"/>
      <c r="I2425" s="38"/>
    </row>
    <row r="2426" spans="1:9" x14ac:dyDescent="0.25">
      <c r="A2426" s="18">
        <v>4239</v>
      </c>
      <c r="B2426" s="18" t="s">
        <v>660</v>
      </c>
      <c r="C2426" s="18" t="s">
        <v>449</v>
      </c>
      <c r="D2426" s="18" t="s">
        <v>34</v>
      </c>
      <c r="E2426" s="18" t="s">
        <v>35</v>
      </c>
      <c r="F2426" s="18">
        <v>764000</v>
      </c>
      <c r="G2426" s="18">
        <v>764000</v>
      </c>
      <c r="H2426" s="18">
        <v>1</v>
      </c>
      <c r="I2426" s="38"/>
    </row>
    <row r="2427" spans="1:9" ht="27" x14ac:dyDescent="0.25">
      <c r="A2427" s="19"/>
      <c r="B2427" s="10" t="s">
        <v>1829</v>
      </c>
      <c r="C2427" s="10" t="s">
        <v>105</v>
      </c>
      <c r="D2427" s="18" t="s">
        <v>36</v>
      </c>
      <c r="E2427" s="19" t="s">
        <v>35</v>
      </c>
      <c r="F2427" s="19">
        <v>0</v>
      </c>
      <c r="G2427" s="19">
        <v>0</v>
      </c>
      <c r="H2427" s="35">
        <v>1</v>
      </c>
      <c r="I2427" s="38"/>
    </row>
    <row r="2428" spans="1:9" x14ac:dyDescent="0.25">
      <c r="A2428" s="10" t="s">
        <v>130</v>
      </c>
      <c r="B2428" s="10" t="s">
        <v>660</v>
      </c>
      <c r="C2428" s="10" t="s">
        <v>449</v>
      </c>
      <c r="D2428" s="19" t="s">
        <v>34</v>
      </c>
      <c r="E2428" s="19" t="s">
        <v>35</v>
      </c>
      <c r="F2428" s="19">
        <v>0</v>
      </c>
      <c r="G2428" s="19">
        <v>0</v>
      </c>
      <c r="H2428" s="35">
        <v>1</v>
      </c>
      <c r="I2428" s="38"/>
    </row>
    <row r="2429" spans="1:9" ht="27" x14ac:dyDescent="0.25">
      <c r="A2429" s="19"/>
      <c r="B2429" s="10" t="s">
        <v>1229</v>
      </c>
      <c r="C2429" s="10" t="s">
        <v>112</v>
      </c>
      <c r="D2429" s="19" t="s">
        <v>41</v>
      </c>
      <c r="E2429" s="19" t="s">
        <v>35</v>
      </c>
      <c r="F2429" s="19">
        <v>0</v>
      </c>
      <c r="G2429" s="19">
        <v>0</v>
      </c>
      <c r="H2429" s="35">
        <v>1</v>
      </c>
      <c r="I2429" s="38"/>
    </row>
    <row r="2430" spans="1:9" x14ac:dyDescent="0.25">
      <c r="A2430" s="145" t="s">
        <v>2639</v>
      </c>
      <c r="B2430" s="146"/>
      <c r="C2430" s="146"/>
      <c r="D2430" s="146"/>
      <c r="E2430" s="146"/>
      <c r="F2430" s="146"/>
      <c r="G2430" s="146"/>
      <c r="H2430" s="146"/>
      <c r="I2430" s="38"/>
    </row>
    <row r="2431" spans="1:9" x14ac:dyDescent="0.25">
      <c r="A2431" s="143" t="s">
        <v>39</v>
      </c>
      <c r="B2431" s="144"/>
      <c r="C2431" s="144"/>
      <c r="D2431" s="144"/>
      <c r="E2431" s="144"/>
      <c r="F2431" s="144"/>
      <c r="G2431" s="144"/>
      <c r="H2431" s="144"/>
      <c r="I2431" s="38"/>
    </row>
    <row r="2432" spans="1:9" ht="27" x14ac:dyDescent="0.25">
      <c r="A2432" s="18">
        <v>5113</v>
      </c>
      <c r="B2432" s="18" t="s">
        <v>2947</v>
      </c>
      <c r="C2432" s="18" t="s">
        <v>141</v>
      </c>
      <c r="D2432" s="18" t="s">
        <v>36</v>
      </c>
      <c r="E2432" s="18" t="s">
        <v>35</v>
      </c>
      <c r="F2432" s="18">
        <v>14582800</v>
      </c>
      <c r="G2432" s="18">
        <v>14582800</v>
      </c>
      <c r="H2432" s="18">
        <v>1</v>
      </c>
      <c r="I2432" s="38"/>
    </row>
    <row r="2433" spans="1:9" x14ac:dyDescent="0.25">
      <c r="A2433" s="143" t="s">
        <v>33</v>
      </c>
      <c r="B2433" s="144"/>
      <c r="C2433" s="144"/>
      <c r="D2433" s="144"/>
      <c r="E2433" s="144"/>
      <c r="F2433" s="144"/>
      <c r="G2433" s="144"/>
      <c r="H2433" s="144"/>
    </row>
    <row r="2434" spans="1:9" ht="27" x14ac:dyDescent="0.25">
      <c r="A2434" s="19">
        <v>5113</v>
      </c>
      <c r="B2434" s="19" t="s">
        <v>2945</v>
      </c>
      <c r="C2434" s="19" t="s">
        <v>62</v>
      </c>
      <c r="D2434" s="19" t="s">
        <v>34</v>
      </c>
      <c r="E2434" s="19" t="s">
        <v>35</v>
      </c>
      <c r="F2434" s="19">
        <v>88416</v>
      </c>
      <c r="G2434" s="19">
        <v>88416</v>
      </c>
      <c r="H2434" s="19">
        <v>1</v>
      </c>
      <c r="I2434" s="38"/>
    </row>
    <row r="2435" spans="1:9" x14ac:dyDescent="0.25">
      <c r="A2435" s="145" t="s">
        <v>3541</v>
      </c>
      <c r="B2435" s="146"/>
      <c r="C2435" s="146"/>
      <c r="D2435" s="146"/>
      <c r="E2435" s="146"/>
      <c r="F2435" s="146"/>
      <c r="G2435" s="146"/>
      <c r="H2435" s="146"/>
      <c r="I2435" s="38"/>
    </row>
    <row r="2436" spans="1:9" x14ac:dyDescent="0.25">
      <c r="A2436" s="143" t="s">
        <v>39</v>
      </c>
      <c r="B2436" s="144"/>
      <c r="C2436" s="144"/>
      <c r="D2436" s="144"/>
      <c r="E2436" s="144"/>
      <c r="F2436" s="144"/>
      <c r="G2436" s="144"/>
      <c r="H2436" s="144"/>
      <c r="I2436" s="38"/>
    </row>
    <row r="2437" spans="1:9" ht="40.5" x14ac:dyDescent="0.25">
      <c r="A2437" s="19">
        <v>4251</v>
      </c>
      <c r="B2437" s="19" t="s">
        <v>3540</v>
      </c>
      <c r="C2437" s="19" t="s">
        <v>252</v>
      </c>
      <c r="D2437" s="19" t="s">
        <v>38</v>
      </c>
      <c r="E2437" s="19" t="s">
        <v>35</v>
      </c>
      <c r="F2437" s="19">
        <v>145633080</v>
      </c>
      <c r="G2437" s="19">
        <v>145633080</v>
      </c>
      <c r="H2437" s="19">
        <v>1</v>
      </c>
      <c r="I2437" s="38"/>
    </row>
    <row r="2438" spans="1:9" x14ac:dyDescent="0.25">
      <c r="A2438" s="143" t="s">
        <v>33</v>
      </c>
      <c r="B2438" s="144"/>
      <c r="C2438" s="144"/>
      <c r="D2438" s="144"/>
      <c r="E2438" s="144"/>
      <c r="F2438" s="144"/>
      <c r="G2438" s="144"/>
      <c r="H2438" s="144"/>
      <c r="I2438" s="38"/>
    </row>
    <row r="2439" spans="1:9" ht="27" x14ac:dyDescent="0.25">
      <c r="A2439" s="35">
        <v>4251</v>
      </c>
      <c r="B2439" s="35" t="s">
        <v>3081</v>
      </c>
      <c r="C2439" s="35" t="s">
        <v>112</v>
      </c>
      <c r="D2439" s="35" t="s">
        <v>38</v>
      </c>
      <c r="E2439" s="35" t="s">
        <v>35</v>
      </c>
      <c r="F2439" s="35">
        <v>2380000</v>
      </c>
      <c r="G2439" s="35">
        <v>2380000</v>
      </c>
      <c r="H2439" s="35">
        <v>1</v>
      </c>
      <c r="I2439" s="38"/>
    </row>
    <row r="2440" spans="1:9" ht="27" x14ac:dyDescent="0.25">
      <c r="A2440" s="19">
        <v>4251</v>
      </c>
      <c r="B2440" s="19" t="s">
        <v>3906</v>
      </c>
      <c r="C2440" s="19" t="s">
        <v>112</v>
      </c>
      <c r="D2440" s="19" t="s">
        <v>38</v>
      </c>
      <c r="E2440" s="19" t="s">
        <v>35</v>
      </c>
      <c r="F2440" s="19">
        <v>2821820</v>
      </c>
      <c r="G2440" s="19">
        <v>2821820</v>
      </c>
      <c r="H2440" s="19">
        <v>1</v>
      </c>
      <c r="I2440" s="38"/>
    </row>
    <row r="2441" spans="1:9" x14ac:dyDescent="0.25">
      <c r="A2441" s="145" t="s">
        <v>2940</v>
      </c>
      <c r="B2441" s="146"/>
      <c r="C2441" s="146"/>
      <c r="D2441" s="146"/>
      <c r="E2441" s="146"/>
      <c r="F2441" s="146"/>
      <c r="G2441" s="146"/>
      <c r="H2441" s="146"/>
      <c r="I2441" s="38"/>
    </row>
    <row r="2442" spans="1:9" x14ac:dyDescent="0.25">
      <c r="A2442" s="143" t="s">
        <v>33</v>
      </c>
      <c r="B2442" s="144"/>
      <c r="C2442" s="144"/>
      <c r="D2442" s="144"/>
      <c r="E2442" s="144"/>
      <c r="F2442" s="144"/>
      <c r="G2442" s="144"/>
      <c r="H2442" s="144"/>
      <c r="I2442" s="38"/>
    </row>
    <row r="2443" spans="1:9" ht="27" x14ac:dyDescent="0.25">
      <c r="A2443" s="18">
        <v>4213</v>
      </c>
      <c r="B2443" s="18" t="s">
        <v>659</v>
      </c>
      <c r="C2443" s="18" t="s">
        <v>468</v>
      </c>
      <c r="D2443" s="18" t="s">
        <v>36</v>
      </c>
      <c r="E2443" s="18" t="s">
        <v>35</v>
      </c>
      <c r="F2443" s="18">
        <v>4661000</v>
      </c>
      <c r="G2443" s="18">
        <v>4661000</v>
      </c>
      <c r="H2443" s="18">
        <v>1</v>
      </c>
      <c r="I2443" s="38"/>
    </row>
    <row r="2444" spans="1:9" x14ac:dyDescent="0.25">
      <c r="A2444" s="145" t="s">
        <v>3601</v>
      </c>
      <c r="B2444" s="146"/>
      <c r="C2444" s="146"/>
      <c r="D2444" s="146"/>
      <c r="E2444" s="146"/>
      <c r="F2444" s="146"/>
      <c r="G2444" s="146"/>
      <c r="H2444" s="146"/>
      <c r="I2444" s="38"/>
    </row>
    <row r="2445" spans="1:9" x14ac:dyDescent="0.25">
      <c r="A2445" s="10"/>
      <c r="B2445" s="143" t="s">
        <v>33</v>
      </c>
      <c r="C2445" s="144"/>
      <c r="D2445" s="144"/>
      <c r="E2445" s="144"/>
      <c r="F2445" s="144"/>
      <c r="G2445" s="147"/>
      <c r="H2445" s="35"/>
      <c r="I2445" s="38"/>
    </row>
    <row r="2446" spans="1:9" ht="54" x14ac:dyDescent="0.25">
      <c r="A2446" s="37">
        <v>4239</v>
      </c>
      <c r="B2446" s="37" t="s">
        <v>3602</v>
      </c>
      <c r="C2446" s="37" t="s">
        <v>127</v>
      </c>
      <c r="D2446" s="37" t="s">
        <v>11</v>
      </c>
      <c r="E2446" s="37" t="s">
        <v>35</v>
      </c>
      <c r="F2446" s="37">
        <v>1500000</v>
      </c>
      <c r="G2446" s="37">
        <v>1500000</v>
      </c>
      <c r="H2446" s="37">
        <v>1</v>
      </c>
      <c r="I2446" s="38"/>
    </row>
    <row r="2447" spans="1:9" x14ac:dyDescent="0.25">
      <c r="A2447" s="145" t="s">
        <v>4481</v>
      </c>
      <c r="B2447" s="146"/>
      <c r="C2447" s="146"/>
      <c r="D2447" s="146"/>
      <c r="E2447" s="146"/>
      <c r="F2447" s="146"/>
      <c r="G2447" s="146"/>
      <c r="H2447" s="146"/>
      <c r="I2447" s="38"/>
    </row>
    <row r="2448" spans="1:9" x14ac:dyDescent="0.25">
      <c r="A2448" s="143" t="s">
        <v>39</v>
      </c>
      <c r="B2448" s="144"/>
      <c r="C2448" s="144"/>
      <c r="D2448" s="144"/>
      <c r="E2448" s="144"/>
      <c r="F2448" s="144"/>
      <c r="G2448" s="144"/>
      <c r="H2448" s="147"/>
      <c r="I2448" s="38"/>
    </row>
    <row r="2449" spans="1:9" ht="27" x14ac:dyDescent="0.25">
      <c r="A2449" s="37">
        <v>4861</v>
      </c>
      <c r="B2449" s="37" t="s">
        <v>6917</v>
      </c>
      <c r="C2449" s="37" t="s">
        <v>295</v>
      </c>
      <c r="D2449" s="37" t="s">
        <v>36</v>
      </c>
      <c r="E2449" s="37" t="s">
        <v>35</v>
      </c>
      <c r="F2449" s="37">
        <v>15000000</v>
      </c>
      <c r="G2449" s="37">
        <v>15000000</v>
      </c>
      <c r="H2449" s="37">
        <v>1</v>
      </c>
      <c r="I2449" s="38"/>
    </row>
    <row r="2450" spans="1:9" ht="27" x14ac:dyDescent="0.25">
      <c r="A2450" s="37">
        <v>4861</v>
      </c>
      <c r="B2450" s="37" t="s">
        <v>6570</v>
      </c>
      <c r="C2450" s="37" t="s">
        <v>295</v>
      </c>
      <c r="D2450" s="37" t="s">
        <v>36</v>
      </c>
      <c r="E2450" s="37" t="s">
        <v>35</v>
      </c>
      <c r="F2450" s="37">
        <v>0</v>
      </c>
      <c r="G2450" s="37">
        <v>0</v>
      </c>
      <c r="H2450" s="37">
        <v>1</v>
      </c>
      <c r="I2450" s="38"/>
    </row>
    <row r="2451" spans="1:9" ht="27" x14ac:dyDescent="0.25">
      <c r="A2451" s="37">
        <v>4861</v>
      </c>
      <c r="B2451" s="37" t="s">
        <v>4679</v>
      </c>
      <c r="C2451" s="37" t="s">
        <v>295</v>
      </c>
      <c r="D2451" s="37" t="s">
        <v>36</v>
      </c>
      <c r="E2451" s="37" t="s">
        <v>35</v>
      </c>
      <c r="F2451" s="37">
        <v>0</v>
      </c>
      <c r="G2451" s="37">
        <v>0</v>
      </c>
      <c r="H2451" s="37">
        <v>1</v>
      </c>
      <c r="I2451" s="38"/>
    </row>
    <row r="2452" spans="1:9" ht="27" x14ac:dyDescent="0.25">
      <c r="A2452" s="37">
        <v>4239</v>
      </c>
      <c r="B2452" s="37" t="s">
        <v>4482</v>
      </c>
      <c r="C2452" s="37" t="s">
        <v>295</v>
      </c>
      <c r="D2452" s="37" t="s">
        <v>36</v>
      </c>
      <c r="E2452" s="37" t="s">
        <v>35</v>
      </c>
      <c r="F2452" s="37">
        <v>0</v>
      </c>
      <c r="G2452" s="37">
        <v>0</v>
      </c>
      <c r="H2452" s="37">
        <v>1</v>
      </c>
      <c r="I2452" s="38"/>
    </row>
    <row r="2453" spans="1:9" x14ac:dyDescent="0.25">
      <c r="A2453" s="145" t="s">
        <v>3986</v>
      </c>
      <c r="B2453" s="146"/>
      <c r="C2453" s="146"/>
      <c r="D2453" s="146"/>
      <c r="E2453" s="146"/>
      <c r="F2453" s="146"/>
      <c r="G2453" s="146"/>
      <c r="H2453" s="146"/>
      <c r="I2453" s="38"/>
    </row>
    <row r="2454" spans="1:9" x14ac:dyDescent="0.25">
      <c r="A2454" s="10"/>
      <c r="B2454" s="143" t="s">
        <v>33</v>
      </c>
      <c r="C2454" s="144"/>
      <c r="D2454" s="144"/>
      <c r="E2454" s="144"/>
      <c r="F2454" s="144"/>
      <c r="G2454" s="147"/>
      <c r="H2454" s="35"/>
      <c r="I2454" s="38"/>
    </row>
    <row r="2455" spans="1:9" ht="54" x14ac:dyDescent="0.25">
      <c r="A2455" s="37" t="s">
        <v>130</v>
      </c>
      <c r="B2455" s="37" t="s">
        <v>3987</v>
      </c>
      <c r="C2455" s="37" t="s">
        <v>127</v>
      </c>
      <c r="D2455" s="37" t="s">
        <v>11</v>
      </c>
      <c r="E2455" s="37" t="s">
        <v>35</v>
      </c>
      <c r="F2455" s="37">
        <v>450000</v>
      </c>
      <c r="G2455" s="37">
        <v>450000</v>
      </c>
      <c r="H2455" s="37">
        <v>1</v>
      </c>
      <c r="I2455" s="38"/>
    </row>
    <row r="2456" spans="1:9" ht="54" x14ac:dyDescent="0.25">
      <c r="A2456" s="37" t="s">
        <v>130</v>
      </c>
      <c r="B2456" s="37" t="s">
        <v>3988</v>
      </c>
      <c r="C2456" s="37" t="s">
        <v>127</v>
      </c>
      <c r="D2456" s="37" t="s">
        <v>11</v>
      </c>
      <c r="E2456" s="37" t="s">
        <v>35</v>
      </c>
      <c r="F2456" s="37">
        <v>1050000</v>
      </c>
      <c r="G2456" s="37">
        <v>1050000</v>
      </c>
      <c r="H2456" s="37">
        <v>1</v>
      </c>
      <c r="I2456" s="38"/>
    </row>
    <row r="2457" spans="1:9" x14ac:dyDescent="0.25">
      <c r="A2457" s="145" t="s">
        <v>5081</v>
      </c>
      <c r="B2457" s="146"/>
      <c r="C2457" s="146"/>
      <c r="D2457" s="146"/>
      <c r="E2457" s="146"/>
      <c r="F2457" s="146"/>
      <c r="G2457" s="146"/>
      <c r="H2457" s="146"/>
      <c r="I2457" s="38"/>
    </row>
    <row r="2458" spans="1:9" x14ac:dyDescent="0.25">
      <c r="A2458" s="10"/>
      <c r="B2458" s="143" t="s">
        <v>33</v>
      </c>
      <c r="C2458" s="144"/>
      <c r="D2458" s="144"/>
      <c r="E2458" s="144"/>
      <c r="F2458" s="144"/>
      <c r="G2458" s="147"/>
      <c r="H2458" s="35"/>
      <c r="I2458" s="38"/>
    </row>
    <row r="2459" spans="1:9" ht="27" x14ac:dyDescent="0.25">
      <c r="A2459" s="37">
        <v>5113</v>
      </c>
      <c r="B2459" s="37" t="s">
        <v>5082</v>
      </c>
      <c r="C2459" s="37" t="s">
        <v>112</v>
      </c>
      <c r="D2459" s="37" t="s">
        <v>38</v>
      </c>
      <c r="E2459" s="37" t="s">
        <v>35</v>
      </c>
      <c r="F2459" s="37">
        <v>0</v>
      </c>
      <c r="G2459" s="37">
        <v>0</v>
      </c>
      <c r="H2459" s="37">
        <v>1</v>
      </c>
      <c r="I2459" s="38"/>
    </row>
    <row r="2460" spans="1:9" x14ac:dyDescent="0.25">
      <c r="A2460" s="145" t="s">
        <v>4908</v>
      </c>
      <c r="B2460" s="146"/>
      <c r="C2460" s="146"/>
      <c r="D2460" s="146"/>
      <c r="E2460" s="146"/>
      <c r="F2460" s="146"/>
      <c r="G2460" s="146"/>
      <c r="H2460" s="146"/>
      <c r="I2460" s="38"/>
    </row>
    <row r="2461" spans="1:9" x14ac:dyDescent="0.25">
      <c r="A2461" s="10"/>
      <c r="B2461" s="143" t="s">
        <v>33</v>
      </c>
      <c r="C2461" s="144"/>
      <c r="D2461" s="144"/>
      <c r="E2461" s="144"/>
      <c r="F2461" s="144"/>
      <c r="G2461" s="147"/>
      <c r="H2461" s="35"/>
      <c r="I2461" s="38"/>
    </row>
    <row r="2462" spans="1:9" ht="27" x14ac:dyDescent="0.25">
      <c r="A2462" s="33">
        <v>5113</v>
      </c>
      <c r="B2462" s="33" t="s">
        <v>5080</v>
      </c>
      <c r="C2462" s="33" t="s">
        <v>112</v>
      </c>
      <c r="D2462" s="33" t="s">
        <v>41</v>
      </c>
      <c r="E2462" s="33" t="s">
        <v>35</v>
      </c>
      <c r="F2462" s="33">
        <v>0</v>
      </c>
      <c r="G2462" s="33">
        <v>0</v>
      </c>
      <c r="H2462" s="33">
        <v>1</v>
      </c>
      <c r="I2462" s="38"/>
    </row>
    <row r="2463" spans="1:9" ht="27" x14ac:dyDescent="0.25">
      <c r="A2463" s="33">
        <v>5113</v>
      </c>
      <c r="B2463" s="33" t="s">
        <v>4909</v>
      </c>
      <c r="C2463" s="33" t="s">
        <v>139</v>
      </c>
      <c r="D2463" s="33" t="s">
        <v>38</v>
      </c>
      <c r="E2463" s="33" t="s">
        <v>35</v>
      </c>
      <c r="F2463" s="33">
        <v>0</v>
      </c>
      <c r="G2463" s="33">
        <v>0</v>
      </c>
      <c r="H2463" s="33">
        <v>1</v>
      </c>
      <c r="I2463" s="38"/>
    </row>
    <row r="2464" spans="1:9" x14ac:dyDescent="0.25">
      <c r="A2464" s="145" t="s">
        <v>5530</v>
      </c>
      <c r="B2464" s="146"/>
      <c r="C2464" s="146"/>
      <c r="D2464" s="146"/>
      <c r="E2464" s="146"/>
      <c r="F2464" s="146"/>
      <c r="G2464" s="146"/>
      <c r="H2464" s="146"/>
      <c r="I2464" s="38"/>
    </row>
    <row r="2465" spans="1:9" x14ac:dyDescent="0.25">
      <c r="A2465" s="10"/>
      <c r="B2465" s="143" t="s">
        <v>9</v>
      </c>
      <c r="C2465" s="144"/>
      <c r="D2465" s="144"/>
      <c r="E2465" s="144"/>
      <c r="F2465" s="144"/>
      <c r="G2465" s="147"/>
      <c r="H2465" s="35"/>
      <c r="I2465" s="38"/>
    </row>
    <row r="2466" spans="1:9" x14ac:dyDescent="0.25">
      <c r="A2466" s="33" t="s">
        <v>183</v>
      </c>
      <c r="B2466" s="33" t="s">
        <v>5945</v>
      </c>
      <c r="C2466" s="33" t="s">
        <v>3843</v>
      </c>
      <c r="D2466" s="33" t="s">
        <v>11</v>
      </c>
      <c r="E2466" s="33" t="s">
        <v>12</v>
      </c>
      <c r="F2466" s="33">
        <v>20000</v>
      </c>
      <c r="G2466" s="33">
        <f>+F2466*H2466</f>
        <v>2000000</v>
      </c>
      <c r="H2466" s="33">
        <v>100</v>
      </c>
      <c r="I2466" s="38"/>
    </row>
    <row r="2467" spans="1:9" ht="27" x14ac:dyDescent="0.25">
      <c r="A2467" s="33" t="s">
        <v>182</v>
      </c>
      <c r="B2467" s="33" t="s">
        <v>5946</v>
      </c>
      <c r="C2467" s="33" t="s">
        <v>3675</v>
      </c>
      <c r="D2467" s="33" t="s">
        <v>11</v>
      </c>
      <c r="E2467" s="33" t="s">
        <v>12</v>
      </c>
      <c r="F2467" s="33">
        <v>150</v>
      </c>
      <c r="G2467" s="33">
        <f t="shared" ref="G2467:G2472" si="67">+F2467*H2467</f>
        <v>216000</v>
      </c>
      <c r="H2467" s="33">
        <v>1440</v>
      </c>
      <c r="I2467" s="38"/>
    </row>
    <row r="2468" spans="1:9" ht="27" x14ac:dyDescent="0.25">
      <c r="A2468" s="33" t="s">
        <v>182</v>
      </c>
      <c r="B2468" s="33" t="s">
        <v>5947</v>
      </c>
      <c r="C2468" s="33" t="s">
        <v>3675</v>
      </c>
      <c r="D2468" s="33" t="s">
        <v>11</v>
      </c>
      <c r="E2468" s="33" t="s">
        <v>12</v>
      </c>
      <c r="F2468" s="33">
        <v>375</v>
      </c>
      <c r="G2468" s="33">
        <f t="shared" si="67"/>
        <v>300000</v>
      </c>
      <c r="H2468" s="33">
        <v>800</v>
      </c>
      <c r="I2468" s="38"/>
    </row>
    <row r="2469" spans="1:9" ht="27" x14ac:dyDescent="0.25">
      <c r="A2469" s="33" t="s">
        <v>182</v>
      </c>
      <c r="B2469" s="33" t="s">
        <v>5948</v>
      </c>
      <c r="C2469" s="33" t="s">
        <v>3675</v>
      </c>
      <c r="D2469" s="33" t="s">
        <v>11</v>
      </c>
      <c r="E2469" s="33" t="s">
        <v>12</v>
      </c>
      <c r="F2469" s="33">
        <v>340</v>
      </c>
      <c r="G2469" s="33">
        <f t="shared" si="67"/>
        <v>703800</v>
      </c>
      <c r="H2469" s="33">
        <v>2070</v>
      </c>
      <c r="I2469" s="38"/>
    </row>
    <row r="2470" spans="1:9" x14ac:dyDescent="0.25">
      <c r="A2470" s="33" t="s">
        <v>128</v>
      </c>
      <c r="B2470" s="33" t="s">
        <v>5949</v>
      </c>
      <c r="C2470" s="33" t="s">
        <v>92</v>
      </c>
      <c r="D2470" s="33" t="s">
        <v>11</v>
      </c>
      <c r="E2470" s="33" t="s">
        <v>35</v>
      </c>
      <c r="F2470" s="33">
        <v>580000</v>
      </c>
      <c r="G2470" s="33">
        <f t="shared" si="67"/>
        <v>580000</v>
      </c>
      <c r="H2470" s="33" t="s">
        <v>115</v>
      </c>
      <c r="I2470" s="38"/>
    </row>
    <row r="2471" spans="1:9" ht="27" x14ac:dyDescent="0.25">
      <c r="A2471" s="33" t="s">
        <v>130</v>
      </c>
      <c r="B2471" s="33" t="s">
        <v>5950</v>
      </c>
      <c r="C2471" s="33" t="s">
        <v>120</v>
      </c>
      <c r="D2471" s="33" t="s">
        <v>11</v>
      </c>
      <c r="E2471" s="33" t="s">
        <v>35</v>
      </c>
      <c r="F2471" s="33">
        <v>680000</v>
      </c>
      <c r="G2471" s="33">
        <f t="shared" si="67"/>
        <v>680000</v>
      </c>
      <c r="H2471" s="33" t="s">
        <v>115</v>
      </c>
      <c r="I2471" s="38"/>
    </row>
    <row r="2472" spans="1:9" ht="27" x14ac:dyDescent="0.25">
      <c r="A2472" s="33" t="s">
        <v>130</v>
      </c>
      <c r="B2472" s="33" t="s">
        <v>5951</v>
      </c>
      <c r="C2472" s="33" t="s">
        <v>120</v>
      </c>
      <c r="D2472" s="33" t="s">
        <v>11</v>
      </c>
      <c r="E2472" s="33" t="s">
        <v>35</v>
      </c>
      <c r="F2472" s="33">
        <v>600000</v>
      </c>
      <c r="G2472" s="33">
        <f t="shared" si="67"/>
        <v>600000</v>
      </c>
      <c r="H2472" s="33" t="s">
        <v>115</v>
      </c>
      <c r="I2472" s="38"/>
    </row>
    <row r="2473" spans="1:9" x14ac:dyDescent="0.25">
      <c r="A2473" s="33">
        <v>4267</v>
      </c>
      <c r="B2473" s="33" t="s">
        <v>5535</v>
      </c>
      <c r="C2473" s="33" t="s">
        <v>3468</v>
      </c>
      <c r="D2473" s="33" t="s">
        <v>36</v>
      </c>
      <c r="E2473" s="33" t="s">
        <v>12</v>
      </c>
      <c r="F2473" s="33">
        <v>7100</v>
      </c>
      <c r="G2473" s="33">
        <f>+F2473*H2473</f>
        <v>1420000</v>
      </c>
      <c r="H2473" s="33">
        <v>200</v>
      </c>
      <c r="I2473" s="38"/>
    </row>
    <row r="2474" spans="1:9" x14ac:dyDescent="0.25">
      <c r="A2474" s="33">
        <v>5129</v>
      </c>
      <c r="B2474" s="33" t="s">
        <v>5531</v>
      </c>
      <c r="C2474" s="33" t="s">
        <v>100</v>
      </c>
      <c r="D2474" s="33" t="s">
        <v>11</v>
      </c>
      <c r="E2474" s="33" t="s">
        <v>12</v>
      </c>
      <c r="F2474" s="33">
        <v>360000</v>
      </c>
      <c r="G2474" s="33">
        <f>+F2474*H2474</f>
        <v>720000</v>
      </c>
      <c r="H2474" s="33">
        <v>2</v>
      </c>
      <c r="I2474" s="38"/>
    </row>
    <row r="2475" spans="1:9" x14ac:dyDescent="0.25">
      <c r="A2475" s="33">
        <v>5129</v>
      </c>
      <c r="B2475" s="33" t="s">
        <v>5532</v>
      </c>
      <c r="C2475" s="33" t="s">
        <v>102</v>
      </c>
      <c r="D2475" s="33" t="s">
        <v>11</v>
      </c>
      <c r="E2475" s="33" t="s">
        <v>12</v>
      </c>
      <c r="F2475" s="33">
        <v>260000</v>
      </c>
      <c r="G2475" s="33">
        <f t="shared" ref="G2475:G2477" si="68">+F2475*H2475</f>
        <v>780000</v>
      </c>
      <c r="H2475" s="33">
        <v>3</v>
      </c>
      <c r="I2475" s="38"/>
    </row>
    <row r="2476" spans="1:9" x14ac:dyDescent="0.25">
      <c r="A2476" s="33">
        <v>5129</v>
      </c>
      <c r="B2476" s="33" t="s">
        <v>5533</v>
      </c>
      <c r="C2476" s="33" t="s">
        <v>140</v>
      </c>
      <c r="D2476" s="33" t="s">
        <v>11</v>
      </c>
      <c r="E2476" s="33" t="s">
        <v>12</v>
      </c>
      <c r="F2476" s="33">
        <v>160000</v>
      </c>
      <c r="G2476" s="33">
        <f t="shared" si="68"/>
        <v>160000</v>
      </c>
      <c r="H2476" s="33">
        <v>1</v>
      </c>
      <c r="I2476" s="38"/>
    </row>
    <row r="2477" spans="1:9" x14ac:dyDescent="0.25">
      <c r="A2477" s="33">
        <v>5129</v>
      </c>
      <c r="B2477" s="33" t="s">
        <v>5534</v>
      </c>
      <c r="C2477" s="33" t="s">
        <v>104</v>
      </c>
      <c r="D2477" s="33" t="s">
        <v>11</v>
      </c>
      <c r="E2477" s="33" t="s">
        <v>12</v>
      </c>
      <c r="F2477" s="33">
        <v>170000</v>
      </c>
      <c r="G2477" s="33">
        <f t="shared" si="68"/>
        <v>340000</v>
      </c>
      <c r="H2477" s="33">
        <v>2</v>
      </c>
      <c r="I2477" s="38"/>
    </row>
    <row r="2478" spans="1:9" x14ac:dyDescent="0.25">
      <c r="A2478" s="143" t="s">
        <v>33</v>
      </c>
      <c r="B2478" s="144"/>
      <c r="C2478" s="144"/>
      <c r="D2478" s="144"/>
      <c r="E2478" s="144"/>
      <c r="F2478" s="144"/>
      <c r="G2478" s="144"/>
      <c r="H2478" s="147"/>
      <c r="I2478" s="38"/>
    </row>
    <row r="2479" spans="1:9" ht="27" x14ac:dyDescent="0.25">
      <c r="A2479" s="19">
        <v>4239</v>
      </c>
      <c r="B2479" s="19" t="s">
        <v>6090</v>
      </c>
      <c r="C2479" s="19" t="s">
        <v>120</v>
      </c>
      <c r="D2479" s="19" t="s">
        <v>11</v>
      </c>
      <c r="E2479" s="19" t="s">
        <v>35</v>
      </c>
      <c r="F2479" s="19">
        <v>210000</v>
      </c>
      <c r="G2479" s="19">
        <v>210000</v>
      </c>
      <c r="H2479" s="19">
        <v>1</v>
      </c>
      <c r="I2479" s="38"/>
    </row>
    <row r="2480" spans="1:9" ht="27" x14ac:dyDescent="0.25">
      <c r="A2480" s="19">
        <v>4239</v>
      </c>
      <c r="B2480" s="19" t="s">
        <v>6091</v>
      </c>
      <c r="C2480" s="19" t="s">
        <v>120</v>
      </c>
      <c r="D2480" s="19" t="s">
        <v>11</v>
      </c>
      <c r="E2480" s="19" t="s">
        <v>35</v>
      </c>
      <c r="F2480" s="19">
        <v>260000</v>
      </c>
      <c r="G2480" s="19">
        <v>260000</v>
      </c>
      <c r="H2480" s="19">
        <v>1</v>
      </c>
      <c r="I2480" s="38"/>
    </row>
    <row r="2481" spans="1:9" ht="27" x14ac:dyDescent="0.25">
      <c r="A2481" s="19">
        <v>4239</v>
      </c>
      <c r="B2481" s="19" t="s">
        <v>6092</v>
      </c>
      <c r="C2481" s="19" t="s">
        <v>120</v>
      </c>
      <c r="D2481" s="19" t="s">
        <v>11</v>
      </c>
      <c r="E2481" s="19" t="s">
        <v>35</v>
      </c>
      <c r="F2481" s="19">
        <v>210000</v>
      </c>
      <c r="G2481" s="19">
        <v>210000</v>
      </c>
      <c r="H2481" s="19">
        <v>1</v>
      </c>
      <c r="I2481" s="38"/>
    </row>
    <row r="2482" spans="1:9" x14ac:dyDescent="0.25">
      <c r="A2482" s="145" t="s">
        <v>3600</v>
      </c>
      <c r="B2482" s="146"/>
      <c r="C2482" s="146"/>
      <c r="D2482" s="146"/>
      <c r="E2482" s="146"/>
      <c r="F2482" s="146"/>
      <c r="G2482" s="146"/>
      <c r="H2482" s="146"/>
      <c r="I2482" s="38"/>
    </row>
    <row r="2483" spans="1:9" x14ac:dyDescent="0.25">
      <c r="A2483" s="143" t="s">
        <v>33</v>
      </c>
      <c r="B2483" s="144"/>
      <c r="C2483" s="144"/>
      <c r="D2483" s="144"/>
      <c r="E2483" s="144"/>
      <c r="F2483" s="144"/>
      <c r="G2483" s="144"/>
      <c r="H2483" s="147"/>
      <c r="I2483" s="38"/>
    </row>
    <row r="2484" spans="1:9" ht="27" x14ac:dyDescent="0.25">
      <c r="A2484" s="19">
        <v>4251</v>
      </c>
      <c r="B2484" s="19" t="s">
        <v>1228</v>
      </c>
      <c r="C2484" s="19" t="s">
        <v>112</v>
      </c>
      <c r="D2484" s="19" t="s">
        <v>41</v>
      </c>
      <c r="E2484" s="19" t="s">
        <v>35</v>
      </c>
      <c r="F2484" s="19">
        <v>60000</v>
      </c>
      <c r="G2484" s="19">
        <v>60000</v>
      </c>
      <c r="H2484" s="35">
        <v>1</v>
      </c>
      <c r="I2484" s="38"/>
    </row>
    <row r="2485" spans="1:9" x14ac:dyDescent="0.25">
      <c r="A2485" s="19">
        <v>4239</v>
      </c>
      <c r="B2485" s="19" t="s">
        <v>2989</v>
      </c>
      <c r="C2485" s="19" t="s">
        <v>449</v>
      </c>
      <c r="D2485" s="19" t="s">
        <v>34</v>
      </c>
      <c r="E2485" s="19" t="s">
        <v>35</v>
      </c>
      <c r="F2485" s="19">
        <v>637000</v>
      </c>
      <c r="G2485" s="19">
        <v>637000</v>
      </c>
      <c r="H2485" s="19">
        <v>1</v>
      </c>
      <c r="I2485" s="38"/>
    </row>
    <row r="2486" spans="1:9" x14ac:dyDescent="0.25">
      <c r="A2486" s="199" t="s">
        <v>555</v>
      </c>
      <c r="B2486" s="200"/>
      <c r="C2486" s="200"/>
      <c r="D2486" s="200"/>
      <c r="E2486" s="200"/>
      <c r="F2486" s="200"/>
      <c r="G2486" s="200"/>
      <c r="H2486" s="200"/>
      <c r="I2486" s="38"/>
    </row>
    <row r="2487" spans="1:9" x14ac:dyDescent="0.25">
      <c r="A2487" s="153" t="s">
        <v>2573</v>
      </c>
      <c r="B2487" s="154"/>
      <c r="C2487" s="154"/>
      <c r="D2487" s="154"/>
      <c r="E2487" s="154"/>
      <c r="F2487" s="154"/>
      <c r="G2487" s="154"/>
      <c r="H2487" s="154"/>
      <c r="I2487" s="38"/>
    </row>
    <row r="2488" spans="1:9" x14ac:dyDescent="0.25">
      <c r="A2488" s="143" t="s">
        <v>9</v>
      </c>
      <c r="B2488" s="144"/>
      <c r="C2488" s="144"/>
      <c r="D2488" s="144"/>
      <c r="E2488" s="144"/>
      <c r="F2488" s="144"/>
      <c r="G2488" s="144"/>
      <c r="H2488" s="144"/>
      <c r="I2488" s="38"/>
    </row>
    <row r="2489" spans="1:9" x14ac:dyDescent="0.25">
      <c r="A2489" s="37">
        <v>4264</v>
      </c>
      <c r="B2489" s="37" t="s">
        <v>6895</v>
      </c>
      <c r="C2489" s="37" t="s">
        <v>5060</v>
      </c>
      <c r="D2489" s="37" t="s">
        <v>11</v>
      </c>
      <c r="E2489" s="37" t="s">
        <v>25</v>
      </c>
      <c r="F2489" s="37">
        <v>320</v>
      </c>
      <c r="G2489" s="37">
        <f>+F2489*H2489</f>
        <v>5120000</v>
      </c>
      <c r="H2489" s="37">
        <v>16000</v>
      </c>
      <c r="I2489" s="38"/>
    </row>
    <row r="2490" spans="1:9" ht="27" x14ac:dyDescent="0.25">
      <c r="A2490" s="37">
        <v>5122</v>
      </c>
      <c r="B2490" s="37" t="s">
        <v>6481</v>
      </c>
      <c r="C2490" s="37" t="s">
        <v>6027</v>
      </c>
      <c r="D2490" s="37" t="s">
        <v>11</v>
      </c>
      <c r="E2490" s="37" t="s">
        <v>12</v>
      </c>
      <c r="F2490" s="37">
        <v>800000</v>
      </c>
      <c r="G2490" s="37">
        <v>800000</v>
      </c>
      <c r="H2490" s="37">
        <v>1</v>
      </c>
      <c r="I2490" s="38"/>
    </row>
    <row r="2491" spans="1:9" x14ac:dyDescent="0.25">
      <c r="A2491" s="37">
        <v>5122</v>
      </c>
      <c r="B2491" s="37" t="s">
        <v>6307</v>
      </c>
      <c r="C2491" s="37" t="s">
        <v>155</v>
      </c>
      <c r="D2491" s="37" t="s">
        <v>11</v>
      </c>
      <c r="E2491" s="37" t="s">
        <v>12</v>
      </c>
      <c r="F2491" s="37">
        <v>16500</v>
      </c>
      <c r="G2491" s="37">
        <f>+F2491*H2491</f>
        <v>247500</v>
      </c>
      <c r="H2491" s="37">
        <v>15</v>
      </c>
      <c r="I2491" s="38"/>
    </row>
    <row r="2492" spans="1:9" x14ac:dyDescent="0.25">
      <c r="A2492" s="37">
        <v>5122</v>
      </c>
      <c r="B2492" s="37" t="s">
        <v>6308</v>
      </c>
      <c r="C2492" s="37" t="s">
        <v>155</v>
      </c>
      <c r="D2492" s="37" t="s">
        <v>11</v>
      </c>
      <c r="E2492" s="37" t="s">
        <v>12</v>
      </c>
      <c r="F2492" s="37">
        <v>45000</v>
      </c>
      <c r="G2492" s="37">
        <f t="shared" ref="G2492:G2493" si="69">+F2492*H2492</f>
        <v>585000</v>
      </c>
      <c r="H2492" s="37">
        <v>13</v>
      </c>
      <c r="I2492" s="38"/>
    </row>
    <row r="2493" spans="1:9" x14ac:dyDescent="0.25">
      <c r="A2493" s="37">
        <v>5122</v>
      </c>
      <c r="B2493" s="37" t="s">
        <v>6309</v>
      </c>
      <c r="C2493" s="37" t="s">
        <v>155</v>
      </c>
      <c r="D2493" s="37" t="s">
        <v>11</v>
      </c>
      <c r="E2493" s="37" t="s">
        <v>12</v>
      </c>
      <c r="F2493" s="37">
        <v>72500</v>
      </c>
      <c r="G2493" s="37">
        <f t="shared" si="69"/>
        <v>72500</v>
      </c>
      <c r="H2493" s="37">
        <v>1</v>
      </c>
      <c r="I2493" s="38"/>
    </row>
    <row r="2494" spans="1:9" x14ac:dyDescent="0.25">
      <c r="A2494" s="37">
        <v>5122</v>
      </c>
      <c r="B2494" s="37" t="s">
        <v>6136</v>
      </c>
      <c r="C2494" s="37" t="s">
        <v>2854</v>
      </c>
      <c r="D2494" s="37" t="s">
        <v>11</v>
      </c>
      <c r="E2494" s="37" t="s">
        <v>12</v>
      </c>
      <c r="F2494" s="37">
        <v>500000</v>
      </c>
      <c r="G2494" s="37">
        <f>+F2494*H2494</f>
        <v>500000</v>
      </c>
      <c r="H2494" s="37">
        <v>1</v>
      </c>
      <c r="I2494" s="38"/>
    </row>
    <row r="2495" spans="1:9" x14ac:dyDescent="0.25">
      <c r="A2495" s="37">
        <v>5122</v>
      </c>
      <c r="B2495" s="37" t="s">
        <v>6137</v>
      </c>
      <c r="C2495" s="37" t="s">
        <v>102</v>
      </c>
      <c r="D2495" s="37" t="s">
        <v>11</v>
      </c>
      <c r="E2495" s="37" t="s">
        <v>12</v>
      </c>
      <c r="F2495" s="37">
        <v>130000</v>
      </c>
      <c r="G2495" s="37">
        <f t="shared" ref="G2495:G2497" si="70">+F2495*H2495</f>
        <v>390000</v>
      </c>
      <c r="H2495" s="37">
        <v>3</v>
      </c>
      <c r="I2495" s="38"/>
    </row>
    <row r="2496" spans="1:9" x14ac:dyDescent="0.25">
      <c r="A2496" s="37">
        <v>5122</v>
      </c>
      <c r="B2496" s="37" t="s">
        <v>6138</v>
      </c>
      <c r="C2496" s="37" t="s">
        <v>114</v>
      </c>
      <c r="D2496" s="37" t="s">
        <v>11</v>
      </c>
      <c r="E2496" s="37" t="s">
        <v>12</v>
      </c>
      <c r="F2496" s="37">
        <v>150000</v>
      </c>
      <c r="G2496" s="37">
        <f t="shared" si="70"/>
        <v>450000</v>
      </c>
      <c r="H2496" s="37">
        <v>3</v>
      </c>
      <c r="I2496" s="38"/>
    </row>
    <row r="2497" spans="1:9" x14ac:dyDescent="0.25">
      <c r="A2497" s="37">
        <v>5122</v>
      </c>
      <c r="B2497" s="37" t="s">
        <v>6139</v>
      </c>
      <c r="C2497" s="37" t="s">
        <v>235</v>
      </c>
      <c r="D2497" s="37" t="s">
        <v>11</v>
      </c>
      <c r="E2497" s="37" t="s">
        <v>12</v>
      </c>
      <c r="F2497" s="37">
        <v>100000</v>
      </c>
      <c r="G2497" s="37">
        <f t="shared" si="70"/>
        <v>200000</v>
      </c>
      <c r="H2497" s="37">
        <v>2</v>
      </c>
      <c r="I2497" s="38"/>
    </row>
    <row r="2498" spans="1:9" x14ac:dyDescent="0.25">
      <c r="A2498" s="37">
        <v>5122</v>
      </c>
      <c r="B2498" s="37" t="s">
        <v>6055</v>
      </c>
      <c r="C2498" s="37" t="s">
        <v>2854</v>
      </c>
      <c r="D2498" s="37" t="s">
        <v>11</v>
      </c>
      <c r="E2498" s="37" t="s">
        <v>12</v>
      </c>
      <c r="F2498" s="37">
        <v>500000</v>
      </c>
      <c r="G2498" s="37">
        <f>+F2498*H2498</f>
        <v>500000</v>
      </c>
      <c r="H2498" s="37">
        <v>1</v>
      </c>
      <c r="I2498" s="38"/>
    </row>
    <row r="2499" spans="1:9" x14ac:dyDescent="0.25">
      <c r="A2499" s="37">
        <v>5122</v>
      </c>
      <c r="B2499" s="37" t="s">
        <v>6056</v>
      </c>
      <c r="C2499" s="37" t="s">
        <v>102</v>
      </c>
      <c r="D2499" s="37" t="s">
        <v>11</v>
      </c>
      <c r="E2499" s="37" t="s">
        <v>12</v>
      </c>
      <c r="F2499" s="37">
        <v>130000</v>
      </c>
      <c r="G2499" s="37">
        <f t="shared" ref="G2499:G2501" si="71">+F2499*H2499</f>
        <v>390000</v>
      </c>
      <c r="H2499" s="37">
        <v>3</v>
      </c>
      <c r="I2499" s="38"/>
    </row>
    <row r="2500" spans="1:9" x14ac:dyDescent="0.25">
      <c r="A2500" s="37">
        <v>5122</v>
      </c>
      <c r="B2500" s="37" t="s">
        <v>6057</v>
      </c>
      <c r="C2500" s="37" t="s">
        <v>114</v>
      </c>
      <c r="D2500" s="37" t="s">
        <v>11</v>
      </c>
      <c r="E2500" s="37" t="s">
        <v>12</v>
      </c>
      <c r="F2500" s="37">
        <v>150000</v>
      </c>
      <c r="G2500" s="37">
        <f t="shared" si="71"/>
        <v>600000</v>
      </c>
      <c r="H2500" s="37">
        <v>4</v>
      </c>
      <c r="I2500" s="38"/>
    </row>
    <row r="2501" spans="1:9" x14ac:dyDescent="0.25">
      <c r="A2501" s="37">
        <v>5122</v>
      </c>
      <c r="B2501" s="37" t="s">
        <v>6058</v>
      </c>
      <c r="C2501" s="37" t="s">
        <v>235</v>
      </c>
      <c r="D2501" s="37" t="s">
        <v>11</v>
      </c>
      <c r="E2501" s="37" t="s">
        <v>12</v>
      </c>
      <c r="F2501" s="37">
        <v>100000</v>
      </c>
      <c r="G2501" s="37">
        <f t="shared" si="71"/>
        <v>200000</v>
      </c>
      <c r="H2501" s="37">
        <v>2</v>
      </c>
      <c r="I2501" s="38"/>
    </row>
    <row r="2502" spans="1:9" x14ac:dyDescent="0.25">
      <c r="A2502" s="37">
        <v>5122</v>
      </c>
      <c r="B2502" s="37" t="s">
        <v>6021</v>
      </c>
      <c r="C2502" s="37" t="s">
        <v>4132</v>
      </c>
      <c r="D2502" s="37" t="s">
        <v>11</v>
      </c>
      <c r="E2502" s="37" t="s">
        <v>12</v>
      </c>
      <c r="F2502" s="37">
        <v>25000</v>
      </c>
      <c r="G2502" s="37">
        <f>+F2502*H2502</f>
        <v>100000</v>
      </c>
      <c r="H2502" s="37">
        <v>4</v>
      </c>
      <c r="I2502" s="38"/>
    </row>
    <row r="2503" spans="1:9" x14ac:dyDescent="0.25">
      <c r="A2503" s="37">
        <v>5122</v>
      </c>
      <c r="B2503" s="37" t="s">
        <v>6022</v>
      </c>
      <c r="C2503" s="37" t="s">
        <v>55</v>
      </c>
      <c r="D2503" s="37" t="s">
        <v>11</v>
      </c>
      <c r="E2503" s="37" t="s">
        <v>12</v>
      </c>
      <c r="F2503" s="37">
        <v>70000</v>
      </c>
      <c r="G2503" s="37">
        <f t="shared" ref="G2503:G2509" si="72">+F2503*H2503</f>
        <v>350000</v>
      </c>
      <c r="H2503" s="37">
        <v>5</v>
      </c>
      <c r="I2503" s="38"/>
    </row>
    <row r="2504" spans="1:9" x14ac:dyDescent="0.25">
      <c r="A2504" s="37">
        <v>5122</v>
      </c>
      <c r="B2504" s="37" t="s">
        <v>6023</v>
      </c>
      <c r="C2504" s="37" t="s">
        <v>186</v>
      </c>
      <c r="D2504" s="37" t="s">
        <v>11</v>
      </c>
      <c r="E2504" s="37" t="s">
        <v>12</v>
      </c>
      <c r="F2504" s="37">
        <v>35000</v>
      </c>
      <c r="G2504" s="37">
        <f t="shared" si="72"/>
        <v>70000</v>
      </c>
      <c r="H2504" s="37">
        <v>2</v>
      </c>
      <c r="I2504" s="38"/>
    </row>
    <row r="2505" spans="1:9" x14ac:dyDescent="0.25">
      <c r="A2505" s="37">
        <v>5122</v>
      </c>
      <c r="B2505" s="37" t="s">
        <v>6024</v>
      </c>
      <c r="C2505" s="37" t="s">
        <v>188</v>
      </c>
      <c r="D2505" s="37" t="s">
        <v>11</v>
      </c>
      <c r="E2505" s="37" t="s">
        <v>12</v>
      </c>
      <c r="F2505" s="37">
        <v>70000</v>
      </c>
      <c r="G2505" s="37">
        <f t="shared" si="72"/>
        <v>630000</v>
      </c>
      <c r="H2505" s="37">
        <v>9</v>
      </c>
      <c r="I2505" s="38"/>
    </row>
    <row r="2506" spans="1:9" x14ac:dyDescent="0.25">
      <c r="A2506" s="37">
        <v>5122</v>
      </c>
      <c r="B2506" s="37" t="s">
        <v>6025</v>
      </c>
      <c r="C2506" s="37" t="s">
        <v>185</v>
      </c>
      <c r="D2506" s="37" t="s">
        <v>11</v>
      </c>
      <c r="E2506" s="37" t="s">
        <v>12</v>
      </c>
      <c r="F2506" s="37">
        <v>30000</v>
      </c>
      <c r="G2506" s="37">
        <f t="shared" si="72"/>
        <v>900000</v>
      </c>
      <c r="H2506" s="37">
        <v>30</v>
      </c>
      <c r="I2506" s="38"/>
    </row>
    <row r="2507" spans="1:9" ht="27" x14ac:dyDescent="0.25">
      <c r="A2507" s="37">
        <v>5122</v>
      </c>
      <c r="B2507" s="37" t="s">
        <v>6026</v>
      </c>
      <c r="C2507" s="37" t="s">
        <v>6027</v>
      </c>
      <c r="D2507" s="37" t="s">
        <v>11</v>
      </c>
      <c r="E2507" s="37" t="s">
        <v>12</v>
      </c>
      <c r="F2507" s="37">
        <v>800000</v>
      </c>
      <c r="G2507" s="37">
        <f t="shared" si="72"/>
        <v>800000</v>
      </c>
      <c r="H2507" s="37" t="s">
        <v>115</v>
      </c>
      <c r="I2507" s="38"/>
    </row>
    <row r="2508" spans="1:9" x14ac:dyDescent="0.25">
      <c r="A2508" s="37">
        <v>5122</v>
      </c>
      <c r="B2508" s="37" t="s">
        <v>6028</v>
      </c>
      <c r="C2508" s="37" t="s">
        <v>6029</v>
      </c>
      <c r="D2508" s="37" t="s">
        <v>11</v>
      </c>
      <c r="E2508" s="37" t="s">
        <v>12</v>
      </c>
      <c r="F2508" s="37">
        <v>40000</v>
      </c>
      <c r="G2508" s="37">
        <f t="shared" si="72"/>
        <v>80000</v>
      </c>
      <c r="H2508" s="37">
        <v>2</v>
      </c>
      <c r="I2508" s="38"/>
    </row>
    <row r="2509" spans="1:9" x14ac:dyDescent="0.25">
      <c r="A2509" s="37">
        <v>5122</v>
      </c>
      <c r="B2509" s="37" t="s">
        <v>6030</v>
      </c>
      <c r="C2509" s="37" t="s">
        <v>193</v>
      </c>
      <c r="D2509" s="37" t="s">
        <v>11</v>
      </c>
      <c r="E2509" s="37" t="s">
        <v>57</v>
      </c>
      <c r="F2509" s="37">
        <v>7000</v>
      </c>
      <c r="G2509" s="37">
        <f t="shared" si="72"/>
        <v>280000</v>
      </c>
      <c r="H2509" s="37">
        <v>40</v>
      </c>
      <c r="I2509" s="38"/>
    </row>
    <row r="2510" spans="1:9" x14ac:dyDescent="0.25">
      <c r="A2510" s="37">
        <v>4267</v>
      </c>
      <c r="B2510" s="37" t="s">
        <v>5545</v>
      </c>
      <c r="C2510" s="37" t="s">
        <v>161</v>
      </c>
      <c r="D2510" s="37" t="s">
        <v>11</v>
      </c>
      <c r="E2510" s="37" t="s">
        <v>47</v>
      </c>
      <c r="F2510" s="37">
        <v>200</v>
      </c>
      <c r="G2510" s="37">
        <f>+F2510*H2510</f>
        <v>20000</v>
      </c>
      <c r="H2510" s="37">
        <v>100</v>
      </c>
      <c r="I2510" s="38"/>
    </row>
    <row r="2511" spans="1:9" x14ac:dyDescent="0.25">
      <c r="A2511" s="37">
        <v>4267</v>
      </c>
      <c r="B2511" s="37" t="s">
        <v>5546</v>
      </c>
      <c r="C2511" s="37" t="s">
        <v>161</v>
      </c>
      <c r="D2511" s="37" t="s">
        <v>11</v>
      </c>
      <c r="E2511" s="37" t="s">
        <v>47</v>
      </c>
      <c r="F2511" s="37">
        <v>800</v>
      </c>
      <c r="G2511" s="37">
        <f t="shared" ref="G2511:G2539" si="73">+F2511*H2511</f>
        <v>12000</v>
      </c>
      <c r="H2511" s="37">
        <v>15</v>
      </c>
      <c r="I2511" s="38"/>
    </row>
    <row r="2512" spans="1:9" ht="27" x14ac:dyDescent="0.25">
      <c r="A2512" s="37">
        <v>4267</v>
      </c>
      <c r="B2512" s="37" t="s">
        <v>5547</v>
      </c>
      <c r="C2512" s="37" t="s">
        <v>1034</v>
      </c>
      <c r="D2512" s="37" t="s">
        <v>11</v>
      </c>
      <c r="E2512" s="37" t="s">
        <v>12</v>
      </c>
      <c r="F2512" s="37">
        <v>200</v>
      </c>
      <c r="G2512" s="37">
        <f t="shared" si="73"/>
        <v>60000</v>
      </c>
      <c r="H2512" s="37">
        <v>300</v>
      </c>
      <c r="I2512" s="38"/>
    </row>
    <row r="2513" spans="1:9" ht="27" x14ac:dyDescent="0.25">
      <c r="A2513" s="37">
        <v>4267</v>
      </c>
      <c r="B2513" s="37" t="s">
        <v>5548</v>
      </c>
      <c r="C2513" s="37" t="s">
        <v>1034</v>
      </c>
      <c r="D2513" s="37" t="s">
        <v>11</v>
      </c>
      <c r="E2513" s="37" t="s">
        <v>12</v>
      </c>
      <c r="F2513" s="37">
        <v>650</v>
      </c>
      <c r="G2513" s="37">
        <f t="shared" si="73"/>
        <v>32500</v>
      </c>
      <c r="H2513" s="37">
        <v>50</v>
      </c>
      <c r="I2513" s="38"/>
    </row>
    <row r="2514" spans="1:9" x14ac:dyDescent="0.25">
      <c r="A2514" s="37">
        <v>4267</v>
      </c>
      <c r="B2514" s="37" t="s">
        <v>5549</v>
      </c>
      <c r="C2514" s="37" t="s">
        <v>262</v>
      </c>
      <c r="D2514" s="37" t="s">
        <v>11</v>
      </c>
      <c r="E2514" s="37" t="s">
        <v>12</v>
      </c>
      <c r="F2514" s="37">
        <v>100</v>
      </c>
      <c r="G2514" s="37">
        <f t="shared" si="73"/>
        <v>100000</v>
      </c>
      <c r="H2514" s="37">
        <v>1000</v>
      </c>
      <c r="I2514" s="38"/>
    </row>
    <row r="2515" spans="1:9" x14ac:dyDescent="0.25">
      <c r="A2515" s="37">
        <v>4267</v>
      </c>
      <c r="B2515" s="37" t="s">
        <v>5550</v>
      </c>
      <c r="C2515" s="37" t="s">
        <v>26</v>
      </c>
      <c r="D2515" s="37" t="s">
        <v>11</v>
      </c>
      <c r="E2515" s="37" t="s">
        <v>12</v>
      </c>
      <c r="F2515" s="37">
        <v>1000</v>
      </c>
      <c r="G2515" s="37">
        <f t="shared" si="73"/>
        <v>50000</v>
      </c>
      <c r="H2515" s="37">
        <v>50</v>
      </c>
      <c r="I2515" s="38"/>
    </row>
    <row r="2516" spans="1:9" x14ac:dyDescent="0.25">
      <c r="A2516" s="37">
        <v>4267</v>
      </c>
      <c r="B2516" s="37" t="s">
        <v>5551</v>
      </c>
      <c r="C2516" s="37" t="s">
        <v>1109</v>
      </c>
      <c r="D2516" s="37" t="s">
        <v>11</v>
      </c>
      <c r="E2516" s="37" t="s">
        <v>12</v>
      </c>
      <c r="F2516" s="37">
        <v>700</v>
      </c>
      <c r="G2516" s="37">
        <f t="shared" si="73"/>
        <v>308000</v>
      </c>
      <c r="H2516" s="37">
        <v>440</v>
      </c>
      <c r="I2516" s="38"/>
    </row>
    <row r="2517" spans="1:9" ht="27" x14ac:dyDescent="0.25">
      <c r="A2517" s="37">
        <v>4267</v>
      </c>
      <c r="B2517" s="37" t="s">
        <v>5552</v>
      </c>
      <c r="C2517" s="37" t="s">
        <v>96</v>
      </c>
      <c r="D2517" s="37" t="s">
        <v>11</v>
      </c>
      <c r="E2517" s="37" t="s">
        <v>12</v>
      </c>
      <c r="F2517" s="37">
        <v>2000</v>
      </c>
      <c r="G2517" s="37">
        <f t="shared" si="73"/>
        <v>8000</v>
      </c>
      <c r="H2517" s="37">
        <v>4</v>
      </c>
      <c r="I2517" s="38"/>
    </row>
    <row r="2518" spans="1:9" ht="27" x14ac:dyDescent="0.25">
      <c r="A2518" s="37">
        <v>4267</v>
      </c>
      <c r="B2518" s="37" t="s">
        <v>5553</v>
      </c>
      <c r="C2518" s="37" t="s">
        <v>96</v>
      </c>
      <c r="D2518" s="37" t="s">
        <v>11</v>
      </c>
      <c r="E2518" s="37" t="s">
        <v>12</v>
      </c>
      <c r="F2518" s="37">
        <v>3000</v>
      </c>
      <c r="G2518" s="37">
        <f t="shared" si="73"/>
        <v>6000</v>
      </c>
      <c r="H2518" s="37">
        <v>2</v>
      </c>
      <c r="I2518" s="38"/>
    </row>
    <row r="2519" spans="1:9" ht="27" x14ac:dyDescent="0.25">
      <c r="A2519" s="37">
        <v>4267</v>
      </c>
      <c r="B2519" s="37" t="s">
        <v>5554</v>
      </c>
      <c r="C2519" s="37" t="s">
        <v>96</v>
      </c>
      <c r="D2519" s="37" t="s">
        <v>11</v>
      </c>
      <c r="E2519" s="37" t="s">
        <v>12</v>
      </c>
      <c r="F2519" s="37">
        <v>1700</v>
      </c>
      <c r="G2519" s="37">
        <f t="shared" si="73"/>
        <v>10200</v>
      </c>
      <c r="H2519" s="37">
        <v>6</v>
      </c>
      <c r="I2519" s="38"/>
    </row>
    <row r="2520" spans="1:9" ht="27" x14ac:dyDescent="0.25">
      <c r="A2520" s="37">
        <v>4267</v>
      </c>
      <c r="B2520" s="37" t="s">
        <v>5555</v>
      </c>
      <c r="C2520" s="37" t="s">
        <v>96</v>
      </c>
      <c r="D2520" s="37" t="s">
        <v>11</v>
      </c>
      <c r="E2520" s="37" t="s">
        <v>12</v>
      </c>
      <c r="F2520" s="37">
        <v>600</v>
      </c>
      <c r="G2520" s="37">
        <f t="shared" si="73"/>
        <v>2400</v>
      </c>
      <c r="H2520" s="37">
        <v>4</v>
      </c>
      <c r="I2520" s="38"/>
    </row>
    <row r="2521" spans="1:9" ht="27" x14ac:dyDescent="0.25">
      <c r="A2521" s="37">
        <v>4267</v>
      </c>
      <c r="B2521" s="37" t="s">
        <v>5556</v>
      </c>
      <c r="C2521" s="37" t="s">
        <v>1055</v>
      </c>
      <c r="D2521" s="37" t="s">
        <v>11</v>
      </c>
      <c r="E2521" s="37" t="s">
        <v>12</v>
      </c>
      <c r="F2521" s="37">
        <v>2500</v>
      </c>
      <c r="G2521" s="37">
        <f t="shared" si="73"/>
        <v>15000</v>
      </c>
      <c r="H2521" s="37">
        <v>6</v>
      </c>
      <c r="I2521" s="38"/>
    </row>
    <row r="2522" spans="1:9" x14ac:dyDescent="0.25">
      <c r="A2522" s="37">
        <v>4267</v>
      </c>
      <c r="B2522" s="37" t="s">
        <v>5557</v>
      </c>
      <c r="C2522" s="37" t="s">
        <v>1057</v>
      </c>
      <c r="D2522" s="37" t="s">
        <v>11</v>
      </c>
      <c r="E2522" s="37" t="s">
        <v>12</v>
      </c>
      <c r="F2522" s="37">
        <v>1700</v>
      </c>
      <c r="G2522" s="37">
        <f t="shared" si="73"/>
        <v>10200</v>
      </c>
      <c r="H2522" s="37">
        <v>6</v>
      </c>
      <c r="I2522" s="38"/>
    </row>
    <row r="2523" spans="1:9" x14ac:dyDescent="0.25">
      <c r="A2523" s="37">
        <v>4267</v>
      </c>
      <c r="B2523" s="37" t="s">
        <v>5558</v>
      </c>
      <c r="C2523" s="37" t="s">
        <v>239</v>
      </c>
      <c r="D2523" s="37" t="s">
        <v>11</v>
      </c>
      <c r="E2523" s="37" t="s">
        <v>12</v>
      </c>
      <c r="F2523" s="37">
        <v>200</v>
      </c>
      <c r="G2523" s="37">
        <f t="shared" si="73"/>
        <v>20000</v>
      </c>
      <c r="H2523" s="37">
        <v>100</v>
      </c>
      <c r="I2523" s="38"/>
    </row>
    <row r="2524" spans="1:9" x14ac:dyDescent="0.25">
      <c r="A2524" s="37">
        <v>4267</v>
      </c>
      <c r="B2524" s="37" t="s">
        <v>5559</v>
      </c>
      <c r="C2524" s="37" t="s">
        <v>239</v>
      </c>
      <c r="D2524" s="37" t="s">
        <v>11</v>
      </c>
      <c r="E2524" s="37" t="s">
        <v>12</v>
      </c>
      <c r="F2524" s="37">
        <v>200</v>
      </c>
      <c r="G2524" s="37">
        <f t="shared" si="73"/>
        <v>10000</v>
      </c>
      <c r="H2524" s="37">
        <v>50</v>
      </c>
      <c r="I2524" s="38"/>
    </row>
    <row r="2525" spans="1:9" x14ac:dyDescent="0.25">
      <c r="A2525" s="37">
        <v>4267</v>
      </c>
      <c r="B2525" s="37" t="s">
        <v>5560</v>
      </c>
      <c r="C2525" s="37" t="s">
        <v>27</v>
      </c>
      <c r="D2525" s="37" t="s">
        <v>11</v>
      </c>
      <c r="E2525" s="37" t="s">
        <v>12</v>
      </c>
      <c r="F2525" s="37">
        <v>380</v>
      </c>
      <c r="G2525" s="37">
        <f t="shared" si="73"/>
        <v>2280</v>
      </c>
      <c r="H2525" s="37">
        <v>6</v>
      </c>
      <c r="I2525" s="38"/>
    </row>
    <row r="2526" spans="1:9" x14ac:dyDescent="0.25">
      <c r="A2526" s="37">
        <v>4267</v>
      </c>
      <c r="B2526" s="37" t="s">
        <v>5561</v>
      </c>
      <c r="C2526" s="37" t="s">
        <v>123</v>
      </c>
      <c r="D2526" s="37" t="s">
        <v>11</v>
      </c>
      <c r="E2526" s="37" t="s">
        <v>12</v>
      </c>
      <c r="F2526" s="37">
        <v>140</v>
      </c>
      <c r="G2526" s="37">
        <f t="shared" si="73"/>
        <v>112000</v>
      </c>
      <c r="H2526" s="37">
        <v>800</v>
      </c>
      <c r="I2526" s="38"/>
    </row>
    <row r="2527" spans="1:9" x14ac:dyDescent="0.25">
      <c r="A2527" s="37">
        <v>4267</v>
      </c>
      <c r="B2527" s="37" t="s">
        <v>5562</v>
      </c>
      <c r="C2527" s="37" t="s">
        <v>227</v>
      </c>
      <c r="D2527" s="37" t="s">
        <v>11</v>
      </c>
      <c r="E2527" s="37" t="s">
        <v>57</v>
      </c>
      <c r="F2527" s="37">
        <v>2000</v>
      </c>
      <c r="G2527" s="37">
        <f t="shared" si="73"/>
        <v>10000</v>
      </c>
      <c r="H2527" s="37">
        <v>5</v>
      </c>
      <c r="I2527" s="38"/>
    </row>
    <row r="2528" spans="1:9" x14ac:dyDescent="0.25">
      <c r="A2528" s="37">
        <v>4267</v>
      </c>
      <c r="B2528" s="37" t="s">
        <v>5563</v>
      </c>
      <c r="C2528" s="37" t="s">
        <v>587</v>
      </c>
      <c r="D2528" s="37" t="s">
        <v>11</v>
      </c>
      <c r="E2528" s="37" t="s">
        <v>12</v>
      </c>
      <c r="F2528" s="37">
        <v>450</v>
      </c>
      <c r="G2528" s="37">
        <f t="shared" si="73"/>
        <v>45000</v>
      </c>
      <c r="H2528" s="37">
        <v>100</v>
      </c>
      <c r="I2528" s="38"/>
    </row>
    <row r="2529" spans="1:9" x14ac:dyDescent="0.25">
      <c r="A2529" s="37">
        <v>4267</v>
      </c>
      <c r="B2529" s="37" t="s">
        <v>5564</v>
      </c>
      <c r="C2529" s="37" t="s">
        <v>124</v>
      </c>
      <c r="D2529" s="37" t="s">
        <v>11</v>
      </c>
      <c r="E2529" s="37" t="s">
        <v>12</v>
      </c>
      <c r="F2529" s="37">
        <v>230</v>
      </c>
      <c r="G2529" s="37">
        <f t="shared" si="73"/>
        <v>23000</v>
      </c>
      <c r="H2529" s="37">
        <v>100</v>
      </c>
      <c r="I2529" s="38"/>
    </row>
    <row r="2530" spans="1:9" x14ac:dyDescent="0.25">
      <c r="A2530" s="37">
        <v>4267</v>
      </c>
      <c r="B2530" s="37" t="s">
        <v>5565</v>
      </c>
      <c r="C2530" s="37" t="s">
        <v>124</v>
      </c>
      <c r="D2530" s="37" t="s">
        <v>11</v>
      </c>
      <c r="E2530" s="37" t="s">
        <v>12</v>
      </c>
      <c r="F2530" s="37">
        <v>600</v>
      </c>
      <c r="G2530" s="37">
        <f t="shared" si="73"/>
        <v>6000</v>
      </c>
      <c r="H2530" s="37">
        <v>10</v>
      </c>
      <c r="I2530" s="38"/>
    </row>
    <row r="2531" spans="1:9" ht="27" x14ac:dyDescent="0.25">
      <c r="A2531" s="37">
        <v>4267</v>
      </c>
      <c r="B2531" s="37" t="s">
        <v>5566</v>
      </c>
      <c r="C2531" s="37" t="s">
        <v>1937</v>
      </c>
      <c r="D2531" s="37" t="s">
        <v>11</v>
      </c>
      <c r="E2531" s="37" t="s">
        <v>12</v>
      </c>
      <c r="F2531" s="37">
        <v>120</v>
      </c>
      <c r="G2531" s="37">
        <f t="shared" si="73"/>
        <v>12000</v>
      </c>
      <c r="H2531" s="37">
        <v>100</v>
      </c>
      <c r="I2531" s="38"/>
    </row>
    <row r="2532" spans="1:9" ht="27" x14ac:dyDescent="0.25">
      <c r="A2532" s="37">
        <v>4267</v>
      </c>
      <c r="B2532" s="37" t="s">
        <v>5567</v>
      </c>
      <c r="C2532" s="37" t="s">
        <v>1937</v>
      </c>
      <c r="D2532" s="37" t="s">
        <v>11</v>
      </c>
      <c r="E2532" s="37" t="s">
        <v>12</v>
      </c>
      <c r="F2532" s="37">
        <v>1000</v>
      </c>
      <c r="G2532" s="37">
        <f t="shared" si="73"/>
        <v>20000</v>
      </c>
      <c r="H2532" s="37">
        <v>20</v>
      </c>
      <c r="I2532" s="38"/>
    </row>
    <row r="2533" spans="1:9" x14ac:dyDescent="0.25">
      <c r="A2533" s="37">
        <v>4267</v>
      </c>
      <c r="B2533" s="37" t="s">
        <v>5568</v>
      </c>
      <c r="C2533" s="37" t="s">
        <v>28</v>
      </c>
      <c r="D2533" s="37" t="s">
        <v>11</v>
      </c>
      <c r="E2533" s="37" t="s">
        <v>25</v>
      </c>
      <c r="F2533" s="37">
        <v>1000</v>
      </c>
      <c r="G2533" s="37">
        <f t="shared" si="73"/>
        <v>50000</v>
      </c>
      <c r="H2533" s="37">
        <v>50</v>
      </c>
      <c r="I2533" s="38"/>
    </row>
    <row r="2534" spans="1:9" ht="27" x14ac:dyDescent="0.25">
      <c r="A2534" s="37">
        <v>4267</v>
      </c>
      <c r="B2534" s="37" t="s">
        <v>5569</v>
      </c>
      <c r="C2534" s="37" t="s">
        <v>589</v>
      </c>
      <c r="D2534" s="37" t="s">
        <v>11</v>
      </c>
      <c r="E2534" s="37" t="s">
        <v>25</v>
      </c>
      <c r="F2534" s="37">
        <v>800</v>
      </c>
      <c r="G2534" s="37">
        <f t="shared" si="73"/>
        <v>12000</v>
      </c>
      <c r="H2534" s="37">
        <v>15</v>
      </c>
      <c r="I2534" s="38"/>
    </row>
    <row r="2535" spans="1:9" x14ac:dyDescent="0.25">
      <c r="A2535" s="37">
        <v>4267</v>
      </c>
      <c r="B2535" s="37" t="s">
        <v>5570</v>
      </c>
      <c r="C2535" s="37" t="s">
        <v>29</v>
      </c>
      <c r="D2535" s="37" t="s">
        <v>11</v>
      </c>
      <c r="E2535" s="37" t="s">
        <v>25</v>
      </c>
      <c r="F2535" s="37">
        <v>780</v>
      </c>
      <c r="G2535" s="37">
        <f t="shared" si="73"/>
        <v>7800</v>
      </c>
      <c r="H2535" s="37">
        <v>10</v>
      </c>
      <c r="I2535" s="38"/>
    </row>
    <row r="2536" spans="1:9" x14ac:dyDescent="0.25">
      <c r="A2536" s="37">
        <v>4267</v>
      </c>
      <c r="B2536" s="37" t="s">
        <v>5571</v>
      </c>
      <c r="C2536" s="37" t="s">
        <v>52</v>
      </c>
      <c r="D2536" s="37" t="s">
        <v>11</v>
      </c>
      <c r="E2536" s="37" t="s">
        <v>12</v>
      </c>
      <c r="F2536" s="37">
        <v>290</v>
      </c>
      <c r="G2536" s="37">
        <f t="shared" si="73"/>
        <v>5800</v>
      </c>
      <c r="H2536" s="37">
        <v>20</v>
      </c>
      <c r="I2536" s="38"/>
    </row>
    <row r="2537" spans="1:9" x14ac:dyDescent="0.25">
      <c r="A2537" s="37">
        <v>4267</v>
      </c>
      <c r="B2537" s="37" t="s">
        <v>5572</v>
      </c>
      <c r="C2537" s="37" t="s">
        <v>30</v>
      </c>
      <c r="D2537" s="37" t="s">
        <v>11</v>
      </c>
      <c r="E2537" s="37" t="s">
        <v>12</v>
      </c>
      <c r="F2537" s="37">
        <v>700</v>
      </c>
      <c r="G2537" s="37">
        <f t="shared" si="73"/>
        <v>14000</v>
      </c>
      <c r="H2537" s="37">
        <v>20</v>
      </c>
      <c r="I2537" s="38"/>
    </row>
    <row r="2538" spans="1:9" x14ac:dyDescent="0.25">
      <c r="A2538" s="37">
        <v>4267</v>
      </c>
      <c r="B2538" s="37" t="s">
        <v>5573</v>
      </c>
      <c r="C2538" s="37" t="s">
        <v>231</v>
      </c>
      <c r="D2538" s="37" t="s">
        <v>11</v>
      </c>
      <c r="E2538" s="37" t="s">
        <v>12</v>
      </c>
      <c r="F2538" s="37">
        <v>1000</v>
      </c>
      <c r="G2538" s="37">
        <f t="shared" si="73"/>
        <v>5000</v>
      </c>
      <c r="H2538" s="37">
        <v>5</v>
      </c>
      <c r="I2538" s="38"/>
    </row>
    <row r="2539" spans="1:9" ht="27" x14ac:dyDescent="0.25">
      <c r="A2539" s="37">
        <v>4267</v>
      </c>
      <c r="B2539" s="37" t="s">
        <v>5574</v>
      </c>
      <c r="C2539" s="37" t="s">
        <v>31</v>
      </c>
      <c r="D2539" s="37" t="s">
        <v>11</v>
      </c>
      <c r="E2539" s="37" t="s">
        <v>12</v>
      </c>
      <c r="F2539" s="37">
        <v>1600</v>
      </c>
      <c r="G2539" s="37">
        <f t="shared" si="73"/>
        <v>9600</v>
      </c>
      <c r="H2539" s="37">
        <v>6</v>
      </c>
      <c r="I2539" s="38"/>
    </row>
    <row r="2540" spans="1:9" x14ac:dyDescent="0.25">
      <c r="A2540" s="37" t="s">
        <v>154</v>
      </c>
      <c r="B2540" s="37" t="s">
        <v>3735</v>
      </c>
      <c r="C2540" s="37" t="s">
        <v>53</v>
      </c>
      <c r="D2540" s="37" t="s">
        <v>11</v>
      </c>
      <c r="E2540" s="37" t="s">
        <v>12</v>
      </c>
      <c r="F2540" s="37">
        <v>300000</v>
      </c>
      <c r="G2540" s="37">
        <f>+F2540*H2540</f>
        <v>2100000</v>
      </c>
      <c r="H2540" s="37">
        <v>7</v>
      </c>
      <c r="I2540" s="38"/>
    </row>
    <row r="2541" spans="1:9" x14ac:dyDescent="0.25">
      <c r="A2541" s="37" t="s">
        <v>154</v>
      </c>
      <c r="B2541" s="37" t="s">
        <v>3736</v>
      </c>
      <c r="C2541" s="37" t="s">
        <v>2192</v>
      </c>
      <c r="D2541" s="37" t="s">
        <v>11</v>
      </c>
      <c r="E2541" s="37" t="s">
        <v>12</v>
      </c>
      <c r="F2541" s="37">
        <v>150000</v>
      </c>
      <c r="G2541" s="37">
        <f t="shared" ref="G2541:G2549" si="74">+F2541*H2541</f>
        <v>450000</v>
      </c>
      <c r="H2541" s="37">
        <v>3</v>
      </c>
      <c r="I2541" s="38"/>
    </row>
    <row r="2542" spans="1:9" ht="27" x14ac:dyDescent="0.25">
      <c r="A2542" s="18" t="s">
        <v>154</v>
      </c>
      <c r="B2542" s="18" t="s">
        <v>3737</v>
      </c>
      <c r="C2542" s="18" t="s">
        <v>2190</v>
      </c>
      <c r="D2542" s="18" t="s">
        <v>11</v>
      </c>
      <c r="E2542" s="18" t="s">
        <v>12</v>
      </c>
      <c r="F2542" s="18">
        <v>200000</v>
      </c>
      <c r="G2542" s="18">
        <f t="shared" si="74"/>
        <v>4000000</v>
      </c>
      <c r="H2542" s="18">
        <v>20</v>
      </c>
      <c r="I2542" s="38"/>
    </row>
    <row r="2543" spans="1:9" x14ac:dyDescent="0.25">
      <c r="A2543" s="18" t="s">
        <v>154</v>
      </c>
      <c r="B2543" s="18" t="s">
        <v>3738</v>
      </c>
      <c r="C2543" s="18" t="s">
        <v>98</v>
      </c>
      <c r="D2543" s="18" t="s">
        <v>11</v>
      </c>
      <c r="E2543" s="18" t="s">
        <v>12</v>
      </c>
      <c r="F2543" s="18">
        <v>250000</v>
      </c>
      <c r="G2543" s="18">
        <f t="shared" si="74"/>
        <v>250000</v>
      </c>
      <c r="H2543" s="18">
        <v>1</v>
      </c>
      <c r="I2543" s="38"/>
    </row>
    <row r="2544" spans="1:9" x14ac:dyDescent="0.25">
      <c r="A2544" s="18" t="s">
        <v>154</v>
      </c>
      <c r="B2544" s="18" t="s">
        <v>3739</v>
      </c>
      <c r="C2544" s="18" t="s">
        <v>2341</v>
      </c>
      <c r="D2544" s="18" t="s">
        <v>11</v>
      </c>
      <c r="E2544" s="18" t="s">
        <v>12</v>
      </c>
      <c r="F2544" s="18">
        <v>500000</v>
      </c>
      <c r="G2544" s="18">
        <f t="shared" si="74"/>
        <v>500000</v>
      </c>
      <c r="H2544" s="18">
        <v>1</v>
      </c>
      <c r="I2544" s="38"/>
    </row>
    <row r="2545" spans="1:9" x14ac:dyDescent="0.25">
      <c r="A2545" s="18" t="s">
        <v>154</v>
      </c>
      <c r="B2545" s="18" t="s">
        <v>3740</v>
      </c>
      <c r="C2545" s="18" t="s">
        <v>151</v>
      </c>
      <c r="D2545" s="18" t="s">
        <v>11</v>
      </c>
      <c r="E2545" s="18" t="s">
        <v>12</v>
      </c>
      <c r="F2545" s="18">
        <v>70000</v>
      </c>
      <c r="G2545" s="18">
        <f t="shared" si="74"/>
        <v>420000</v>
      </c>
      <c r="H2545" s="18">
        <v>6</v>
      </c>
      <c r="I2545" s="38"/>
    </row>
    <row r="2546" spans="1:9" ht="27" x14ac:dyDescent="0.25">
      <c r="A2546" s="18" t="s">
        <v>154</v>
      </c>
      <c r="B2546" s="18" t="s">
        <v>3741</v>
      </c>
      <c r="C2546" s="18" t="s">
        <v>3742</v>
      </c>
      <c r="D2546" s="18" t="s">
        <v>11</v>
      </c>
      <c r="E2546" s="18" t="s">
        <v>12</v>
      </c>
      <c r="F2546" s="18">
        <v>50000</v>
      </c>
      <c r="G2546" s="18">
        <f t="shared" si="74"/>
        <v>500000</v>
      </c>
      <c r="H2546" s="18">
        <v>10</v>
      </c>
      <c r="I2546" s="38"/>
    </row>
    <row r="2547" spans="1:9" x14ac:dyDescent="0.25">
      <c r="A2547" s="18" t="s">
        <v>154</v>
      </c>
      <c r="B2547" s="18" t="s">
        <v>3743</v>
      </c>
      <c r="C2547" s="18" t="s">
        <v>151</v>
      </c>
      <c r="D2547" s="18" t="s">
        <v>11</v>
      </c>
      <c r="E2547" s="18" t="s">
        <v>12</v>
      </c>
      <c r="F2547" s="18">
        <v>65000</v>
      </c>
      <c r="G2547" s="18">
        <f t="shared" si="74"/>
        <v>650000</v>
      </c>
      <c r="H2547" s="18">
        <v>10</v>
      </c>
      <c r="I2547" s="38"/>
    </row>
    <row r="2548" spans="1:9" x14ac:dyDescent="0.25">
      <c r="A2548" s="18" t="s">
        <v>154</v>
      </c>
      <c r="B2548" s="18" t="s">
        <v>3744</v>
      </c>
      <c r="C2548" s="18" t="s">
        <v>2192</v>
      </c>
      <c r="D2548" s="18" t="s">
        <v>11</v>
      </c>
      <c r="E2548" s="18" t="s">
        <v>12</v>
      </c>
      <c r="F2548" s="18">
        <v>250000</v>
      </c>
      <c r="G2548" s="18">
        <f t="shared" si="74"/>
        <v>250000</v>
      </c>
      <c r="H2548" s="18">
        <v>1</v>
      </c>
      <c r="I2548" s="38"/>
    </row>
    <row r="2549" spans="1:9" ht="27" x14ac:dyDescent="0.25">
      <c r="A2549" s="18" t="s">
        <v>154</v>
      </c>
      <c r="B2549" s="18" t="s">
        <v>6524</v>
      </c>
      <c r="C2549" s="18" t="s">
        <v>6525</v>
      </c>
      <c r="D2549" s="18" t="s">
        <v>11</v>
      </c>
      <c r="E2549" s="18" t="s">
        <v>12</v>
      </c>
      <c r="F2549" s="18">
        <v>15000</v>
      </c>
      <c r="G2549" s="18">
        <f t="shared" si="74"/>
        <v>60000</v>
      </c>
      <c r="H2549" s="18">
        <v>4</v>
      </c>
      <c r="I2549" s="38"/>
    </row>
    <row r="2550" spans="1:9" x14ac:dyDescent="0.25">
      <c r="A2550" s="18" t="s">
        <v>154</v>
      </c>
      <c r="B2550" s="18" t="s">
        <v>2764</v>
      </c>
      <c r="C2550" s="18" t="s">
        <v>2192</v>
      </c>
      <c r="D2550" s="18" t="s">
        <v>11</v>
      </c>
      <c r="E2550" s="18" t="s">
        <v>12</v>
      </c>
      <c r="F2550" s="18">
        <v>0</v>
      </c>
      <c r="G2550" s="18">
        <v>0</v>
      </c>
      <c r="H2550" s="18">
        <v>3</v>
      </c>
      <c r="I2550" s="38"/>
    </row>
    <row r="2551" spans="1:9" x14ac:dyDescent="0.25">
      <c r="A2551" s="18">
        <v>5122</v>
      </c>
      <c r="B2551" s="18" t="s">
        <v>2010</v>
      </c>
      <c r="C2551" s="18" t="s">
        <v>2854</v>
      </c>
      <c r="D2551" s="18" t="s">
        <v>11</v>
      </c>
      <c r="E2551" s="18" t="s">
        <v>12</v>
      </c>
      <c r="F2551" s="18">
        <v>0</v>
      </c>
      <c r="G2551" s="18">
        <v>0</v>
      </c>
      <c r="H2551" s="18">
        <v>1</v>
      </c>
      <c r="I2551" s="38"/>
    </row>
    <row r="2552" spans="1:9" ht="27" x14ac:dyDescent="0.25">
      <c r="A2552" s="18" t="s">
        <v>154</v>
      </c>
      <c r="B2552" s="18" t="s">
        <v>2335</v>
      </c>
      <c r="C2552" s="18" t="s">
        <v>2190</v>
      </c>
      <c r="D2552" s="18" t="s">
        <v>11</v>
      </c>
      <c r="E2552" s="18" t="s">
        <v>12</v>
      </c>
      <c r="F2552" s="18">
        <v>0</v>
      </c>
      <c r="G2552" s="18">
        <v>0</v>
      </c>
      <c r="H2552" s="18">
        <v>20</v>
      </c>
      <c r="I2552" s="38"/>
    </row>
    <row r="2553" spans="1:9" x14ac:dyDescent="0.25">
      <c r="A2553" s="18" t="s">
        <v>154</v>
      </c>
      <c r="B2553" s="18" t="s">
        <v>2336</v>
      </c>
      <c r="C2553" s="18" t="s">
        <v>151</v>
      </c>
      <c r="D2553" s="18" t="s">
        <v>11</v>
      </c>
      <c r="E2553" s="18" t="s">
        <v>12</v>
      </c>
      <c r="F2553" s="18">
        <v>0</v>
      </c>
      <c r="G2553" s="18">
        <v>0</v>
      </c>
      <c r="H2553" s="18">
        <v>10</v>
      </c>
      <c r="I2553" s="38"/>
    </row>
    <row r="2554" spans="1:9" x14ac:dyDescent="0.25">
      <c r="A2554" s="18" t="s">
        <v>154</v>
      </c>
      <c r="B2554" s="18" t="s">
        <v>2337</v>
      </c>
      <c r="C2554" s="18" t="s">
        <v>151</v>
      </c>
      <c r="D2554" s="18" t="s">
        <v>11</v>
      </c>
      <c r="E2554" s="18" t="s">
        <v>12</v>
      </c>
      <c r="F2554" s="18">
        <v>0</v>
      </c>
      <c r="G2554" s="18">
        <v>0</v>
      </c>
      <c r="H2554" s="18">
        <v>6</v>
      </c>
      <c r="I2554" s="38"/>
    </row>
    <row r="2555" spans="1:9" x14ac:dyDescent="0.25">
      <c r="A2555" s="18" t="s">
        <v>154</v>
      </c>
      <c r="B2555" s="18" t="s">
        <v>2338</v>
      </c>
      <c r="C2555" s="18" t="s">
        <v>32</v>
      </c>
      <c r="D2555" s="18" t="s">
        <v>11</v>
      </c>
      <c r="E2555" s="18" t="s">
        <v>12</v>
      </c>
      <c r="F2555" s="18">
        <v>0</v>
      </c>
      <c r="G2555" s="18">
        <v>0</v>
      </c>
      <c r="H2555" s="18">
        <v>7</v>
      </c>
      <c r="I2555" s="38"/>
    </row>
    <row r="2556" spans="1:9" ht="27" x14ac:dyDescent="0.25">
      <c r="A2556" s="18" t="s">
        <v>154</v>
      </c>
      <c r="B2556" s="18" t="s">
        <v>2339</v>
      </c>
      <c r="C2556" s="18" t="s">
        <v>66</v>
      </c>
      <c r="D2556" s="18" t="s">
        <v>11</v>
      </c>
      <c r="E2556" s="18" t="s">
        <v>12</v>
      </c>
      <c r="F2556" s="18">
        <v>0</v>
      </c>
      <c r="G2556" s="18">
        <v>0</v>
      </c>
      <c r="H2556" s="18">
        <v>10</v>
      </c>
      <c r="I2556" s="38"/>
    </row>
    <row r="2557" spans="1:9" x14ac:dyDescent="0.25">
      <c r="A2557" s="18" t="s">
        <v>154</v>
      </c>
      <c r="B2557" s="18" t="s">
        <v>2340</v>
      </c>
      <c r="C2557" s="18" t="s">
        <v>2341</v>
      </c>
      <c r="D2557" s="18" t="s">
        <v>11</v>
      </c>
      <c r="E2557" s="18" t="s">
        <v>12</v>
      </c>
      <c r="F2557" s="18">
        <v>0</v>
      </c>
      <c r="G2557" s="18">
        <v>0</v>
      </c>
      <c r="H2557" s="18">
        <v>1</v>
      </c>
      <c r="I2557" s="38"/>
    </row>
    <row r="2558" spans="1:9" x14ac:dyDescent="0.25">
      <c r="A2558" s="18" t="s">
        <v>154</v>
      </c>
      <c r="B2558" s="18" t="s">
        <v>2185</v>
      </c>
      <c r="C2558" s="18" t="s">
        <v>2186</v>
      </c>
      <c r="D2558" s="18" t="s">
        <v>11</v>
      </c>
      <c r="E2558" s="18" t="s">
        <v>12</v>
      </c>
      <c r="F2558" s="18">
        <v>0</v>
      </c>
      <c r="G2558" s="18">
        <v>0</v>
      </c>
      <c r="H2558" s="18">
        <v>4</v>
      </c>
      <c r="I2558" s="38"/>
    </row>
    <row r="2559" spans="1:9" x14ac:dyDescent="0.25">
      <c r="A2559" s="18" t="s">
        <v>154</v>
      </c>
      <c r="B2559" s="18" t="s">
        <v>2342</v>
      </c>
      <c r="C2559" s="18" t="s">
        <v>98</v>
      </c>
      <c r="D2559" s="18" t="s">
        <v>11</v>
      </c>
      <c r="E2559" s="18" t="s">
        <v>12</v>
      </c>
      <c r="F2559" s="18">
        <v>0</v>
      </c>
      <c r="G2559" s="18">
        <v>0</v>
      </c>
      <c r="H2559" s="18">
        <v>1</v>
      </c>
      <c r="I2559" s="38"/>
    </row>
    <row r="2560" spans="1:9" x14ac:dyDescent="0.25">
      <c r="A2560" s="18" t="s">
        <v>154</v>
      </c>
      <c r="B2560" s="18" t="s">
        <v>2343</v>
      </c>
      <c r="C2560" s="18" t="s">
        <v>2192</v>
      </c>
      <c r="D2560" s="18" t="s">
        <v>11</v>
      </c>
      <c r="E2560" s="18" t="s">
        <v>12</v>
      </c>
      <c r="F2560" s="18">
        <v>0</v>
      </c>
      <c r="G2560" s="18">
        <v>0</v>
      </c>
      <c r="H2560" s="18">
        <v>1</v>
      </c>
      <c r="I2560" s="38"/>
    </row>
    <row r="2561" spans="1:9" x14ac:dyDescent="0.25">
      <c r="A2561" s="18" t="s">
        <v>154</v>
      </c>
      <c r="B2561" s="18" t="s">
        <v>2332</v>
      </c>
      <c r="C2561" s="18" t="s">
        <v>155</v>
      </c>
      <c r="D2561" s="18" t="s">
        <v>11</v>
      </c>
      <c r="E2561" s="18" t="s">
        <v>12</v>
      </c>
      <c r="F2561" s="18">
        <v>0</v>
      </c>
      <c r="G2561" s="18">
        <v>0</v>
      </c>
      <c r="H2561" s="18">
        <v>13</v>
      </c>
      <c r="I2561" s="38"/>
    </row>
    <row r="2562" spans="1:9" x14ac:dyDescent="0.25">
      <c r="A2562" s="18" t="s">
        <v>154</v>
      </c>
      <c r="B2562" s="18" t="s">
        <v>2333</v>
      </c>
      <c r="C2562" s="18" t="s">
        <v>155</v>
      </c>
      <c r="D2562" s="18" t="s">
        <v>11</v>
      </c>
      <c r="E2562" s="18" t="s">
        <v>12</v>
      </c>
      <c r="F2562" s="18">
        <v>0</v>
      </c>
      <c r="G2562" s="18">
        <v>0</v>
      </c>
      <c r="H2562" s="18">
        <v>20</v>
      </c>
      <c r="I2562" s="38"/>
    </row>
    <row r="2563" spans="1:9" x14ac:dyDescent="0.25">
      <c r="A2563" s="18" t="s">
        <v>154</v>
      </c>
      <c r="B2563" s="18" t="s">
        <v>2334</v>
      </c>
      <c r="C2563" s="18" t="s">
        <v>155</v>
      </c>
      <c r="D2563" s="18" t="s">
        <v>11</v>
      </c>
      <c r="E2563" s="18" t="s">
        <v>12</v>
      </c>
      <c r="F2563" s="18">
        <v>0</v>
      </c>
      <c r="G2563" s="18">
        <v>0</v>
      </c>
      <c r="H2563" s="18">
        <v>1</v>
      </c>
      <c r="I2563" s="38"/>
    </row>
    <row r="2564" spans="1:9" x14ac:dyDescent="0.25">
      <c r="A2564" s="18" t="s">
        <v>154</v>
      </c>
      <c r="B2564" s="18" t="s">
        <v>2344</v>
      </c>
      <c r="C2564" s="18" t="s">
        <v>186</v>
      </c>
      <c r="D2564" s="18" t="s">
        <v>11</v>
      </c>
      <c r="E2564" s="18" t="s">
        <v>12</v>
      </c>
      <c r="F2564" s="18">
        <v>0</v>
      </c>
      <c r="G2564" s="18">
        <v>0</v>
      </c>
      <c r="H2564" s="18">
        <v>2</v>
      </c>
      <c r="I2564" s="38"/>
    </row>
    <row r="2565" spans="1:9" x14ac:dyDescent="0.25">
      <c r="A2565" s="18" t="s">
        <v>154</v>
      </c>
      <c r="B2565" s="18" t="s">
        <v>2345</v>
      </c>
      <c r="C2565" s="18" t="s">
        <v>193</v>
      </c>
      <c r="D2565" s="18" t="s">
        <v>11</v>
      </c>
      <c r="E2565" s="18" t="s">
        <v>57</v>
      </c>
      <c r="F2565" s="18">
        <v>0</v>
      </c>
      <c r="G2565" s="18">
        <v>0</v>
      </c>
      <c r="H2565" s="18">
        <v>40</v>
      </c>
      <c r="I2565" s="38"/>
    </row>
    <row r="2566" spans="1:9" x14ac:dyDescent="0.25">
      <c r="A2566" s="18" t="s">
        <v>154</v>
      </c>
      <c r="B2566" s="18" t="s">
        <v>2346</v>
      </c>
      <c r="C2566" s="18" t="s">
        <v>185</v>
      </c>
      <c r="D2566" s="18" t="s">
        <v>11</v>
      </c>
      <c r="E2566" s="18" t="s">
        <v>12</v>
      </c>
      <c r="F2566" s="18">
        <v>0</v>
      </c>
      <c r="G2566" s="18">
        <v>0</v>
      </c>
      <c r="H2566" s="18">
        <v>30</v>
      </c>
      <c r="I2566" s="38"/>
    </row>
    <row r="2567" spans="1:9" x14ac:dyDescent="0.25">
      <c r="A2567" s="18" t="s">
        <v>154</v>
      </c>
      <c r="B2567" s="18" t="s">
        <v>2347</v>
      </c>
      <c r="C2567" s="18" t="s">
        <v>2198</v>
      </c>
      <c r="D2567" s="18" t="s">
        <v>11</v>
      </c>
      <c r="E2567" s="18" t="s">
        <v>12</v>
      </c>
      <c r="F2567" s="18">
        <v>0</v>
      </c>
      <c r="G2567" s="18">
        <v>0</v>
      </c>
      <c r="H2567" s="18">
        <v>4</v>
      </c>
      <c r="I2567" s="38"/>
    </row>
    <row r="2568" spans="1:9" x14ac:dyDescent="0.25">
      <c r="A2568" s="18" t="s">
        <v>154</v>
      </c>
      <c r="B2568" s="18" t="s">
        <v>2348</v>
      </c>
      <c r="C2568" s="18" t="s">
        <v>55</v>
      </c>
      <c r="D2568" s="18" t="s">
        <v>11</v>
      </c>
      <c r="E2568" s="18" t="s">
        <v>12</v>
      </c>
      <c r="F2568" s="18">
        <v>0</v>
      </c>
      <c r="G2568" s="18">
        <v>0</v>
      </c>
      <c r="H2568" s="18">
        <v>5</v>
      </c>
      <c r="I2568" s="38"/>
    </row>
    <row r="2569" spans="1:9" x14ac:dyDescent="0.25">
      <c r="A2569" s="18" t="s">
        <v>154</v>
      </c>
      <c r="B2569" s="18" t="s">
        <v>2201</v>
      </c>
      <c r="C2569" s="18" t="s">
        <v>2202</v>
      </c>
      <c r="D2569" s="18" t="s">
        <v>11</v>
      </c>
      <c r="E2569" s="18" t="s">
        <v>35</v>
      </c>
      <c r="F2569" s="18">
        <v>0</v>
      </c>
      <c r="G2569" s="18">
        <v>0</v>
      </c>
      <c r="H2569" s="18" t="s">
        <v>115</v>
      </c>
      <c r="I2569" s="38"/>
    </row>
    <row r="2570" spans="1:9" x14ac:dyDescent="0.25">
      <c r="A2570" s="18" t="s">
        <v>154</v>
      </c>
      <c r="B2570" s="18" t="s">
        <v>2349</v>
      </c>
      <c r="C2570" s="18" t="s">
        <v>188</v>
      </c>
      <c r="D2570" s="18" t="s">
        <v>11</v>
      </c>
      <c r="E2570" s="18" t="s">
        <v>12</v>
      </c>
      <c r="F2570" s="18">
        <v>0</v>
      </c>
      <c r="G2570" s="18">
        <v>0</v>
      </c>
      <c r="H2570" s="18">
        <v>9</v>
      </c>
      <c r="I2570" s="38"/>
    </row>
    <row r="2571" spans="1:9" ht="27" x14ac:dyDescent="0.25">
      <c r="A2571" s="18" t="s">
        <v>154</v>
      </c>
      <c r="B2571" s="18" t="s">
        <v>2015</v>
      </c>
      <c r="C2571" s="18" t="s">
        <v>56</v>
      </c>
      <c r="D2571" s="18" t="s">
        <v>11</v>
      </c>
      <c r="E2571" s="18" t="s">
        <v>12</v>
      </c>
      <c r="F2571" s="18">
        <v>0</v>
      </c>
      <c r="G2571" s="18">
        <v>0</v>
      </c>
      <c r="H2571" s="18">
        <v>2</v>
      </c>
      <c r="I2571" s="38"/>
    </row>
    <row r="2572" spans="1:9" x14ac:dyDescent="0.25">
      <c r="A2572" s="18" t="s">
        <v>154</v>
      </c>
      <c r="B2572" s="18" t="s">
        <v>2329</v>
      </c>
      <c r="C2572" s="18" t="s">
        <v>102</v>
      </c>
      <c r="D2572" s="18" t="s">
        <v>11</v>
      </c>
      <c r="E2572" s="18" t="s">
        <v>12</v>
      </c>
      <c r="F2572" s="18">
        <v>0</v>
      </c>
      <c r="G2572" s="18">
        <v>0</v>
      </c>
      <c r="H2572" s="18">
        <v>3</v>
      </c>
      <c r="I2572" s="38"/>
    </row>
    <row r="2573" spans="1:9" x14ac:dyDescent="0.25">
      <c r="A2573" s="18" t="s">
        <v>154</v>
      </c>
      <c r="B2573" s="18" t="s">
        <v>2330</v>
      </c>
      <c r="C2573" s="18" t="s">
        <v>114</v>
      </c>
      <c r="D2573" s="18" t="s">
        <v>11</v>
      </c>
      <c r="E2573" s="18" t="s">
        <v>12</v>
      </c>
      <c r="F2573" s="18">
        <v>0</v>
      </c>
      <c r="G2573" s="18">
        <v>0</v>
      </c>
      <c r="H2573" s="18">
        <v>3</v>
      </c>
      <c r="I2573" s="38"/>
    </row>
    <row r="2574" spans="1:9" x14ac:dyDescent="0.25">
      <c r="A2574" s="18" t="s">
        <v>154</v>
      </c>
      <c r="B2574" s="18" t="s">
        <v>2331</v>
      </c>
      <c r="C2574" s="18" t="s">
        <v>235</v>
      </c>
      <c r="D2574" s="18" t="s">
        <v>11</v>
      </c>
      <c r="E2574" s="18" t="s">
        <v>12</v>
      </c>
      <c r="F2574" s="18">
        <v>0</v>
      </c>
      <c r="G2574" s="18">
        <v>0</v>
      </c>
      <c r="H2574" s="18">
        <v>5</v>
      </c>
      <c r="I2574" s="38"/>
    </row>
    <row r="2575" spans="1:9" x14ac:dyDescent="0.25">
      <c r="A2575" s="18" t="s">
        <v>154</v>
      </c>
      <c r="B2575" s="18" t="s">
        <v>2764</v>
      </c>
      <c r="C2575" s="18" t="s">
        <v>2192</v>
      </c>
      <c r="D2575" s="18" t="s">
        <v>11</v>
      </c>
      <c r="E2575" s="18" t="s">
        <v>12</v>
      </c>
      <c r="F2575" s="18">
        <v>0</v>
      </c>
      <c r="G2575" s="18">
        <v>0</v>
      </c>
      <c r="H2575" s="18">
        <v>3</v>
      </c>
      <c r="I2575" s="38"/>
    </row>
    <row r="2576" spans="1:9" x14ac:dyDescent="0.25">
      <c r="A2576" s="18"/>
      <c r="B2576" s="18" t="s">
        <v>2344</v>
      </c>
      <c r="C2576" s="18" t="s">
        <v>186</v>
      </c>
      <c r="D2576" s="18" t="s">
        <v>11</v>
      </c>
      <c r="E2576" s="18" t="s">
        <v>12</v>
      </c>
      <c r="F2576" s="18">
        <v>0</v>
      </c>
      <c r="G2576" s="18">
        <v>0</v>
      </c>
      <c r="H2576" s="18">
        <v>2</v>
      </c>
      <c r="I2576" s="38"/>
    </row>
    <row r="2577" spans="1:9" x14ac:dyDescent="0.25">
      <c r="A2577" s="18"/>
      <c r="B2577" s="18" t="s">
        <v>2345</v>
      </c>
      <c r="C2577" s="18" t="s">
        <v>193</v>
      </c>
      <c r="D2577" s="18" t="s">
        <v>11</v>
      </c>
      <c r="E2577" s="18" t="s">
        <v>12</v>
      </c>
      <c r="F2577" s="18">
        <v>0</v>
      </c>
      <c r="G2577" s="18">
        <v>0</v>
      </c>
      <c r="H2577" s="18">
        <v>40</v>
      </c>
      <c r="I2577" s="38"/>
    </row>
    <row r="2578" spans="1:9" x14ac:dyDescent="0.25">
      <c r="A2578" s="18"/>
      <c r="B2578" s="18" t="s">
        <v>2346</v>
      </c>
      <c r="C2578" s="18" t="s">
        <v>185</v>
      </c>
      <c r="D2578" s="18" t="s">
        <v>11</v>
      </c>
      <c r="E2578" s="18" t="s">
        <v>12</v>
      </c>
      <c r="F2578" s="18">
        <v>0</v>
      </c>
      <c r="G2578" s="18">
        <v>0</v>
      </c>
      <c r="H2578" s="18">
        <v>30</v>
      </c>
      <c r="I2578" s="38"/>
    </row>
    <row r="2579" spans="1:9" x14ac:dyDescent="0.25">
      <c r="A2579" s="18"/>
      <c r="B2579" s="18" t="s">
        <v>2347</v>
      </c>
      <c r="C2579" s="18" t="s">
        <v>2198</v>
      </c>
      <c r="D2579" s="18" t="s">
        <v>11</v>
      </c>
      <c r="E2579" s="18" t="s">
        <v>12</v>
      </c>
      <c r="F2579" s="18">
        <v>0</v>
      </c>
      <c r="G2579" s="18">
        <v>0</v>
      </c>
      <c r="H2579" s="34">
        <v>4</v>
      </c>
      <c r="I2579" s="38"/>
    </row>
    <row r="2580" spans="1:9" x14ac:dyDescent="0.25">
      <c r="A2580" s="18"/>
      <c r="B2580" s="18" t="s">
        <v>2348</v>
      </c>
      <c r="C2580" s="18" t="s">
        <v>55</v>
      </c>
      <c r="D2580" s="18" t="s">
        <v>11</v>
      </c>
      <c r="E2580" s="18" t="s">
        <v>12</v>
      </c>
      <c r="F2580" s="18">
        <v>0</v>
      </c>
      <c r="G2580" s="18">
        <v>0</v>
      </c>
      <c r="H2580" s="34">
        <v>5</v>
      </c>
      <c r="I2580" s="38"/>
    </row>
    <row r="2581" spans="1:9" x14ac:dyDescent="0.25">
      <c r="A2581" s="18"/>
      <c r="B2581" s="18" t="s">
        <v>2201</v>
      </c>
      <c r="C2581" s="18" t="s">
        <v>2202</v>
      </c>
      <c r="D2581" s="18" t="s">
        <v>11</v>
      </c>
      <c r="E2581" s="18" t="s">
        <v>12</v>
      </c>
      <c r="F2581" s="18">
        <v>0</v>
      </c>
      <c r="G2581" s="18">
        <v>0</v>
      </c>
      <c r="H2581" s="34" t="s">
        <v>115</v>
      </c>
      <c r="I2581" s="38"/>
    </row>
    <row r="2582" spans="1:9" x14ac:dyDescent="0.25">
      <c r="A2582" s="19"/>
      <c r="B2582" s="10" t="s">
        <v>2349</v>
      </c>
      <c r="C2582" s="10" t="s">
        <v>188</v>
      </c>
      <c r="D2582" s="18" t="s">
        <v>11</v>
      </c>
      <c r="E2582" s="11" t="s">
        <v>12</v>
      </c>
      <c r="F2582" s="19">
        <v>0</v>
      </c>
      <c r="G2582" s="19">
        <v>0</v>
      </c>
      <c r="H2582" s="34">
        <v>9</v>
      </c>
      <c r="I2582" s="38"/>
    </row>
    <row r="2583" spans="1:9" ht="27" x14ac:dyDescent="0.25">
      <c r="A2583" s="19"/>
      <c r="B2583" s="10" t="s">
        <v>2015</v>
      </c>
      <c r="C2583" s="10" t="s">
        <v>56</v>
      </c>
      <c r="D2583" s="18" t="s">
        <v>11</v>
      </c>
      <c r="E2583" s="11" t="s">
        <v>12</v>
      </c>
      <c r="F2583" s="19">
        <v>0</v>
      </c>
      <c r="G2583" s="19">
        <v>0</v>
      </c>
      <c r="H2583" s="34">
        <v>2</v>
      </c>
      <c r="I2583" s="38"/>
    </row>
    <row r="2584" spans="1:9" x14ac:dyDescent="0.25">
      <c r="A2584" s="19"/>
      <c r="B2584" s="10" t="s">
        <v>2181</v>
      </c>
      <c r="C2584" s="10" t="s">
        <v>32</v>
      </c>
      <c r="D2584" s="18" t="s">
        <v>11</v>
      </c>
      <c r="E2584" s="11" t="s">
        <v>12</v>
      </c>
      <c r="F2584" s="19">
        <v>0</v>
      </c>
      <c r="G2584" s="19">
        <v>0</v>
      </c>
      <c r="H2584" s="34">
        <v>7</v>
      </c>
      <c r="I2584" s="38"/>
    </row>
    <row r="2585" spans="1:9" ht="27" x14ac:dyDescent="0.25">
      <c r="A2585" s="19"/>
      <c r="B2585" s="10" t="s">
        <v>2182</v>
      </c>
      <c r="C2585" s="10" t="s">
        <v>66</v>
      </c>
      <c r="D2585" s="18" t="s">
        <v>11</v>
      </c>
      <c r="E2585" s="11" t="s">
        <v>12</v>
      </c>
      <c r="F2585" s="19">
        <v>0</v>
      </c>
      <c r="G2585" s="19">
        <v>0</v>
      </c>
      <c r="H2585" s="34">
        <v>10</v>
      </c>
      <c r="I2585" s="38"/>
    </row>
    <row r="2586" spans="1:9" x14ac:dyDescent="0.25">
      <c r="A2586" s="19"/>
      <c r="B2586" s="10" t="s">
        <v>2183</v>
      </c>
      <c r="C2586" s="10" t="s">
        <v>2184</v>
      </c>
      <c r="D2586" s="18" t="s">
        <v>11</v>
      </c>
      <c r="E2586" s="11" t="s">
        <v>12</v>
      </c>
      <c r="F2586" s="19">
        <v>0</v>
      </c>
      <c r="G2586" s="19">
        <v>0</v>
      </c>
      <c r="H2586" s="34">
        <v>1</v>
      </c>
      <c r="I2586" s="38"/>
    </row>
    <row r="2587" spans="1:9" x14ac:dyDescent="0.25">
      <c r="A2587" s="19"/>
      <c r="B2587" s="10" t="s">
        <v>2185</v>
      </c>
      <c r="C2587" s="10" t="s">
        <v>2186</v>
      </c>
      <c r="D2587" s="18" t="s">
        <v>11</v>
      </c>
      <c r="E2587" s="11" t="s">
        <v>12</v>
      </c>
      <c r="F2587" s="19">
        <v>0</v>
      </c>
      <c r="G2587" s="19">
        <v>0</v>
      </c>
      <c r="H2587" s="34">
        <v>4</v>
      </c>
      <c r="I2587" s="38"/>
    </row>
    <row r="2588" spans="1:9" x14ac:dyDescent="0.25">
      <c r="A2588" s="19"/>
      <c r="B2588" s="10" t="s">
        <v>2187</v>
      </c>
      <c r="C2588" s="10" t="s">
        <v>151</v>
      </c>
      <c r="D2588" s="18" t="s">
        <v>11</v>
      </c>
      <c r="E2588" s="11" t="s">
        <v>12</v>
      </c>
      <c r="F2588" s="19">
        <v>0</v>
      </c>
      <c r="G2588" s="19">
        <v>0</v>
      </c>
      <c r="H2588" s="34">
        <v>6</v>
      </c>
      <c r="I2588" s="38"/>
    </row>
    <row r="2589" spans="1:9" ht="27" x14ac:dyDescent="0.25">
      <c r="A2589" s="19"/>
      <c r="B2589" s="10" t="s">
        <v>2335</v>
      </c>
      <c r="C2589" s="10" t="s">
        <v>2190</v>
      </c>
      <c r="D2589" s="18" t="s">
        <v>11</v>
      </c>
      <c r="E2589" s="11" t="s">
        <v>12</v>
      </c>
      <c r="F2589" s="19">
        <v>0</v>
      </c>
      <c r="G2589" s="19">
        <v>0</v>
      </c>
      <c r="H2589" s="34">
        <v>20</v>
      </c>
      <c r="I2589" s="38"/>
    </row>
    <row r="2590" spans="1:9" x14ac:dyDescent="0.25">
      <c r="A2590" s="19"/>
      <c r="B2590" s="10" t="s">
        <v>2336</v>
      </c>
      <c r="C2590" s="10" t="s">
        <v>151</v>
      </c>
      <c r="D2590" s="18" t="s">
        <v>11</v>
      </c>
      <c r="E2590" s="11" t="s">
        <v>12</v>
      </c>
      <c r="F2590" s="19">
        <v>0</v>
      </c>
      <c r="G2590" s="19">
        <v>0</v>
      </c>
      <c r="H2590" s="34">
        <v>10</v>
      </c>
      <c r="I2590" s="38"/>
    </row>
    <row r="2591" spans="1:9" x14ac:dyDescent="0.25">
      <c r="A2591" s="19"/>
      <c r="B2591" s="10" t="s">
        <v>2337</v>
      </c>
      <c r="C2591" s="10" t="s">
        <v>151</v>
      </c>
      <c r="D2591" s="18" t="s">
        <v>11</v>
      </c>
      <c r="E2591" s="11" t="s">
        <v>12</v>
      </c>
      <c r="F2591" s="19">
        <v>0</v>
      </c>
      <c r="G2591" s="19">
        <v>0</v>
      </c>
      <c r="H2591" s="34">
        <v>6</v>
      </c>
      <c r="I2591" s="38"/>
    </row>
    <row r="2592" spans="1:9" x14ac:dyDescent="0.25">
      <c r="A2592" s="19"/>
      <c r="B2592" s="10" t="s">
        <v>2338</v>
      </c>
      <c r="C2592" s="10" t="s">
        <v>32</v>
      </c>
      <c r="D2592" s="18" t="s">
        <v>11</v>
      </c>
      <c r="E2592" s="11" t="s">
        <v>12</v>
      </c>
      <c r="F2592" s="19">
        <v>0</v>
      </c>
      <c r="G2592" s="19">
        <v>0</v>
      </c>
      <c r="H2592" s="34">
        <v>7</v>
      </c>
      <c r="I2592" s="38"/>
    </row>
    <row r="2593" spans="1:9" ht="27" x14ac:dyDescent="0.25">
      <c r="A2593" s="19"/>
      <c r="B2593" s="10" t="s">
        <v>2339</v>
      </c>
      <c r="C2593" s="10" t="s">
        <v>66</v>
      </c>
      <c r="D2593" s="18" t="s">
        <v>11</v>
      </c>
      <c r="E2593" s="11" t="s">
        <v>12</v>
      </c>
      <c r="F2593" s="19">
        <v>0</v>
      </c>
      <c r="G2593" s="19">
        <v>0</v>
      </c>
      <c r="H2593" s="34">
        <v>10</v>
      </c>
      <c r="I2593" s="38"/>
    </row>
    <row r="2594" spans="1:9" x14ac:dyDescent="0.25">
      <c r="A2594" s="19"/>
      <c r="B2594" s="10" t="s">
        <v>2340</v>
      </c>
      <c r="C2594" s="10" t="s">
        <v>2341</v>
      </c>
      <c r="D2594" s="18" t="s">
        <v>11</v>
      </c>
      <c r="E2594" s="11" t="s">
        <v>12</v>
      </c>
      <c r="F2594" s="19">
        <v>0</v>
      </c>
      <c r="G2594" s="19">
        <v>0</v>
      </c>
      <c r="H2594" s="34">
        <v>1</v>
      </c>
      <c r="I2594" s="38"/>
    </row>
    <row r="2595" spans="1:9" x14ac:dyDescent="0.25">
      <c r="A2595" s="19"/>
      <c r="B2595" s="10" t="s">
        <v>2185</v>
      </c>
      <c r="C2595" s="10" t="s">
        <v>2186</v>
      </c>
      <c r="D2595" s="18" t="s">
        <v>11</v>
      </c>
      <c r="E2595" s="11" t="s">
        <v>12</v>
      </c>
      <c r="F2595" s="19">
        <v>0</v>
      </c>
      <c r="G2595" s="19">
        <v>0</v>
      </c>
      <c r="H2595" s="34">
        <v>4</v>
      </c>
      <c r="I2595" s="38"/>
    </row>
    <row r="2596" spans="1:9" x14ac:dyDescent="0.25">
      <c r="A2596" s="19"/>
      <c r="B2596" s="10" t="s">
        <v>2342</v>
      </c>
      <c r="C2596" s="10" t="s">
        <v>98</v>
      </c>
      <c r="D2596" s="18" t="s">
        <v>11</v>
      </c>
      <c r="E2596" s="11" t="s">
        <v>12</v>
      </c>
      <c r="F2596" s="19">
        <v>0</v>
      </c>
      <c r="G2596" s="19">
        <v>0</v>
      </c>
      <c r="H2596" s="34">
        <v>1</v>
      </c>
      <c r="I2596" s="38"/>
    </row>
    <row r="2597" spans="1:9" x14ac:dyDescent="0.25">
      <c r="A2597" s="19"/>
      <c r="B2597" s="10" t="s">
        <v>2343</v>
      </c>
      <c r="C2597" s="10" t="s">
        <v>2192</v>
      </c>
      <c r="D2597" s="18" t="s">
        <v>11</v>
      </c>
      <c r="E2597" s="11" t="s">
        <v>12</v>
      </c>
      <c r="F2597" s="19">
        <v>0</v>
      </c>
      <c r="G2597" s="19">
        <v>0</v>
      </c>
      <c r="H2597" s="34">
        <v>1</v>
      </c>
      <c r="I2597" s="38"/>
    </row>
    <row r="2598" spans="1:9" x14ac:dyDescent="0.25">
      <c r="A2598" s="19"/>
      <c r="B2598" s="10" t="s">
        <v>2188</v>
      </c>
      <c r="C2598" s="10" t="s">
        <v>151</v>
      </c>
      <c r="D2598" s="18" t="s">
        <v>11</v>
      </c>
      <c r="E2598" s="11" t="s">
        <v>12</v>
      </c>
      <c r="F2598" s="19">
        <v>0</v>
      </c>
      <c r="G2598" s="19">
        <v>0</v>
      </c>
      <c r="H2598" s="34">
        <v>10</v>
      </c>
      <c r="I2598" s="38"/>
    </row>
    <row r="2599" spans="1:9" ht="27" x14ac:dyDescent="0.25">
      <c r="A2599" s="19"/>
      <c r="B2599" s="10" t="s">
        <v>2189</v>
      </c>
      <c r="C2599" s="10" t="s">
        <v>2190</v>
      </c>
      <c r="D2599" s="18" t="s">
        <v>11</v>
      </c>
      <c r="E2599" s="11" t="s">
        <v>12</v>
      </c>
      <c r="F2599" s="19">
        <v>0</v>
      </c>
      <c r="G2599" s="19">
        <v>0</v>
      </c>
      <c r="H2599" s="34">
        <v>20</v>
      </c>
      <c r="I2599" s="38"/>
    </row>
    <row r="2600" spans="1:9" x14ac:dyDescent="0.25">
      <c r="A2600" s="19"/>
      <c r="B2600" s="10" t="s">
        <v>2191</v>
      </c>
      <c r="C2600" s="10" t="s">
        <v>2192</v>
      </c>
      <c r="D2600" s="18" t="s">
        <v>11</v>
      </c>
      <c r="E2600" s="11" t="s">
        <v>12</v>
      </c>
      <c r="F2600" s="19">
        <v>0</v>
      </c>
      <c r="G2600" s="19">
        <v>0</v>
      </c>
      <c r="H2600" s="34">
        <v>1</v>
      </c>
      <c r="I2600" s="38"/>
    </row>
    <row r="2601" spans="1:9" x14ac:dyDescent="0.25">
      <c r="A2601" s="19"/>
      <c r="B2601" s="10" t="s">
        <v>2329</v>
      </c>
      <c r="C2601" s="10" t="s">
        <v>102</v>
      </c>
      <c r="D2601" s="18" t="s">
        <v>11</v>
      </c>
      <c r="E2601" s="11" t="s">
        <v>12</v>
      </c>
      <c r="F2601" s="19">
        <v>0</v>
      </c>
      <c r="G2601" s="19">
        <v>0</v>
      </c>
      <c r="H2601" s="34">
        <v>3</v>
      </c>
      <c r="I2601" s="38"/>
    </row>
    <row r="2602" spans="1:9" x14ac:dyDescent="0.25">
      <c r="A2602" s="19"/>
      <c r="B2602" s="10" t="s">
        <v>2330</v>
      </c>
      <c r="C2602" s="10" t="s">
        <v>114</v>
      </c>
      <c r="D2602" s="18" t="s">
        <v>11</v>
      </c>
      <c r="E2602" s="11" t="s">
        <v>12</v>
      </c>
      <c r="F2602" s="19">
        <v>0</v>
      </c>
      <c r="G2602" s="19">
        <v>0</v>
      </c>
      <c r="H2602" s="34">
        <v>3</v>
      </c>
      <c r="I2602" s="38"/>
    </row>
    <row r="2603" spans="1:9" x14ac:dyDescent="0.25">
      <c r="A2603" s="19"/>
      <c r="B2603" s="10" t="s">
        <v>2331</v>
      </c>
      <c r="C2603" s="10" t="s">
        <v>235</v>
      </c>
      <c r="D2603" s="18" t="s">
        <v>11</v>
      </c>
      <c r="E2603" s="11" t="s">
        <v>12</v>
      </c>
      <c r="F2603" s="19">
        <v>0</v>
      </c>
      <c r="G2603" s="19">
        <v>0</v>
      </c>
      <c r="H2603" s="34">
        <v>5</v>
      </c>
      <c r="I2603" s="38"/>
    </row>
    <row r="2604" spans="1:9" x14ac:dyDescent="0.25">
      <c r="A2604" s="19"/>
      <c r="B2604" s="10" t="s">
        <v>2193</v>
      </c>
      <c r="C2604" s="10" t="s">
        <v>98</v>
      </c>
      <c r="D2604" s="18" t="s">
        <v>11</v>
      </c>
      <c r="E2604" s="11" t="s">
        <v>12</v>
      </c>
      <c r="F2604" s="19">
        <v>0</v>
      </c>
      <c r="G2604" s="19">
        <v>0</v>
      </c>
      <c r="H2604" s="34">
        <v>1</v>
      </c>
      <c r="I2604" s="38"/>
    </row>
    <row r="2605" spans="1:9" x14ac:dyDescent="0.25">
      <c r="A2605" s="10" t="s">
        <v>154</v>
      </c>
      <c r="B2605" s="10" t="s">
        <v>2332</v>
      </c>
      <c r="C2605" s="10" t="s">
        <v>155</v>
      </c>
      <c r="D2605" s="18" t="s">
        <v>11</v>
      </c>
      <c r="E2605" s="11" t="s">
        <v>12</v>
      </c>
      <c r="F2605" s="19">
        <v>0</v>
      </c>
      <c r="G2605" s="19">
        <v>0</v>
      </c>
      <c r="H2605" s="34">
        <v>13</v>
      </c>
      <c r="I2605" s="38"/>
    </row>
    <row r="2606" spans="1:9" x14ac:dyDescent="0.25">
      <c r="A2606" s="10" t="s">
        <v>154</v>
      </c>
      <c r="B2606" s="10" t="s">
        <v>2333</v>
      </c>
      <c r="C2606" s="10" t="s">
        <v>155</v>
      </c>
      <c r="D2606" s="18" t="s">
        <v>11</v>
      </c>
      <c r="E2606" s="11" t="s">
        <v>12</v>
      </c>
      <c r="F2606" s="19">
        <v>0</v>
      </c>
      <c r="G2606" s="19">
        <v>0</v>
      </c>
      <c r="H2606" s="34">
        <v>20</v>
      </c>
      <c r="I2606" s="38"/>
    </row>
    <row r="2607" spans="1:9" x14ac:dyDescent="0.25">
      <c r="A2607" s="10" t="s">
        <v>154</v>
      </c>
      <c r="B2607" s="10" t="s">
        <v>2334</v>
      </c>
      <c r="C2607" s="10" t="s">
        <v>155</v>
      </c>
      <c r="D2607" s="18" t="s">
        <v>11</v>
      </c>
      <c r="E2607" s="11" t="s">
        <v>12</v>
      </c>
      <c r="F2607" s="19">
        <v>0</v>
      </c>
      <c r="G2607" s="19">
        <v>0</v>
      </c>
      <c r="H2607" s="34">
        <v>1</v>
      </c>
      <c r="I2607" s="38"/>
    </row>
    <row r="2608" spans="1:9" x14ac:dyDescent="0.25">
      <c r="A2608" s="10" t="s">
        <v>154</v>
      </c>
      <c r="B2608" s="10" t="s">
        <v>2194</v>
      </c>
      <c r="C2608" s="10" t="s">
        <v>114</v>
      </c>
      <c r="D2608" s="18" t="s">
        <v>11</v>
      </c>
      <c r="E2608" s="11" t="s">
        <v>12</v>
      </c>
      <c r="F2608" s="19">
        <v>0</v>
      </c>
      <c r="G2608" s="19">
        <v>0</v>
      </c>
      <c r="H2608" s="34">
        <v>3</v>
      </c>
      <c r="I2608" s="38"/>
    </row>
    <row r="2609" spans="1:9" x14ac:dyDescent="0.25">
      <c r="A2609" s="10" t="s">
        <v>154</v>
      </c>
      <c r="B2609" s="10" t="s">
        <v>2195</v>
      </c>
      <c r="C2609" s="10" t="s">
        <v>102</v>
      </c>
      <c r="D2609" s="18" t="s">
        <v>11</v>
      </c>
      <c r="E2609" s="11" t="s">
        <v>12</v>
      </c>
      <c r="F2609" s="19">
        <v>0</v>
      </c>
      <c r="G2609" s="19">
        <v>0</v>
      </c>
      <c r="H2609" s="34">
        <v>3</v>
      </c>
      <c r="I2609" s="38"/>
    </row>
    <row r="2610" spans="1:9" x14ac:dyDescent="0.25">
      <c r="A2610" s="10" t="s">
        <v>154</v>
      </c>
      <c r="B2610" s="10" t="s">
        <v>2196</v>
      </c>
      <c r="C2610" s="10" t="s">
        <v>235</v>
      </c>
      <c r="D2610" s="18" t="s">
        <v>11</v>
      </c>
      <c r="E2610" s="11" t="s">
        <v>12</v>
      </c>
      <c r="F2610" s="19">
        <v>0</v>
      </c>
      <c r="G2610" s="19">
        <v>0</v>
      </c>
      <c r="H2610" s="34">
        <v>5</v>
      </c>
      <c r="I2610" s="38"/>
    </row>
    <row r="2611" spans="1:9" x14ac:dyDescent="0.25">
      <c r="A2611" s="10" t="s">
        <v>154</v>
      </c>
      <c r="B2611" s="10" t="s">
        <v>2197</v>
      </c>
      <c r="C2611" s="10" t="s">
        <v>2198</v>
      </c>
      <c r="D2611" s="18" t="s">
        <v>11</v>
      </c>
      <c r="E2611" s="11" t="s">
        <v>12</v>
      </c>
      <c r="F2611" s="19">
        <v>0</v>
      </c>
      <c r="G2611" s="19">
        <v>0</v>
      </c>
      <c r="H2611" s="34">
        <v>4</v>
      </c>
      <c r="I2611" s="38"/>
    </row>
    <row r="2612" spans="1:9" x14ac:dyDescent="0.25">
      <c r="A2612" s="10" t="s">
        <v>154</v>
      </c>
      <c r="B2612" s="10" t="s">
        <v>2199</v>
      </c>
      <c r="C2612" s="10" t="s">
        <v>185</v>
      </c>
      <c r="D2612" s="18" t="s">
        <v>11</v>
      </c>
      <c r="E2612" s="11" t="s">
        <v>12</v>
      </c>
      <c r="F2612" s="19">
        <v>0</v>
      </c>
      <c r="G2612" s="19">
        <v>0</v>
      </c>
      <c r="H2612" s="34">
        <v>30</v>
      </c>
      <c r="I2612" s="38"/>
    </row>
    <row r="2613" spans="1:9" x14ac:dyDescent="0.25">
      <c r="A2613" s="10" t="s">
        <v>154</v>
      </c>
      <c r="B2613" s="10" t="s">
        <v>2200</v>
      </c>
      <c r="C2613" s="10" t="s">
        <v>188</v>
      </c>
      <c r="D2613" s="18" t="s">
        <v>11</v>
      </c>
      <c r="E2613" s="11" t="s">
        <v>12</v>
      </c>
      <c r="F2613" s="19">
        <v>0</v>
      </c>
      <c r="G2613" s="19">
        <v>0</v>
      </c>
      <c r="H2613" s="34">
        <v>9</v>
      </c>
      <c r="I2613" s="38"/>
    </row>
    <row r="2614" spans="1:9" x14ac:dyDescent="0.25">
      <c r="A2614" s="10" t="s">
        <v>154</v>
      </c>
      <c r="B2614" s="10" t="s">
        <v>2201</v>
      </c>
      <c r="C2614" s="10" t="s">
        <v>2202</v>
      </c>
      <c r="D2614" s="18" t="s">
        <v>11</v>
      </c>
      <c r="E2614" s="11" t="s">
        <v>35</v>
      </c>
      <c r="F2614" s="19">
        <v>0</v>
      </c>
      <c r="G2614" s="19">
        <v>0</v>
      </c>
      <c r="H2614" s="34" t="s">
        <v>115</v>
      </c>
      <c r="I2614" s="38"/>
    </row>
    <row r="2615" spans="1:9" x14ac:dyDescent="0.25">
      <c r="A2615" s="10" t="s">
        <v>154</v>
      </c>
      <c r="B2615" s="10" t="s">
        <v>2203</v>
      </c>
      <c r="C2615" s="10" t="s">
        <v>186</v>
      </c>
      <c r="D2615" s="18" t="s">
        <v>11</v>
      </c>
      <c r="E2615" s="11" t="s">
        <v>12</v>
      </c>
      <c r="F2615" s="19">
        <v>0</v>
      </c>
      <c r="G2615" s="19">
        <v>0</v>
      </c>
      <c r="H2615" s="34">
        <v>2</v>
      </c>
      <c r="I2615" s="38"/>
    </row>
    <row r="2616" spans="1:9" x14ac:dyDescent="0.25">
      <c r="A2616" s="10" t="s">
        <v>154</v>
      </c>
      <c r="B2616" s="10" t="s">
        <v>2204</v>
      </c>
      <c r="C2616" s="10" t="s">
        <v>193</v>
      </c>
      <c r="D2616" s="18" t="s">
        <v>11</v>
      </c>
      <c r="E2616" s="11" t="s">
        <v>57</v>
      </c>
      <c r="F2616" s="19">
        <v>0</v>
      </c>
      <c r="G2616" s="19">
        <v>0</v>
      </c>
      <c r="H2616" s="34">
        <v>40</v>
      </c>
      <c r="I2616" s="38"/>
    </row>
    <row r="2617" spans="1:9" x14ac:dyDescent="0.25">
      <c r="A2617" s="10" t="s">
        <v>154</v>
      </c>
      <c r="B2617" s="10" t="s">
        <v>2205</v>
      </c>
      <c r="C2617" s="10" t="s">
        <v>55</v>
      </c>
      <c r="D2617" s="18" t="s">
        <v>11</v>
      </c>
      <c r="E2617" s="11" t="s">
        <v>12</v>
      </c>
      <c r="F2617" s="19">
        <v>0</v>
      </c>
      <c r="G2617" s="19">
        <v>0</v>
      </c>
      <c r="H2617" s="34">
        <v>5</v>
      </c>
      <c r="I2617" s="38"/>
    </row>
    <row r="2618" spans="1:9" ht="27" x14ac:dyDescent="0.25">
      <c r="A2618" s="10" t="s">
        <v>154</v>
      </c>
      <c r="B2618" s="10" t="s">
        <v>2206</v>
      </c>
      <c r="C2618" s="10" t="s">
        <v>56</v>
      </c>
      <c r="D2618" s="18" t="s">
        <v>11</v>
      </c>
      <c r="E2618" s="11" t="s">
        <v>12</v>
      </c>
      <c r="F2618" s="19">
        <v>0</v>
      </c>
      <c r="G2618" s="19">
        <v>0</v>
      </c>
      <c r="H2618" s="34">
        <v>2</v>
      </c>
      <c r="I2618" s="38"/>
    </row>
    <row r="2619" spans="1:9" x14ac:dyDescent="0.25">
      <c r="A2619" s="10" t="s">
        <v>183</v>
      </c>
      <c r="B2619" s="10" t="s">
        <v>1250</v>
      </c>
      <c r="C2619" s="10" t="s">
        <v>73</v>
      </c>
      <c r="D2619" s="18" t="s">
        <v>11</v>
      </c>
      <c r="E2619" s="11" t="s">
        <v>12</v>
      </c>
      <c r="F2619" s="19">
        <v>0</v>
      </c>
      <c r="G2619" s="19">
        <v>0</v>
      </c>
      <c r="H2619" s="34">
        <v>15</v>
      </c>
      <c r="I2619" s="38"/>
    </row>
    <row r="2620" spans="1:9" ht="27" x14ac:dyDescent="0.25">
      <c r="A2620" s="10" t="s">
        <v>183</v>
      </c>
      <c r="B2620" s="10" t="s">
        <v>1251</v>
      </c>
      <c r="C2620" s="10" t="s">
        <v>724</v>
      </c>
      <c r="D2620" s="18" t="s">
        <v>11</v>
      </c>
      <c r="E2620" s="11" t="s">
        <v>12</v>
      </c>
      <c r="F2620" s="19">
        <v>0</v>
      </c>
      <c r="G2620" s="19">
        <v>0</v>
      </c>
      <c r="H2620" s="34">
        <v>100</v>
      </c>
      <c r="I2620" s="38"/>
    </row>
    <row r="2621" spans="1:9" x14ac:dyDescent="0.25">
      <c r="A2621" s="10" t="s">
        <v>183</v>
      </c>
      <c r="B2621" s="10" t="s">
        <v>1252</v>
      </c>
      <c r="C2621" s="10" t="s">
        <v>196</v>
      </c>
      <c r="D2621" s="18" t="s">
        <v>11</v>
      </c>
      <c r="E2621" s="11" t="s">
        <v>12</v>
      </c>
      <c r="F2621" s="19">
        <v>0</v>
      </c>
      <c r="G2621" s="19">
        <v>0</v>
      </c>
      <c r="H2621" s="34">
        <v>20</v>
      </c>
      <c r="I2621" s="38"/>
    </row>
    <row r="2622" spans="1:9" ht="27" x14ac:dyDescent="0.25">
      <c r="A2622" s="10" t="s">
        <v>183</v>
      </c>
      <c r="B2622" s="10" t="s">
        <v>1253</v>
      </c>
      <c r="C2622" s="10" t="s">
        <v>19</v>
      </c>
      <c r="D2622" s="18" t="s">
        <v>11</v>
      </c>
      <c r="E2622" s="11" t="s">
        <v>12</v>
      </c>
      <c r="F2622" s="19">
        <v>0</v>
      </c>
      <c r="G2622" s="19">
        <v>0</v>
      </c>
      <c r="H2622" s="34">
        <v>400</v>
      </c>
      <c r="I2622" s="38"/>
    </row>
    <row r="2623" spans="1:9" x14ac:dyDescent="0.25">
      <c r="A2623" s="10" t="s">
        <v>183</v>
      </c>
      <c r="B2623" s="10" t="s">
        <v>1254</v>
      </c>
      <c r="C2623" s="10" t="s">
        <v>221</v>
      </c>
      <c r="D2623" s="18" t="s">
        <v>11</v>
      </c>
      <c r="E2623" s="11" t="s">
        <v>12</v>
      </c>
      <c r="F2623" s="19">
        <v>0</v>
      </c>
      <c r="G2623" s="19">
        <v>0</v>
      </c>
      <c r="H2623" s="34">
        <v>3</v>
      </c>
      <c r="I2623" s="38"/>
    </row>
    <row r="2624" spans="1:9" x14ac:dyDescent="0.25">
      <c r="A2624" s="10" t="s">
        <v>183</v>
      </c>
      <c r="B2624" s="10" t="s">
        <v>1255</v>
      </c>
      <c r="C2624" s="10" t="s">
        <v>110</v>
      </c>
      <c r="D2624" s="18" t="s">
        <v>11</v>
      </c>
      <c r="E2624" s="11" t="s">
        <v>12</v>
      </c>
      <c r="F2624" s="19">
        <v>0</v>
      </c>
      <c r="G2624" s="19">
        <v>0</v>
      </c>
      <c r="H2624" s="34">
        <v>100</v>
      </c>
      <c r="I2624" s="38"/>
    </row>
    <row r="2625" spans="1:9" x14ac:dyDescent="0.25">
      <c r="A2625" s="10" t="s">
        <v>183</v>
      </c>
      <c r="B2625" s="10" t="s">
        <v>1256</v>
      </c>
      <c r="C2625" s="10" t="s">
        <v>13</v>
      </c>
      <c r="D2625" s="18" t="s">
        <v>11</v>
      </c>
      <c r="E2625" s="11" t="s">
        <v>12</v>
      </c>
      <c r="F2625" s="19">
        <v>0</v>
      </c>
      <c r="G2625" s="19">
        <v>0</v>
      </c>
      <c r="H2625" s="34">
        <v>400</v>
      </c>
      <c r="I2625" s="38"/>
    </row>
    <row r="2626" spans="1:9" ht="40.5" x14ac:dyDescent="0.25">
      <c r="A2626" s="10" t="s">
        <v>183</v>
      </c>
      <c r="B2626" s="10" t="s">
        <v>1257</v>
      </c>
      <c r="C2626" s="10" t="s">
        <v>176</v>
      </c>
      <c r="D2626" s="18" t="s">
        <v>11</v>
      </c>
      <c r="E2626" s="11" t="s">
        <v>12</v>
      </c>
      <c r="F2626" s="19">
        <v>0</v>
      </c>
      <c r="G2626" s="19">
        <v>0</v>
      </c>
      <c r="H2626" s="34">
        <v>20</v>
      </c>
      <c r="I2626" s="38"/>
    </row>
    <row r="2627" spans="1:9" x14ac:dyDescent="0.25">
      <c r="A2627" s="10" t="s">
        <v>183</v>
      </c>
      <c r="B2627" s="10" t="s">
        <v>1258</v>
      </c>
      <c r="C2627" s="10" t="s">
        <v>180</v>
      </c>
      <c r="D2627" s="18" t="s">
        <v>11</v>
      </c>
      <c r="E2627" s="11" t="s">
        <v>12</v>
      </c>
      <c r="F2627" s="19">
        <v>0</v>
      </c>
      <c r="G2627" s="19">
        <v>0</v>
      </c>
      <c r="H2627" s="34">
        <v>15</v>
      </c>
      <c r="I2627" s="38"/>
    </row>
    <row r="2628" spans="1:9" x14ac:dyDescent="0.25">
      <c r="A2628" s="10" t="s">
        <v>183</v>
      </c>
      <c r="B2628" s="10" t="s">
        <v>1259</v>
      </c>
      <c r="C2628" s="10" t="s">
        <v>22</v>
      </c>
      <c r="D2628" s="18" t="s">
        <v>11</v>
      </c>
      <c r="E2628" s="11" t="s">
        <v>12</v>
      </c>
      <c r="F2628" s="19">
        <v>0</v>
      </c>
      <c r="G2628" s="19">
        <v>0</v>
      </c>
      <c r="H2628" s="34">
        <v>10</v>
      </c>
      <c r="I2628" s="38"/>
    </row>
    <row r="2629" spans="1:9" x14ac:dyDescent="0.25">
      <c r="A2629" s="10" t="s">
        <v>183</v>
      </c>
      <c r="B2629" s="10" t="s">
        <v>1260</v>
      </c>
      <c r="C2629" s="10" t="s">
        <v>175</v>
      </c>
      <c r="D2629" s="18" t="s">
        <v>11</v>
      </c>
      <c r="E2629" s="11" t="s">
        <v>12</v>
      </c>
      <c r="F2629" s="19">
        <v>0</v>
      </c>
      <c r="G2629" s="19">
        <v>0</v>
      </c>
      <c r="H2629" s="34">
        <v>30</v>
      </c>
      <c r="I2629" s="38"/>
    </row>
    <row r="2630" spans="1:9" x14ac:dyDescent="0.25">
      <c r="A2630" s="10" t="s">
        <v>183</v>
      </c>
      <c r="B2630" s="10" t="s">
        <v>1261</v>
      </c>
      <c r="C2630" s="10" t="s">
        <v>14</v>
      </c>
      <c r="D2630" s="18" t="s">
        <v>11</v>
      </c>
      <c r="E2630" s="11" t="s">
        <v>12</v>
      </c>
      <c r="F2630" s="19">
        <v>0</v>
      </c>
      <c r="G2630" s="19">
        <v>0</v>
      </c>
      <c r="H2630" s="34">
        <v>100</v>
      </c>
      <c r="I2630" s="38"/>
    </row>
    <row r="2631" spans="1:9" ht="27" x14ac:dyDescent="0.25">
      <c r="A2631" s="10" t="s">
        <v>183</v>
      </c>
      <c r="B2631" s="10" t="s">
        <v>1262</v>
      </c>
      <c r="C2631" s="10" t="s">
        <v>18</v>
      </c>
      <c r="D2631" s="18" t="s">
        <v>11</v>
      </c>
      <c r="E2631" s="11" t="s">
        <v>12</v>
      </c>
      <c r="F2631" s="19">
        <v>0</v>
      </c>
      <c r="G2631" s="19">
        <v>0</v>
      </c>
      <c r="H2631" s="34">
        <v>10000</v>
      </c>
      <c r="I2631" s="38"/>
    </row>
    <row r="2632" spans="1:9" x14ac:dyDescent="0.25">
      <c r="A2632" s="10" t="s">
        <v>183</v>
      </c>
      <c r="B2632" s="10" t="s">
        <v>1263</v>
      </c>
      <c r="C2632" s="10" t="s">
        <v>722</v>
      </c>
      <c r="D2632" s="18" t="s">
        <v>11</v>
      </c>
      <c r="E2632" s="11" t="s">
        <v>12</v>
      </c>
      <c r="F2632" s="19">
        <v>0</v>
      </c>
      <c r="G2632" s="19">
        <v>0</v>
      </c>
      <c r="H2632" s="34">
        <v>50</v>
      </c>
      <c r="I2632" s="38"/>
    </row>
    <row r="2633" spans="1:9" x14ac:dyDescent="0.25">
      <c r="A2633" s="10" t="s">
        <v>183</v>
      </c>
      <c r="B2633" s="10" t="s">
        <v>1264</v>
      </c>
      <c r="C2633" s="10" t="s">
        <v>725</v>
      </c>
      <c r="D2633" s="18" t="s">
        <v>11</v>
      </c>
      <c r="E2633" s="11" t="s">
        <v>12</v>
      </c>
      <c r="F2633" s="19">
        <v>0</v>
      </c>
      <c r="G2633" s="19">
        <v>0</v>
      </c>
      <c r="H2633" s="34">
        <v>10</v>
      </c>
      <c r="I2633" s="38"/>
    </row>
    <row r="2634" spans="1:9" x14ac:dyDescent="0.25">
      <c r="A2634" s="10" t="s">
        <v>247</v>
      </c>
      <c r="B2634" s="10" t="s">
        <v>1915</v>
      </c>
      <c r="C2634" s="10" t="s">
        <v>52</v>
      </c>
      <c r="D2634" s="18" t="s">
        <v>11</v>
      </c>
      <c r="E2634" s="11" t="s">
        <v>12</v>
      </c>
      <c r="F2634" s="19">
        <v>0</v>
      </c>
      <c r="G2634" s="19">
        <v>0</v>
      </c>
      <c r="H2634" s="34">
        <v>20</v>
      </c>
      <c r="I2634" s="38"/>
    </row>
    <row r="2635" spans="1:9" x14ac:dyDescent="0.25">
      <c r="A2635" s="10" t="s">
        <v>128</v>
      </c>
      <c r="B2635" s="10" t="s">
        <v>1916</v>
      </c>
      <c r="C2635" s="10" t="s">
        <v>587</v>
      </c>
      <c r="D2635" s="18" t="s">
        <v>11</v>
      </c>
      <c r="E2635" s="11" t="s">
        <v>12</v>
      </c>
      <c r="F2635" s="19">
        <v>0</v>
      </c>
      <c r="G2635" s="19">
        <v>0</v>
      </c>
      <c r="H2635" s="34">
        <v>100</v>
      </c>
      <c r="I2635" s="38"/>
    </row>
    <row r="2636" spans="1:9" x14ac:dyDescent="0.25">
      <c r="A2636" s="10" t="s">
        <v>128</v>
      </c>
      <c r="B2636" s="10" t="s">
        <v>1917</v>
      </c>
      <c r="C2636" s="10" t="s">
        <v>27</v>
      </c>
      <c r="D2636" s="18" t="s">
        <v>11</v>
      </c>
      <c r="E2636" s="11" t="s">
        <v>12</v>
      </c>
      <c r="F2636" s="19">
        <v>0</v>
      </c>
      <c r="G2636" s="19">
        <v>0</v>
      </c>
      <c r="H2636" s="34">
        <v>6</v>
      </c>
      <c r="I2636" s="38"/>
    </row>
    <row r="2637" spans="1:9" ht="27" x14ac:dyDescent="0.25">
      <c r="A2637" s="10" t="s">
        <v>128</v>
      </c>
      <c r="B2637" s="10" t="s">
        <v>1918</v>
      </c>
      <c r="C2637" s="10" t="s">
        <v>31</v>
      </c>
      <c r="D2637" s="18" t="s">
        <v>11</v>
      </c>
      <c r="E2637" s="11" t="s">
        <v>12</v>
      </c>
      <c r="F2637" s="19">
        <v>0</v>
      </c>
      <c r="G2637" s="19">
        <v>0</v>
      </c>
      <c r="H2637" s="34">
        <v>6</v>
      </c>
      <c r="I2637" s="38"/>
    </row>
    <row r="2638" spans="1:9" x14ac:dyDescent="0.25">
      <c r="A2638" s="10" t="s">
        <v>128</v>
      </c>
      <c r="B2638" s="10" t="s">
        <v>1919</v>
      </c>
      <c r="C2638" s="10" t="s">
        <v>239</v>
      </c>
      <c r="D2638" s="18" t="s">
        <v>11</v>
      </c>
      <c r="E2638" s="11" t="s">
        <v>12</v>
      </c>
      <c r="F2638" s="19">
        <v>0</v>
      </c>
      <c r="G2638" s="19">
        <v>0</v>
      </c>
      <c r="H2638" s="34">
        <v>50</v>
      </c>
      <c r="I2638" s="38"/>
    </row>
    <row r="2639" spans="1:9" ht="27" x14ac:dyDescent="0.25">
      <c r="A2639" s="10" t="s">
        <v>128</v>
      </c>
      <c r="B2639" s="10" t="s">
        <v>1920</v>
      </c>
      <c r="C2639" s="10" t="s">
        <v>1034</v>
      </c>
      <c r="D2639" s="18" t="s">
        <v>11</v>
      </c>
      <c r="E2639" s="11" t="s">
        <v>12</v>
      </c>
      <c r="F2639" s="19">
        <v>0</v>
      </c>
      <c r="G2639" s="19">
        <v>0</v>
      </c>
      <c r="H2639" s="34">
        <v>50</v>
      </c>
      <c r="I2639" s="38"/>
    </row>
    <row r="2640" spans="1:9" x14ac:dyDescent="0.25">
      <c r="A2640" s="10" t="s">
        <v>128</v>
      </c>
      <c r="B2640" s="10" t="s">
        <v>1921</v>
      </c>
      <c r="C2640" s="10" t="s">
        <v>1327</v>
      </c>
      <c r="D2640" s="18" t="s">
        <v>11</v>
      </c>
      <c r="E2640" s="11" t="s">
        <v>12</v>
      </c>
      <c r="F2640" s="19">
        <v>0</v>
      </c>
      <c r="G2640" s="19">
        <v>0</v>
      </c>
      <c r="H2640" s="34">
        <v>800</v>
      </c>
      <c r="I2640" s="38"/>
    </row>
    <row r="2641" spans="1:9" ht="27" x14ac:dyDescent="0.25">
      <c r="A2641" s="10" t="s">
        <v>128</v>
      </c>
      <c r="B2641" s="10" t="s">
        <v>1922</v>
      </c>
      <c r="C2641" s="10" t="s">
        <v>96</v>
      </c>
      <c r="D2641" s="18" t="s">
        <v>11</v>
      </c>
      <c r="E2641" s="11" t="s">
        <v>12</v>
      </c>
      <c r="F2641" s="19">
        <v>0</v>
      </c>
      <c r="G2641" s="19">
        <v>0</v>
      </c>
      <c r="H2641" s="34">
        <v>2</v>
      </c>
      <c r="I2641" s="38"/>
    </row>
    <row r="2642" spans="1:9" x14ac:dyDescent="0.25">
      <c r="A2642" s="10" t="s">
        <v>128</v>
      </c>
      <c r="B2642" s="10" t="s">
        <v>1923</v>
      </c>
      <c r="C2642" s="10" t="s">
        <v>30</v>
      </c>
      <c r="D2642" s="18" t="s">
        <v>11</v>
      </c>
      <c r="E2642" s="11" t="s">
        <v>12</v>
      </c>
      <c r="F2642" s="19">
        <v>0</v>
      </c>
      <c r="G2642" s="19">
        <v>0</v>
      </c>
      <c r="H2642" s="34">
        <v>20</v>
      </c>
      <c r="I2642" s="38"/>
    </row>
    <row r="2643" spans="1:9" ht="27" x14ac:dyDescent="0.25">
      <c r="A2643" s="10" t="s">
        <v>128</v>
      </c>
      <c r="B2643" s="10" t="s">
        <v>1924</v>
      </c>
      <c r="C2643" s="10" t="s">
        <v>589</v>
      </c>
      <c r="D2643" s="18" t="s">
        <v>11</v>
      </c>
      <c r="E2643" s="11" t="s">
        <v>25</v>
      </c>
      <c r="F2643" s="19">
        <v>0</v>
      </c>
      <c r="G2643" s="19">
        <v>0</v>
      </c>
      <c r="H2643" s="34">
        <v>15</v>
      </c>
      <c r="I2643" s="38"/>
    </row>
    <row r="2644" spans="1:9" x14ac:dyDescent="0.25">
      <c r="A2644" s="10" t="s">
        <v>128</v>
      </c>
      <c r="B2644" s="10" t="s">
        <v>1925</v>
      </c>
      <c r="C2644" s="10" t="s">
        <v>239</v>
      </c>
      <c r="D2644" s="18" t="s">
        <v>11</v>
      </c>
      <c r="E2644" s="11" t="s">
        <v>12</v>
      </c>
      <c r="F2644" s="19">
        <v>0</v>
      </c>
      <c r="G2644" s="19">
        <v>0</v>
      </c>
      <c r="H2644" s="34">
        <v>100</v>
      </c>
      <c r="I2644" s="38"/>
    </row>
    <row r="2645" spans="1:9" x14ac:dyDescent="0.25">
      <c r="A2645" s="10" t="s">
        <v>128</v>
      </c>
      <c r="B2645" s="10" t="s">
        <v>1926</v>
      </c>
      <c r="C2645" s="10" t="s">
        <v>231</v>
      </c>
      <c r="D2645" s="18" t="s">
        <v>11</v>
      </c>
      <c r="E2645" s="11" t="s">
        <v>12</v>
      </c>
      <c r="F2645" s="19">
        <v>0</v>
      </c>
      <c r="G2645" s="19">
        <v>0</v>
      </c>
      <c r="H2645" s="34">
        <v>5</v>
      </c>
      <c r="I2645" s="38"/>
    </row>
    <row r="2646" spans="1:9" x14ac:dyDescent="0.25">
      <c r="A2646" s="10" t="s">
        <v>128</v>
      </c>
      <c r="B2646" s="10" t="s">
        <v>1927</v>
      </c>
      <c r="C2646" s="10" t="s">
        <v>86</v>
      </c>
      <c r="D2646" s="18" t="s">
        <v>11</v>
      </c>
      <c r="E2646" s="11" t="s">
        <v>47</v>
      </c>
      <c r="F2646" s="19">
        <v>0</v>
      </c>
      <c r="G2646" s="19">
        <v>0</v>
      </c>
      <c r="H2646" s="34">
        <v>15</v>
      </c>
      <c r="I2646" s="38"/>
    </row>
    <row r="2647" spans="1:9" x14ac:dyDescent="0.25">
      <c r="A2647" s="10" t="s">
        <v>128</v>
      </c>
      <c r="B2647" s="10" t="s">
        <v>1928</v>
      </c>
      <c r="C2647" s="10" t="s">
        <v>92</v>
      </c>
      <c r="D2647" s="18" t="s">
        <v>11</v>
      </c>
      <c r="E2647" s="11" t="s">
        <v>35</v>
      </c>
      <c r="F2647" s="19">
        <v>0</v>
      </c>
      <c r="G2647" s="19">
        <v>0</v>
      </c>
      <c r="H2647" s="34" t="s">
        <v>115</v>
      </c>
      <c r="I2647" s="38"/>
    </row>
    <row r="2648" spans="1:9" x14ac:dyDescent="0.25">
      <c r="A2648" s="10" t="s">
        <v>128</v>
      </c>
      <c r="B2648" s="10" t="s">
        <v>1929</v>
      </c>
      <c r="C2648" s="10" t="s">
        <v>1109</v>
      </c>
      <c r="D2648" s="18" t="s">
        <v>11</v>
      </c>
      <c r="E2648" s="11" t="s">
        <v>12</v>
      </c>
      <c r="F2648" s="19">
        <v>0</v>
      </c>
      <c r="G2648" s="19">
        <v>0</v>
      </c>
      <c r="H2648" s="34">
        <v>440</v>
      </c>
      <c r="I2648" s="38"/>
    </row>
    <row r="2649" spans="1:9" x14ac:dyDescent="0.25">
      <c r="A2649" s="10" t="s">
        <v>128</v>
      </c>
      <c r="B2649" s="10" t="s">
        <v>1930</v>
      </c>
      <c r="C2649" s="10" t="s">
        <v>262</v>
      </c>
      <c r="D2649" s="18" t="s">
        <v>11</v>
      </c>
      <c r="E2649" s="11" t="s">
        <v>12</v>
      </c>
      <c r="F2649" s="19">
        <v>0</v>
      </c>
      <c r="G2649" s="19">
        <v>0</v>
      </c>
      <c r="H2649" s="34">
        <v>1000</v>
      </c>
      <c r="I2649" s="38"/>
    </row>
    <row r="2650" spans="1:9" x14ac:dyDescent="0.25">
      <c r="A2650" s="10" t="s">
        <v>128</v>
      </c>
      <c r="B2650" s="10" t="s">
        <v>1931</v>
      </c>
      <c r="C2650" s="10" t="s">
        <v>124</v>
      </c>
      <c r="D2650" s="18" t="s">
        <v>11</v>
      </c>
      <c r="E2650" s="11" t="s">
        <v>12</v>
      </c>
      <c r="F2650" s="19">
        <v>0</v>
      </c>
      <c r="G2650" s="19">
        <v>0</v>
      </c>
      <c r="H2650" s="34">
        <v>10</v>
      </c>
      <c r="I2650" s="38"/>
    </row>
    <row r="2651" spans="1:9" x14ac:dyDescent="0.25">
      <c r="A2651" s="10" t="s">
        <v>128</v>
      </c>
      <c r="B2651" s="10" t="s">
        <v>1932</v>
      </c>
      <c r="C2651" s="10" t="s">
        <v>1933</v>
      </c>
      <c r="D2651" s="18" t="s">
        <v>11</v>
      </c>
      <c r="E2651" s="11" t="s">
        <v>12</v>
      </c>
      <c r="F2651" s="19">
        <v>0</v>
      </c>
      <c r="G2651" s="19">
        <v>0</v>
      </c>
      <c r="H2651" s="34">
        <v>6</v>
      </c>
      <c r="I2651" s="38"/>
    </row>
    <row r="2652" spans="1:9" ht="27" x14ac:dyDescent="0.25">
      <c r="A2652" s="10" t="s">
        <v>128</v>
      </c>
      <c r="B2652" s="10" t="s">
        <v>1934</v>
      </c>
      <c r="C2652" s="10" t="s">
        <v>96</v>
      </c>
      <c r="D2652" s="18" t="s">
        <v>11</v>
      </c>
      <c r="E2652" s="11" t="s">
        <v>12</v>
      </c>
      <c r="F2652" s="19">
        <v>0</v>
      </c>
      <c r="G2652" s="19">
        <v>0</v>
      </c>
      <c r="H2652" s="34">
        <v>4</v>
      </c>
      <c r="I2652" s="38"/>
    </row>
    <row r="2653" spans="1:9" x14ac:dyDescent="0.25">
      <c r="A2653" s="10" t="s">
        <v>128</v>
      </c>
      <c r="B2653" s="10" t="s">
        <v>1935</v>
      </c>
      <c r="C2653" s="10" t="s">
        <v>26</v>
      </c>
      <c r="D2653" s="18" t="s">
        <v>11</v>
      </c>
      <c r="E2653" s="11" t="s">
        <v>12</v>
      </c>
      <c r="F2653" s="19">
        <v>0</v>
      </c>
      <c r="G2653" s="19">
        <v>0</v>
      </c>
      <c r="H2653" s="34">
        <v>200</v>
      </c>
      <c r="I2653" s="38"/>
    </row>
    <row r="2654" spans="1:9" ht="27" x14ac:dyDescent="0.25">
      <c r="A2654" s="10" t="s">
        <v>128</v>
      </c>
      <c r="B2654" s="10" t="s">
        <v>1936</v>
      </c>
      <c r="C2654" s="10" t="s">
        <v>1937</v>
      </c>
      <c r="D2654" s="18" t="s">
        <v>11</v>
      </c>
      <c r="E2654" s="11" t="s">
        <v>12</v>
      </c>
      <c r="F2654" s="19">
        <v>0</v>
      </c>
      <c r="G2654" s="19">
        <v>0</v>
      </c>
      <c r="H2654" s="34">
        <v>100</v>
      </c>
      <c r="I2654" s="38"/>
    </row>
    <row r="2655" spans="1:9" x14ac:dyDescent="0.25">
      <c r="A2655" s="10" t="s">
        <v>128</v>
      </c>
      <c r="B2655" s="10" t="s">
        <v>1938</v>
      </c>
      <c r="C2655" s="10" t="s">
        <v>29</v>
      </c>
      <c r="D2655" s="18" t="s">
        <v>11</v>
      </c>
      <c r="E2655" s="11" t="s">
        <v>25</v>
      </c>
      <c r="F2655" s="19">
        <v>0</v>
      </c>
      <c r="G2655" s="19">
        <v>0</v>
      </c>
      <c r="H2655" s="34">
        <v>10</v>
      </c>
      <c r="I2655" s="38"/>
    </row>
    <row r="2656" spans="1:9" x14ac:dyDescent="0.25">
      <c r="A2656" s="10" t="s">
        <v>128</v>
      </c>
      <c r="B2656" s="10" t="s">
        <v>1939</v>
      </c>
      <c r="C2656" s="10" t="s">
        <v>86</v>
      </c>
      <c r="D2656" s="18" t="s">
        <v>11</v>
      </c>
      <c r="E2656" s="11" t="s">
        <v>47</v>
      </c>
      <c r="F2656" s="19">
        <v>0</v>
      </c>
      <c r="G2656" s="19">
        <v>0</v>
      </c>
      <c r="H2656" s="34">
        <v>100</v>
      </c>
      <c r="I2656" s="38"/>
    </row>
    <row r="2657" spans="1:9" ht="27" x14ac:dyDescent="0.25">
      <c r="A2657" s="10" t="s">
        <v>128</v>
      </c>
      <c r="B2657" s="10" t="s">
        <v>1940</v>
      </c>
      <c r="C2657" s="10" t="s">
        <v>96</v>
      </c>
      <c r="D2657" s="18" t="s">
        <v>11</v>
      </c>
      <c r="E2657" s="11" t="s">
        <v>12</v>
      </c>
      <c r="F2657" s="19">
        <v>0</v>
      </c>
      <c r="G2657" s="19">
        <v>0</v>
      </c>
      <c r="H2657" s="34">
        <v>6</v>
      </c>
      <c r="I2657" s="38"/>
    </row>
    <row r="2658" spans="1:9" ht="27" x14ac:dyDescent="0.25">
      <c r="A2658" s="10" t="s">
        <v>128</v>
      </c>
      <c r="B2658" s="10" t="s">
        <v>1941</v>
      </c>
      <c r="C2658" s="10" t="s">
        <v>96</v>
      </c>
      <c r="D2658" s="18" t="s">
        <v>11</v>
      </c>
      <c r="E2658" s="11" t="s">
        <v>12</v>
      </c>
      <c r="F2658" s="19">
        <v>0</v>
      </c>
      <c r="G2658" s="19">
        <v>0</v>
      </c>
      <c r="H2658" s="34">
        <v>4</v>
      </c>
      <c r="I2658" s="38"/>
    </row>
    <row r="2659" spans="1:9" ht="27" x14ac:dyDescent="0.25">
      <c r="A2659" s="10" t="s">
        <v>128</v>
      </c>
      <c r="B2659" s="10" t="s">
        <v>1942</v>
      </c>
      <c r="C2659" s="10" t="s">
        <v>1937</v>
      </c>
      <c r="D2659" s="18" t="s">
        <v>11</v>
      </c>
      <c r="E2659" s="11" t="s">
        <v>12</v>
      </c>
      <c r="F2659" s="19">
        <v>0</v>
      </c>
      <c r="G2659" s="19">
        <v>0</v>
      </c>
      <c r="H2659" s="34">
        <v>20</v>
      </c>
      <c r="I2659" s="38"/>
    </row>
    <row r="2660" spans="1:9" x14ac:dyDescent="0.25">
      <c r="A2660" s="10" t="s">
        <v>128</v>
      </c>
      <c r="B2660" s="10" t="s">
        <v>1943</v>
      </c>
      <c r="C2660" s="10" t="s">
        <v>1057</v>
      </c>
      <c r="D2660" s="18" t="s">
        <v>11</v>
      </c>
      <c r="E2660" s="11" t="s">
        <v>12</v>
      </c>
      <c r="F2660" s="19">
        <v>0</v>
      </c>
      <c r="G2660" s="19">
        <v>0</v>
      </c>
      <c r="H2660" s="34">
        <v>6</v>
      </c>
      <c r="I2660" s="38"/>
    </row>
    <row r="2661" spans="1:9" ht="27" x14ac:dyDescent="0.25">
      <c r="A2661" s="10" t="s">
        <v>128</v>
      </c>
      <c r="B2661" s="10" t="s">
        <v>1944</v>
      </c>
      <c r="C2661" s="10" t="s">
        <v>1034</v>
      </c>
      <c r="D2661" s="18" t="s">
        <v>11</v>
      </c>
      <c r="E2661" s="11" t="s">
        <v>12</v>
      </c>
      <c r="F2661" s="19">
        <v>0</v>
      </c>
      <c r="G2661" s="19">
        <v>0</v>
      </c>
      <c r="H2661" s="34">
        <v>300</v>
      </c>
      <c r="I2661" s="38"/>
    </row>
    <row r="2662" spans="1:9" x14ac:dyDescent="0.25">
      <c r="A2662" s="10" t="s">
        <v>128</v>
      </c>
      <c r="B2662" s="10" t="s">
        <v>1945</v>
      </c>
      <c r="C2662" s="10" t="s">
        <v>124</v>
      </c>
      <c r="D2662" s="18" t="s">
        <v>11</v>
      </c>
      <c r="E2662" s="11" t="s">
        <v>12</v>
      </c>
      <c r="F2662" s="19">
        <v>0</v>
      </c>
      <c r="G2662" s="19">
        <v>0</v>
      </c>
      <c r="H2662" s="34">
        <v>100</v>
      </c>
      <c r="I2662" s="38"/>
    </row>
    <row r="2663" spans="1:9" x14ac:dyDescent="0.25">
      <c r="A2663" s="10" t="s">
        <v>128</v>
      </c>
      <c r="B2663" s="10" t="s">
        <v>1946</v>
      </c>
      <c r="C2663" s="10" t="s">
        <v>28</v>
      </c>
      <c r="D2663" s="18" t="s">
        <v>11</v>
      </c>
      <c r="E2663" s="11" t="s">
        <v>25</v>
      </c>
      <c r="F2663" s="19">
        <v>0</v>
      </c>
      <c r="G2663" s="19">
        <v>0</v>
      </c>
      <c r="H2663" s="34">
        <v>50</v>
      </c>
      <c r="I2663" s="38"/>
    </row>
    <row r="2664" spans="1:9" x14ac:dyDescent="0.25">
      <c r="A2664" s="10" t="s">
        <v>183</v>
      </c>
      <c r="B2664" s="10" t="s">
        <v>1265</v>
      </c>
      <c r="C2664" s="10" t="s">
        <v>173</v>
      </c>
      <c r="D2664" s="18" t="s">
        <v>11</v>
      </c>
      <c r="E2664" s="11" t="s">
        <v>12</v>
      </c>
      <c r="F2664" s="19">
        <v>0</v>
      </c>
      <c r="G2664" s="19">
        <v>0</v>
      </c>
      <c r="H2664" s="34">
        <v>20</v>
      </c>
      <c r="I2664" s="38"/>
    </row>
    <row r="2665" spans="1:9" x14ac:dyDescent="0.25">
      <c r="A2665" s="10" t="s">
        <v>183</v>
      </c>
      <c r="B2665" s="10" t="s">
        <v>1266</v>
      </c>
      <c r="C2665" s="10" t="s">
        <v>222</v>
      </c>
      <c r="D2665" s="18" t="s">
        <v>11</v>
      </c>
      <c r="E2665" s="11" t="s">
        <v>12</v>
      </c>
      <c r="F2665" s="19">
        <v>0</v>
      </c>
      <c r="G2665" s="19">
        <v>0</v>
      </c>
      <c r="H2665" s="34">
        <v>200</v>
      </c>
      <c r="I2665" s="38"/>
    </row>
    <row r="2666" spans="1:9" x14ac:dyDescent="0.25">
      <c r="A2666" s="10" t="s">
        <v>183</v>
      </c>
      <c r="B2666" s="10" t="s">
        <v>1267</v>
      </c>
      <c r="C2666" s="10" t="s">
        <v>219</v>
      </c>
      <c r="D2666" s="18" t="s">
        <v>11</v>
      </c>
      <c r="E2666" s="11" t="s">
        <v>12</v>
      </c>
      <c r="F2666" s="19">
        <v>0</v>
      </c>
      <c r="G2666" s="19">
        <v>0</v>
      </c>
      <c r="H2666" s="34">
        <v>10</v>
      </c>
      <c r="I2666" s="38"/>
    </row>
    <row r="2667" spans="1:9" x14ac:dyDescent="0.25">
      <c r="A2667" s="10" t="s">
        <v>183</v>
      </c>
      <c r="B2667" s="10" t="s">
        <v>1268</v>
      </c>
      <c r="C2667" s="10" t="s">
        <v>199</v>
      </c>
      <c r="D2667" s="18" t="s">
        <v>11</v>
      </c>
      <c r="E2667" s="11" t="s">
        <v>12</v>
      </c>
      <c r="F2667" s="19">
        <v>0</v>
      </c>
      <c r="G2667" s="19">
        <v>0</v>
      </c>
      <c r="H2667" s="34">
        <v>5</v>
      </c>
      <c r="I2667" s="38"/>
    </row>
    <row r="2668" spans="1:9" ht="27" x14ac:dyDescent="0.25">
      <c r="A2668" s="10" t="s">
        <v>183</v>
      </c>
      <c r="B2668" s="10" t="s">
        <v>1269</v>
      </c>
      <c r="C2668" s="10" t="s">
        <v>74</v>
      </c>
      <c r="D2668" s="18" t="s">
        <v>11</v>
      </c>
      <c r="E2668" s="11" t="s">
        <v>12</v>
      </c>
      <c r="F2668" s="19">
        <v>0</v>
      </c>
      <c r="G2668" s="19">
        <v>0</v>
      </c>
      <c r="H2668" s="34">
        <v>9</v>
      </c>
      <c r="I2668" s="38"/>
    </row>
    <row r="2669" spans="1:9" x14ac:dyDescent="0.25">
      <c r="A2669" s="10" t="s">
        <v>183</v>
      </c>
      <c r="B2669" s="10" t="s">
        <v>1270</v>
      </c>
      <c r="C2669" s="10" t="s">
        <v>223</v>
      </c>
      <c r="D2669" s="18" t="s">
        <v>11</v>
      </c>
      <c r="E2669" s="11" t="s">
        <v>12</v>
      </c>
      <c r="F2669" s="19">
        <v>0</v>
      </c>
      <c r="G2669" s="19">
        <v>0</v>
      </c>
      <c r="H2669" s="34">
        <v>200</v>
      </c>
      <c r="I2669" s="38"/>
    </row>
    <row r="2670" spans="1:9" x14ac:dyDescent="0.25">
      <c r="A2670" s="10" t="s">
        <v>183</v>
      </c>
      <c r="B2670" s="10" t="s">
        <v>1271</v>
      </c>
      <c r="C2670" s="10" t="s">
        <v>46</v>
      </c>
      <c r="D2670" s="18" t="s">
        <v>11</v>
      </c>
      <c r="E2670" s="11" t="s">
        <v>12</v>
      </c>
      <c r="F2670" s="19">
        <v>0</v>
      </c>
      <c r="G2670" s="19">
        <v>0</v>
      </c>
      <c r="H2670" s="34">
        <v>50</v>
      </c>
      <c r="I2670" s="38"/>
    </row>
    <row r="2671" spans="1:9" x14ac:dyDescent="0.25">
      <c r="A2671" s="10" t="s">
        <v>183</v>
      </c>
      <c r="B2671" s="10" t="s">
        <v>1272</v>
      </c>
      <c r="C2671" s="10" t="s">
        <v>726</v>
      </c>
      <c r="D2671" s="18" t="s">
        <v>11</v>
      </c>
      <c r="E2671" s="11" t="s">
        <v>12</v>
      </c>
      <c r="F2671" s="19">
        <v>0</v>
      </c>
      <c r="G2671" s="19">
        <v>0</v>
      </c>
      <c r="H2671" s="34">
        <v>100</v>
      </c>
      <c r="I2671" s="38"/>
    </row>
    <row r="2672" spans="1:9" x14ac:dyDescent="0.25">
      <c r="A2672" s="10" t="s">
        <v>183</v>
      </c>
      <c r="B2672" s="10" t="s">
        <v>1273</v>
      </c>
      <c r="C2672" s="10" t="s">
        <v>1274</v>
      </c>
      <c r="D2672" s="18" t="s">
        <v>11</v>
      </c>
      <c r="E2672" s="11" t="s">
        <v>2725</v>
      </c>
      <c r="F2672" s="19">
        <v>0</v>
      </c>
      <c r="G2672" s="19">
        <v>0</v>
      </c>
      <c r="H2672" s="34">
        <v>200</v>
      </c>
      <c r="I2672" s="38"/>
    </row>
    <row r="2673" spans="1:9" x14ac:dyDescent="0.25">
      <c r="A2673" s="10" t="s">
        <v>183</v>
      </c>
      <c r="B2673" s="10" t="s">
        <v>1275</v>
      </c>
      <c r="C2673" s="10" t="s">
        <v>216</v>
      </c>
      <c r="D2673" s="18" t="s">
        <v>11</v>
      </c>
      <c r="E2673" s="11" t="s">
        <v>12</v>
      </c>
      <c r="F2673" s="19">
        <v>0</v>
      </c>
      <c r="G2673" s="19">
        <v>0</v>
      </c>
      <c r="H2673" s="34">
        <v>150</v>
      </c>
      <c r="I2673" s="38"/>
    </row>
    <row r="2674" spans="1:9" x14ac:dyDescent="0.25">
      <c r="A2674" s="10" t="s">
        <v>183</v>
      </c>
      <c r="B2674" s="10" t="s">
        <v>1276</v>
      </c>
      <c r="C2674" s="10" t="s">
        <v>727</v>
      </c>
      <c r="D2674" s="18" t="s">
        <v>11</v>
      </c>
      <c r="E2674" s="11" t="s">
        <v>12</v>
      </c>
      <c r="F2674" s="19">
        <v>0</v>
      </c>
      <c r="G2674" s="19">
        <v>0</v>
      </c>
      <c r="H2674" s="34">
        <v>100</v>
      </c>
      <c r="I2674" s="38"/>
    </row>
    <row r="2675" spans="1:9" x14ac:dyDescent="0.25">
      <c r="A2675" s="10" t="s">
        <v>183</v>
      </c>
      <c r="B2675" s="10" t="s">
        <v>1277</v>
      </c>
      <c r="C2675" s="10" t="s">
        <v>1278</v>
      </c>
      <c r="D2675" s="18" t="s">
        <v>11</v>
      </c>
      <c r="E2675" s="11" t="s">
        <v>12</v>
      </c>
      <c r="F2675" s="19">
        <v>0</v>
      </c>
      <c r="G2675" s="19">
        <v>0</v>
      </c>
      <c r="H2675" s="34">
        <v>3</v>
      </c>
      <c r="I2675" s="38"/>
    </row>
    <row r="2676" spans="1:9" x14ac:dyDescent="0.25">
      <c r="A2676" s="10" t="s">
        <v>183</v>
      </c>
      <c r="B2676" s="10" t="s">
        <v>1279</v>
      </c>
      <c r="C2676" s="10" t="s">
        <v>42</v>
      </c>
      <c r="D2676" s="18" t="s">
        <v>11</v>
      </c>
      <c r="E2676" s="11" t="s">
        <v>12</v>
      </c>
      <c r="F2676" s="19">
        <v>0</v>
      </c>
      <c r="G2676" s="19">
        <v>0</v>
      </c>
      <c r="H2676" s="34">
        <v>50</v>
      </c>
      <c r="I2676" s="38"/>
    </row>
    <row r="2677" spans="1:9" x14ac:dyDescent="0.25">
      <c r="A2677" s="10" t="s">
        <v>183</v>
      </c>
      <c r="B2677" s="10" t="s">
        <v>1280</v>
      </c>
      <c r="C2677" s="10" t="s">
        <v>200</v>
      </c>
      <c r="D2677" s="18" t="s">
        <v>11</v>
      </c>
      <c r="E2677" s="11" t="s">
        <v>2725</v>
      </c>
      <c r="F2677" s="19">
        <v>0</v>
      </c>
      <c r="G2677" s="19">
        <v>0</v>
      </c>
      <c r="H2677" s="34">
        <v>2300</v>
      </c>
      <c r="I2677" s="38"/>
    </row>
    <row r="2678" spans="1:9" x14ac:dyDescent="0.25">
      <c r="A2678" s="10" t="s">
        <v>183</v>
      </c>
      <c r="B2678" s="10" t="s">
        <v>1281</v>
      </c>
      <c r="C2678" s="10" t="s">
        <v>221</v>
      </c>
      <c r="D2678" s="18" t="s">
        <v>11</v>
      </c>
      <c r="E2678" s="11" t="s">
        <v>12</v>
      </c>
      <c r="F2678" s="19">
        <v>0</v>
      </c>
      <c r="G2678" s="19">
        <v>0</v>
      </c>
      <c r="H2678" s="34">
        <v>5</v>
      </c>
      <c r="I2678" s="38"/>
    </row>
    <row r="2679" spans="1:9" x14ac:dyDescent="0.25">
      <c r="A2679" s="10" t="s">
        <v>183</v>
      </c>
      <c r="B2679" s="10" t="s">
        <v>1282</v>
      </c>
      <c r="C2679" s="10" t="s">
        <v>585</v>
      </c>
      <c r="D2679" s="18" t="s">
        <v>11</v>
      </c>
      <c r="E2679" s="11" t="s">
        <v>12</v>
      </c>
      <c r="F2679" s="19">
        <v>0</v>
      </c>
      <c r="G2679" s="19">
        <v>0</v>
      </c>
      <c r="H2679" s="34">
        <v>20</v>
      </c>
      <c r="I2679" s="38"/>
    </row>
    <row r="2680" spans="1:9" x14ac:dyDescent="0.25">
      <c r="A2680" s="10" t="s">
        <v>183</v>
      </c>
      <c r="B2680" s="10" t="s">
        <v>1283</v>
      </c>
      <c r="C2680" s="10" t="s">
        <v>15</v>
      </c>
      <c r="D2680" s="18" t="s">
        <v>11</v>
      </c>
      <c r="E2680" s="11" t="s">
        <v>12</v>
      </c>
      <c r="F2680" s="19">
        <v>0</v>
      </c>
      <c r="G2680" s="19">
        <v>0</v>
      </c>
      <c r="H2680" s="34">
        <v>300</v>
      </c>
      <c r="I2680" s="38"/>
    </row>
    <row r="2681" spans="1:9" ht="27" x14ac:dyDescent="0.25">
      <c r="A2681" s="10" t="s">
        <v>154</v>
      </c>
      <c r="B2681" s="10" t="s">
        <v>1284</v>
      </c>
      <c r="C2681" s="10" t="s">
        <v>184</v>
      </c>
      <c r="D2681" s="18" t="s">
        <v>11</v>
      </c>
      <c r="E2681" s="11" t="s">
        <v>12</v>
      </c>
      <c r="F2681" s="19">
        <v>0</v>
      </c>
      <c r="G2681" s="19">
        <v>0</v>
      </c>
      <c r="H2681" s="34">
        <v>2</v>
      </c>
      <c r="I2681" s="38"/>
    </row>
    <row r="2682" spans="1:9" ht="27" x14ac:dyDescent="0.25">
      <c r="A2682" s="10" t="s">
        <v>154</v>
      </c>
      <c r="B2682" s="10" t="s">
        <v>1285</v>
      </c>
      <c r="C2682" s="10" t="s">
        <v>184</v>
      </c>
      <c r="D2682" s="18" t="s">
        <v>11</v>
      </c>
      <c r="E2682" s="11" t="s">
        <v>12</v>
      </c>
      <c r="F2682" s="19">
        <v>0</v>
      </c>
      <c r="G2682" s="19">
        <v>0</v>
      </c>
      <c r="H2682" s="34">
        <v>15</v>
      </c>
      <c r="I2682" s="38"/>
    </row>
    <row r="2683" spans="1:9" ht="27" x14ac:dyDescent="0.25">
      <c r="A2683" s="10" t="s">
        <v>154</v>
      </c>
      <c r="B2683" s="10" t="s">
        <v>1286</v>
      </c>
      <c r="C2683" s="10" t="s">
        <v>184</v>
      </c>
      <c r="D2683" s="18" t="s">
        <v>11</v>
      </c>
      <c r="E2683" s="11" t="s">
        <v>12</v>
      </c>
      <c r="F2683" s="19">
        <v>0</v>
      </c>
      <c r="G2683" s="19">
        <v>0</v>
      </c>
      <c r="H2683" s="34">
        <v>2</v>
      </c>
      <c r="I2683" s="38"/>
    </row>
    <row r="2684" spans="1:9" ht="27" x14ac:dyDescent="0.25">
      <c r="A2684" s="10" t="s">
        <v>154</v>
      </c>
      <c r="B2684" s="10" t="s">
        <v>1287</v>
      </c>
      <c r="C2684" s="10" t="s">
        <v>184</v>
      </c>
      <c r="D2684" s="18" t="s">
        <v>11</v>
      </c>
      <c r="E2684" s="11" t="s">
        <v>12</v>
      </c>
      <c r="F2684" s="19">
        <v>0</v>
      </c>
      <c r="G2684" s="19">
        <v>0</v>
      </c>
      <c r="H2684" s="34">
        <v>15</v>
      </c>
      <c r="I2684" s="38"/>
    </row>
    <row r="2685" spans="1:9" ht="27" x14ac:dyDescent="0.25">
      <c r="A2685" s="10" t="s">
        <v>154</v>
      </c>
      <c r="B2685" s="10" t="s">
        <v>1288</v>
      </c>
      <c r="C2685" s="10" t="s">
        <v>184</v>
      </c>
      <c r="D2685" s="18" t="s">
        <v>11</v>
      </c>
      <c r="E2685" s="11" t="s">
        <v>12</v>
      </c>
      <c r="F2685" s="19">
        <v>0</v>
      </c>
      <c r="G2685" s="19">
        <v>0</v>
      </c>
      <c r="H2685" s="34">
        <v>15</v>
      </c>
      <c r="I2685" s="38"/>
    </row>
    <row r="2686" spans="1:9" x14ac:dyDescent="0.25">
      <c r="A2686" s="10" t="s">
        <v>136</v>
      </c>
      <c r="B2686" s="10" t="s">
        <v>1289</v>
      </c>
      <c r="C2686" s="10" t="s">
        <v>126</v>
      </c>
      <c r="D2686" s="18" t="s">
        <v>36</v>
      </c>
      <c r="E2686" s="11" t="s">
        <v>12</v>
      </c>
      <c r="F2686" s="19">
        <v>0</v>
      </c>
      <c r="G2686" s="19">
        <v>0</v>
      </c>
      <c r="H2686" s="34">
        <v>6</v>
      </c>
      <c r="I2686" s="38"/>
    </row>
    <row r="2687" spans="1:9" x14ac:dyDescent="0.25">
      <c r="A2687" s="10" t="s">
        <v>136</v>
      </c>
      <c r="B2687" s="10" t="s">
        <v>1290</v>
      </c>
      <c r="C2687" s="10" t="s">
        <v>126</v>
      </c>
      <c r="D2687" s="18" t="s">
        <v>36</v>
      </c>
      <c r="E2687" s="11" t="s">
        <v>12</v>
      </c>
      <c r="F2687" s="19">
        <v>0</v>
      </c>
      <c r="G2687" s="19">
        <v>0</v>
      </c>
      <c r="H2687" s="34">
        <v>1</v>
      </c>
      <c r="I2687" s="38"/>
    </row>
    <row r="2688" spans="1:9" x14ac:dyDescent="0.25">
      <c r="A2688" s="10" t="s">
        <v>136</v>
      </c>
      <c r="B2688" s="10" t="s">
        <v>1291</v>
      </c>
      <c r="C2688" s="10" t="s">
        <v>126</v>
      </c>
      <c r="D2688" s="18" t="s">
        <v>36</v>
      </c>
      <c r="E2688" s="11" t="s">
        <v>12</v>
      </c>
      <c r="F2688" s="19">
        <v>0</v>
      </c>
      <c r="G2688" s="19">
        <v>0</v>
      </c>
      <c r="H2688" s="34">
        <v>2</v>
      </c>
      <c r="I2688" s="38"/>
    </row>
    <row r="2689" spans="1:9" x14ac:dyDescent="0.25">
      <c r="A2689" s="10" t="s">
        <v>136</v>
      </c>
      <c r="B2689" s="10" t="s">
        <v>1292</v>
      </c>
      <c r="C2689" s="10" t="s">
        <v>126</v>
      </c>
      <c r="D2689" s="18" t="s">
        <v>36</v>
      </c>
      <c r="E2689" s="11" t="s">
        <v>12</v>
      </c>
      <c r="F2689" s="19">
        <v>0</v>
      </c>
      <c r="G2689" s="19">
        <v>0</v>
      </c>
      <c r="H2689" s="34">
        <v>1</v>
      </c>
      <c r="I2689" s="38"/>
    </row>
    <row r="2690" spans="1:9" x14ac:dyDescent="0.25">
      <c r="A2690" s="10" t="s">
        <v>136</v>
      </c>
      <c r="B2690" s="10" t="s">
        <v>1293</v>
      </c>
      <c r="C2690" s="10" t="s">
        <v>126</v>
      </c>
      <c r="D2690" s="18" t="s">
        <v>36</v>
      </c>
      <c r="E2690" s="11" t="s">
        <v>12</v>
      </c>
      <c r="F2690" s="19">
        <v>0</v>
      </c>
      <c r="G2690" s="19">
        <v>0</v>
      </c>
      <c r="H2690" s="34">
        <v>1</v>
      </c>
      <c r="I2690" s="38"/>
    </row>
    <row r="2691" spans="1:9" x14ac:dyDescent="0.25">
      <c r="A2691" s="10" t="s">
        <v>136</v>
      </c>
      <c r="B2691" s="10" t="s">
        <v>1294</v>
      </c>
      <c r="C2691" s="10" t="s">
        <v>126</v>
      </c>
      <c r="D2691" s="18" t="s">
        <v>36</v>
      </c>
      <c r="E2691" s="11" t="s">
        <v>12</v>
      </c>
      <c r="F2691" s="19">
        <v>0</v>
      </c>
      <c r="G2691" s="19">
        <v>0</v>
      </c>
      <c r="H2691" s="34">
        <v>40</v>
      </c>
      <c r="I2691" s="38"/>
    </row>
    <row r="2692" spans="1:9" x14ac:dyDescent="0.25">
      <c r="A2692" s="10" t="s">
        <v>136</v>
      </c>
      <c r="B2692" s="10" t="s">
        <v>1295</v>
      </c>
      <c r="C2692" s="10" t="s">
        <v>126</v>
      </c>
      <c r="D2692" s="18" t="s">
        <v>36</v>
      </c>
      <c r="E2692" s="11" t="s">
        <v>12</v>
      </c>
      <c r="F2692" s="19">
        <v>0</v>
      </c>
      <c r="G2692" s="19">
        <v>0</v>
      </c>
      <c r="H2692" s="34">
        <v>344</v>
      </c>
      <c r="I2692" s="38"/>
    </row>
    <row r="2693" spans="1:9" x14ac:dyDescent="0.25">
      <c r="A2693" s="10" t="s">
        <v>136</v>
      </c>
      <c r="B2693" s="10" t="s">
        <v>1296</v>
      </c>
      <c r="C2693" s="10" t="s">
        <v>126</v>
      </c>
      <c r="D2693" s="18" t="s">
        <v>36</v>
      </c>
      <c r="E2693" s="11" t="s">
        <v>12</v>
      </c>
      <c r="F2693" s="19">
        <v>0</v>
      </c>
      <c r="G2693" s="19">
        <v>0</v>
      </c>
      <c r="H2693" s="34">
        <v>1</v>
      </c>
      <c r="I2693" s="38"/>
    </row>
    <row r="2694" spans="1:9" x14ac:dyDescent="0.25">
      <c r="A2694" s="10" t="s">
        <v>136</v>
      </c>
      <c r="B2694" s="10" t="s">
        <v>1297</v>
      </c>
      <c r="C2694" s="10" t="s">
        <v>126</v>
      </c>
      <c r="D2694" s="18" t="s">
        <v>36</v>
      </c>
      <c r="E2694" s="11" t="s">
        <v>12</v>
      </c>
      <c r="F2694" s="19">
        <v>0</v>
      </c>
      <c r="G2694" s="19">
        <v>0</v>
      </c>
      <c r="H2694" s="34">
        <v>1</v>
      </c>
      <c r="I2694" s="38"/>
    </row>
    <row r="2695" spans="1:9" x14ac:dyDescent="0.25">
      <c r="A2695" s="10" t="s">
        <v>136</v>
      </c>
      <c r="B2695" s="10" t="s">
        <v>1298</v>
      </c>
      <c r="C2695" s="10" t="s">
        <v>126</v>
      </c>
      <c r="D2695" s="18" t="s">
        <v>36</v>
      </c>
      <c r="E2695" s="11" t="s">
        <v>12</v>
      </c>
      <c r="F2695" s="19">
        <v>0</v>
      </c>
      <c r="G2695" s="19">
        <v>0</v>
      </c>
      <c r="H2695" s="34">
        <v>1</v>
      </c>
      <c r="I2695" s="38"/>
    </row>
    <row r="2696" spans="1:9" x14ac:dyDescent="0.25">
      <c r="A2696" s="10" t="s">
        <v>136</v>
      </c>
      <c r="B2696" s="10" t="s">
        <v>1299</v>
      </c>
      <c r="C2696" s="10" t="s">
        <v>126</v>
      </c>
      <c r="D2696" s="18" t="s">
        <v>36</v>
      </c>
      <c r="E2696" s="11" t="s">
        <v>12</v>
      </c>
      <c r="F2696" s="19">
        <v>0</v>
      </c>
      <c r="G2696" s="19">
        <v>0</v>
      </c>
      <c r="H2696" s="34">
        <v>1</v>
      </c>
      <c r="I2696" s="38"/>
    </row>
    <row r="2697" spans="1:9" x14ac:dyDescent="0.25">
      <c r="A2697" s="10" t="s">
        <v>136</v>
      </c>
      <c r="B2697" s="10" t="s">
        <v>1300</v>
      </c>
      <c r="C2697" s="10" t="s">
        <v>126</v>
      </c>
      <c r="D2697" s="18" t="s">
        <v>36</v>
      </c>
      <c r="E2697" s="11" t="s">
        <v>12</v>
      </c>
      <c r="F2697" s="19">
        <v>0</v>
      </c>
      <c r="G2697" s="19">
        <v>0</v>
      </c>
      <c r="H2697" s="34">
        <v>1</v>
      </c>
      <c r="I2697" s="38"/>
    </row>
    <row r="2698" spans="1:9" x14ac:dyDescent="0.25">
      <c r="A2698" s="10" t="s">
        <v>136</v>
      </c>
      <c r="B2698" s="10" t="s">
        <v>1301</v>
      </c>
      <c r="C2698" s="10" t="s">
        <v>126</v>
      </c>
      <c r="D2698" s="10" t="s">
        <v>36</v>
      </c>
      <c r="E2698" s="10" t="s">
        <v>12</v>
      </c>
      <c r="F2698" s="10">
        <v>0</v>
      </c>
      <c r="G2698" s="10">
        <v>0</v>
      </c>
      <c r="H2698" s="10">
        <v>1</v>
      </c>
      <c r="I2698" s="38"/>
    </row>
    <row r="2699" spans="1:9" x14ac:dyDescent="0.25">
      <c r="A2699" s="10" t="s">
        <v>128</v>
      </c>
      <c r="B2699" s="10" t="s">
        <v>858</v>
      </c>
      <c r="C2699" s="10" t="s">
        <v>135</v>
      </c>
      <c r="D2699" s="10" t="s">
        <v>36</v>
      </c>
      <c r="E2699" s="10" t="s">
        <v>12</v>
      </c>
      <c r="F2699" s="10">
        <v>44.86</v>
      </c>
      <c r="G2699" s="56">
        <f>+F2699*H2699</f>
        <v>305227.44</v>
      </c>
      <c r="H2699" s="10">
        <v>6804</v>
      </c>
      <c r="I2699" s="38"/>
    </row>
    <row r="2700" spans="1:9" x14ac:dyDescent="0.25">
      <c r="A2700" s="10" t="s">
        <v>128</v>
      </c>
      <c r="B2700" s="10" t="s">
        <v>859</v>
      </c>
      <c r="C2700" s="10" t="s">
        <v>135</v>
      </c>
      <c r="D2700" s="10" t="s">
        <v>36</v>
      </c>
      <c r="E2700" s="10" t="s">
        <v>12</v>
      </c>
      <c r="F2700" s="10">
        <v>180</v>
      </c>
      <c r="G2700" s="10">
        <f>+F2700*H2700</f>
        <v>75600</v>
      </c>
      <c r="H2700" s="10">
        <v>420</v>
      </c>
      <c r="I2700" s="38"/>
    </row>
    <row r="2701" spans="1:9" x14ac:dyDescent="0.25">
      <c r="A2701" s="143" t="s">
        <v>39</v>
      </c>
      <c r="B2701" s="144"/>
      <c r="C2701" s="144"/>
      <c r="D2701" s="144"/>
      <c r="E2701" s="144"/>
      <c r="F2701" s="144"/>
      <c r="G2701" s="144"/>
      <c r="H2701" s="147"/>
      <c r="I2701" s="38"/>
    </row>
    <row r="2702" spans="1:9" ht="27" x14ac:dyDescent="0.25">
      <c r="A2702" s="10" t="s">
        <v>134</v>
      </c>
      <c r="B2702" s="10" t="s">
        <v>569</v>
      </c>
      <c r="C2702" s="10" t="s">
        <v>105</v>
      </c>
      <c r="D2702" s="10" t="s">
        <v>36</v>
      </c>
      <c r="E2702" s="10" t="s">
        <v>35</v>
      </c>
      <c r="F2702" s="10">
        <v>0</v>
      </c>
      <c r="G2702" s="10">
        <v>0</v>
      </c>
      <c r="H2702" s="35">
        <v>1</v>
      </c>
      <c r="I2702" s="38"/>
    </row>
    <row r="2703" spans="1:9" ht="27" x14ac:dyDescent="0.25">
      <c r="A2703" s="10" t="s">
        <v>256</v>
      </c>
      <c r="B2703" s="10" t="s">
        <v>834</v>
      </c>
      <c r="C2703" s="10" t="s">
        <v>468</v>
      </c>
      <c r="D2703" s="10" t="s">
        <v>36</v>
      </c>
      <c r="E2703" s="10" t="s">
        <v>35</v>
      </c>
      <c r="F2703" s="10">
        <v>260000</v>
      </c>
      <c r="G2703" s="10">
        <v>260000</v>
      </c>
      <c r="H2703" s="35">
        <v>1</v>
      </c>
      <c r="I2703" s="38"/>
    </row>
    <row r="2704" spans="1:9" ht="40.5" x14ac:dyDescent="0.25">
      <c r="A2704" s="10" t="s">
        <v>208</v>
      </c>
      <c r="B2704" s="10" t="s">
        <v>556</v>
      </c>
      <c r="C2704" s="10" t="s">
        <v>454</v>
      </c>
      <c r="D2704" s="18" t="s">
        <v>36</v>
      </c>
      <c r="E2704" s="19" t="s">
        <v>35</v>
      </c>
      <c r="F2704" s="19">
        <v>0</v>
      </c>
      <c r="G2704" s="19">
        <v>0</v>
      </c>
      <c r="H2704" s="35">
        <v>1</v>
      </c>
      <c r="I2704" s="38"/>
    </row>
    <row r="2705" spans="1:9" ht="27" x14ac:dyDescent="0.25">
      <c r="A2705" s="10" t="s">
        <v>256</v>
      </c>
      <c r="B2705" s="10" t="s">
        <v>557</v>
      </c>
      <c r="C2705" s="10" t="s">
        <v>468</v>
      </c>
      <c r="D2705" s="18" t="s">
        <v>36</v>
      </c>
      <c r="E2705" s="19" t="s">
        <v>35</v>
      </c>
      <c r="F2705" s="19">
        <v>0</v>
      </c>
      <c r="G2705" s="19">
        <v>0</v>
      </c>
      <c r="H2705" s="35">
        <v>1</v>
      </c>
      <c r="I2705" s="38"/>
    </row>
    <row r="2706" spans="1:9" ht="40.5" x14ac:dyDescent="0.25">
      <c r="A2706" s="10" t="s">
        <v>191</v>
      </c>
      <c r="B2706" s="10" t="s">
        <v>799</v>
      </c>
      <c r="C2706" s="10" t="s">
        <v>37</v>
      </c>
      <c r="D2706" s="18" t="s">
        <v>34</v>
      </c>
      <c r="E2706" s="19" t="s">
        <v>35</v>
      </c>
      <c r="F2706" s="19">
        <v>0</v>
      </c>
      <c r="G2706" s="19">
        <v>0</v>
      </c>
      <c r="H2706" s="35">
        <v>1</v>
      </c>
      <c r="I2706" s="38"/>
    </row>
    <row r="2707" spans="1:9" ht="27" x14ac:dyDescent="0.25">
      <c r="A2707" s="10" t="s">
        <v>244</v>
      </c>
      <c r="B2707" s="10" t="s">
        <v>3344</v>
      </c>
      <c r="C2707" s="10" t="s">
        <v>160</v>
      </c>
      <c r="D2707" s="18" t="s">
        <v>34</v>
      </c>
      <c r="E2707" s="19" t="s">
        <v>35</v>
      </c>
      <c r="F2707" s="19">
        <v>6310100</v>
      </c>
      <c r="G2707" s="19">
        <f>+F2707*H2707</f>
        <v>6310100</v>
      </c>
      <c r="H2707" s="35">
        <v>1</v>
      </c>
      <c r="I2707" s="38"/>
    </row>
    <row r="2708" spans="1:9" ht="54" x14ac:dyDescent="0.25">
      <c r="A2708" s="10" t="s">
        <v>208</v>
      </c>
      <c r="B2708" s="10" t="s">
        <v>558</v>
      </c>
      <c r="C2708" s="10" t="s">
        <v>559</v>
      </c>
      <c r="D2708" s="18" t="s">
        <v>36</v>
      </c>
      <c r="E2708" s="19" t="s">
        <v>35</v>
      </c>
      <c r="F2708" s="19">
        <v>0</v>
      </c>
      <c r="G2708" s="19">
        <v>0</v>
      </c>
      <c r="H2708" s="19">
        <v>1</v>
      </c>
      <c r="I2708" s="38"/>
    </row>
    <row r="2709" spans="1:9" ht="40.5" x14ac:dyDescent="0.25">
      <c r="A2709" s="10" t="s">
        <v>208</v>
      </c>
      <c r="B2709" s="10" t="s">
        <v>560</v>
      </c>
      <c r="C2709" s="10" t="s">
        <v>143</v>
      </c>
      <c r="D2709" s="18" t="s">
        <v>36</v>
      </c>
      <c r="E2709" s="19" t="s">
        <v>35</v>
      </c>
      <c r="F2709" s="19">
        <v>1100000</v>
      </c>
      <c r="G2709" s="19">
        <v>1100000</v>
      </c>
      <c r="H2709" s="19">
        <v>1</v>
      </c>
      <c r="I2709" s="38"/>
    </row>
    <row r="2710" spans="1:9" ht="27" x14ac:dyDescent="0.25">
      <c r="A2710" s="10" t="s">
        <v>208</v>
      </c>
      <c r="B2710" s="10" t="s">
        <v>561</v>
      </c>
      <c r="C2710" s="10" t="s">
        <v>243</v>
      </c>
      <c r="D2710" s="18" t="s">
        <v>36</v>
      </c>
      <c r="E2710" s="19" t="s">
        <v>35</v>
      </c>
      <c r="F2710" s="19">
        <v>0</v>
      </c>
      <c r="G2710" s="19">
        <v>0</v>
      </c>
      <c r="H2710" s="19">
        <v>1</v>
      </c>
      <c r="I2710" s="38"/>
    </row>
    <row r="2711" spans="1:9" ht="40.5" x14ac:dyDescent="0.25">
      <c r="A2711" s="10" t="s">
        <v>208</v>
      </c>
      <c r="B2711" s="10" t="s">
        <v>562</v>
      </c>
      <c r="C2711" s="10" t="s">
        <v>143</v>
      </c>
      <c r="D2711" s="18" t="s">
        <v>36</v>
      </c>
      <c r="E2711" s="19" t="s">
        <v>35</v>
      </c>
      <c r="F2711" s="19">
        <v>1200000</v>
      </c>
      <c r="G2711" s="19">
        <v>1200000</v>
      </c>
      <c r="H2711" s="19">
        <v>1</v>
      </c>
      <c r="I2711" s="38"/>
    </row>
    <row r="2712" spans="1:9" ht="40.5" x14ac:dyDescent="0.25">
      <c r="A2712" s="10" t="s">
        <v>208</v>
      </c>
      <c r="B2712" s="10" t="s">
        <v>563</v>
      </c>
      <c r="C2712" s="10" t="s">
        <v>143</v>
      </c>
      <c r="D2712" s="18" t="s">
        <v>36</v>
      </c>
      <c r="E2712" s="19" t="s">
        <v>35</v>
      </c>
      <c r="F2712" s="19">
        <v>700000</v>
      </c>
      <c r="G2712" s="19">
        <v>700000</v>
      </c>
      <c r="H2712" s="19">
        <v>1</v>
      </c>
      <c r="I2712" s="38"/>
    </row>
    <row r="2713" spans="1:9" ht="40.5" x14ac:dyDescent="0.25">
      <c r="A2713" s="10" t="s">
        <v>208</v>
      </c>
      <c r="B2713" s="10" t="s">
        <v>564</v>
      </c>
      <c r="C2713" s="10" t="s">
        <v>143</v>
      </c>
      <c r="D2713" s="18" t="s">
        <v>36</v>
      </c>
      <c r="E2713" s="19" t="s">
        <v>35</v>
      </c>
      <c r="F2713" s="19">
        <v>1000000</v>
      </c>
      <c r="G2713" s="19">
        <v>1000000</v>
      </c>
      <c r="H2713" s="19">
        <v>1</v>
      </c>
      <c r="I2713" s="38"/>
    </row>
    <row r="2714" spans="1:9" ht="30" customHeight="1" x14ac:dyDescent="0.25">
      <c r="A2714" s="10" t="s">
        <v>208</v>
      </c>
      <c r="B2714" s="10" t="s">
        <v>565</v>
      </c>
      <c r="C2714" s="10" t="s">
        <v>146</v>
      </c>
      <c r="D2714" s="18" t="s">
        <v>36</v>
      </c>
      <c r="E2714" s="19" t="s">
        <v>35</v>
      </c>
      <c r="F2714" s="19">
        <v>0</v>
      </c>
      <c r="G2714" s="19">
        <v>0</v>
      </c>
      <c r="H2714" s="19">
        <v>1</v>
      </c>
      <c r="I2714" s="38"/>
    </row>
    <row r="2715" spans="1:9" ht="40.5" x14ac:dyDescent="0.25">
      <c r="A2715" s="10" t="s">
        <v>208</v>
      </c>
      <c r="B2715" s="10" t="s">
        <v>566</v>
      </c>
      <c r="C2715" s="10" t="s">
        <v>145</v>
      </c>
      <c r="D2715" s="18" t="s">
        <v>36</v>
      </c>
      <c r="E2715" s="19" t="s">
        <v>35</v>
      </c>
      <c r="F2715" s="19">
        <v>0</v>
      </c>
      <c r="G2715" s="19">
        <v>0</v>
      </c>
      <c r="H2715" s="19">
        <v>1</v>
      </c>
      <c r="I2715" s="38"/>
    </row>
    <row r="2716" spans="1:9" ht="40.5" x14ac:dyDescent="0.25">
      <c r="A2716" s="10" t="s">
        <v>208</v>
      </c>
      <c r="B2716" s="10" t="s">
        <v>567</v>
      </c>
      <c r="C2716" s="10" t="s">
        <v>145</v>
      </c>
      <c r="D2716" s="18" t="s">
        <v>36</v>
      </c>
      <c r="E2716" s="19" t="s">
        <v>35</v>
      </c>
      <c r="F2716" s="19">
        <v>0</v>
      </c>
      <c r="G2716" s="19">
        <v>0</v>
      </c>
      <c r="H2716" s="19">
        <v>1</v>
      </c>
      <c r="I2716" s="38"/>
    </row>
    <row r="2717" spans="1:9" ht="40.5" x14ac:dyDescent="0.25">
      <c r="A2717" s="10" t="s">
        <v>138</v>
      </c>
      <c r="B2717" s="10" t="s">
        <v>556</v>
      </c>
      <c r="C2717" s="10" t="s">
        <v>454</v>
      </c>
      <c r="D2717" s="18" t="s">
        <v>36</v>
      </c>
      <c r="E2717" s="19" t="s">
        <v>35</v>
      </c>
      <c r="F2717" s="19">
        <v>0</v>
      </c>
      <c r="G2717" s="19">
        <v>0</v>
      </c>
      <c r="H2717" s="35">
        <v>1</v>
      </c>
      <c r="I2717" s="38"/>
    </row>
    <row r="2718" spans="1:9" ht="40.5" x14ac:dyDescent="0.25">
      <c r="A2718" s="10" t="s">
        <v>138</v>
      </c>
      <c r="B2718" s="10" t="s">
        <v>1435</v>
      </c>
      <c r="C2718" s="10" t="s">
        <v>835</v>
      </c>
      <c r="D2718" s="10" t="s">
        <v>11</v>
      </c>
      <c r="E2718" s="19" t="s">
        <v>35</v>
      </c>
      <c r="F2718" s="19">
        <v>0</v>
      </c>
      <c r="G2718" s="19">
        <v>0</v>
      </c>
      <c r="H2718" s="35">
        <v>1</v>
      </c>
      <c r="I2718" s="38"/>
    </row>
    <row r="2719" spans="1:9" ht="27" x14ac:dyDescent="0.25">
      <c r="A2719" s="10" t="s">
        <v>138</v>
      </c>
      <c r="B2719" s="10" t="s">
        <v>557</v>
      </c>
      <c r="C2719" s="10" t="s">
        <v>468</v>
      </c>
      <c r="D2719" s="10" t="s">
        <v>36</v>
      </c>
      <c r="E2719" s="19" t="s">
        <v>35</v>
      </c>
      <c r="F2719" s="19">
        <v>0</v>
      </c>
      <c r="G2719" s="19">
        <v>0</v>
      </c>
      <c r="H2719" s="35">
        <v>1</v>
      </c>
      <c r="I2719" s="38"/>
    </row>
    <row r="2720" spans="1:9" ht="27" x14ac:dyDescent="0.25">
      <c r="A2720" s="10" t="s">
        <v>138</v>
      </c>
      <c r="B2720" s="10" t="s">
        <v>1436</v>
      </c>
      <c r="C2720" s="10" t="s">
        <v>194</v>
      </c>
      <c r="D2720" s="10" t="s">
        <v>11</v>
      </c>
      <c r="E2720" s="19" t="s">
        <v>35</v>
      </c>
      <c r="F2720" s="122">
        <v>35997.599999999999</v>
      </c>
      <c r="G2720" s="122">
        <v>35997.599999999999</v>
      </c>
      <c r="H2720" s="19">
        <v>1</v>
      </c>
      <c r="I2720" s="38"/>
    </row>
    <row r="2721" spans="1:9" x14ac:dyDescent="0.25">
      <c r="A2721" s="10" t="s">
        <v>138</v>
      </c>
      <c r="B2721" s="10" t="s">
        <v>1437</v>
      </c>
      <c r="C2721" s="10" t="s">
        <v>592</v>
      </c>
      <c r="D2721" s="10" t="s">
        <v>11</v>
      </c>
      <c r="E2721" s="10" t="s">
        <v>35</v>
      </c>
      <c r="F2721" s="10">
        <v>129000</v>
      </c>
      <c r="G2721" s="10">
        <v>129000</v>
      </c>
      <c r="H2721" s="10">
        <v>1</v>
      </c>
      <c r="I2721" s="38"/>
    </row>
    <row r="2722" spans="1:9" ht="54" x14ac:dyDescent="0.25">
      <c r="A2722" s="10" t="s">
        <v>138</v>
      </c>
      <c r="B2722" s="10" t="s">
        <v>558</v>
      </c>
      <c r="C2722" s="10" t="s">
        <v>559</v>
      </c>
      <c r="D2722" s="10" t="s">
        <v>36</v>
      </c>
      <c r="E2722" s="19" t="s">
        <v>35</v>
      </c>
      <c r="F2722" s="19">
        <v>0</v>
      </c>
      <c r="G2722" s="19">
        <v>0</v>
      </c>
      <c r="H2722" s="35">
        <v>1</v>
      </c>
      <c r="I2722" s="38"/>
    </row>
    <row r="2723" spans="1:9" ht="40.5" x14ac:dyDescent="0.25">
      <c r="A2723" s="10" t="s">
        <v>138</v>
      </c>
      <c r="B2723" s="10" t="s">
        <v>560</v>
      </c>
      <c r="C2723" s="10" t="s">
        <v>143</v>
      </c>
      <c r="D2723" s="10" t="s">
        <v>36</v>
      </c>
      <c r="E2723" s="19" t="s">
        <v>35</v>
      </c>
      <c r="F2723" s="19">
        <v>0</v>
      </c>
      <c r="G2723" s="19">
        <v>0</v>
      </c>
      <c r="H2723" s="35">
        <v>1</v>
      </c>
      <c r="I2723" s="38"/>
    </row>
    <row r="2724" spans="1:9" ht="27" x14ac:dyDescent="0.25">
      <c r="A2724" s="10" t="s">
        <v>138</v>
      </c>
      <c r="B2724" s="10" t="s">
        <v>1438</v>
      </c>
      <c r="C2724" s="10" t="s">
        <v>94</v>
      </c>
      <c r="D2724" s="10" t="s">
        <v>11</v>
      </c>
      <c r="E2724" s="19" t="s">
        <v>35</v>
      </c>
      <c r="F2724" s="19">
        <v>0</v>
      </c>
      <c r="G2724" s="19">
        <v>0</v>
      </c>
      <c r="H2724" s="35">
        <v>1</v>
      </c>
      <c r="I2724" s="38"/>
    </row>
    <row r="2725" spans="1:9" ht="27" x14ac:dyDescent="0.25">
      <c r="A2725" s="10" t="s">
        <v>138</v>
      </c>
      <c r="B2725" s="10" t="s">
        <v>1439</v>
      </c>
      <c r="C2725" s="10" t="s">
        <v>194</v>
      </c>
      <c r="D2725" s="10" t="s">
        <v>11</v>
      </c>
      <c r="E2725" s="19" t="s">
        <v>35</v>
      </c>
      <c r="F2725" s="19">
        <v>0</v>
      </c>
      <c r="G2725" s="19">
        <v>0</v>
      </c>
      <c r="H2725" s="35">
        <v>1</v>
      </c>
      <c r="I2725" s="38"/>
    </row>
    <row r="2726" spans="1:9" ht="27" x14ac:dyDescent="0.25">
      <c r="A2726" s="10" t="s">
        <v>138</v>
      </c>
      <c r="B2726" s="10" t="s">
        <v>561</v>
      </c>
      <c r="C2726" s="10" t="s">
        <v>243</v>
      </c>
      <c r="D2726" s="10" t="s">
        <v>36</v>
      </c>
      <c r="E2726" s="19" t="s">
        <v>35</v>
      </c>
      <c r="F2726" s="19">
        <v>0</v>
      </c>
      <c r="G2726" s="19">
        <v>0</v>
      </c>
      <c r="H2726" s="35">
        <v>1</v>
      </c>
      <c r="I2726" s="38"/>
    </row>
    <row r="2727" spans="1:9" ht="27" x14ac:dyDescent="0.25">
      <c r="A2727" s="10" t="s">
        <v>138</v>
      </c>
      <c r="B2727" s="10" t="s">
        <v>1440</v>
      </c>
      <c r="C2727" s="10" t="s">
        <v>194</v>
      </c>
      <c r="D2727" s="10" t="s">
        <v>11</v>
      </c>
      <c r="E2727" s="19" t="s">
        <v>35</v>
      </c>
      <c r="F2727" s="122">
        <v>15998.4</v>
      </c>
      <c r="G2727" s="122">
        <v>15998.4</v>
      </c>
      <c r="H2727" s="35">
        <v>1</v>
      </c>
      <c r="I2727" s="38"/>
    </row>
    <row r="2728" spans="1:9" ht="40.5" x14ac:dyDescent="0.25">
      <c r="A2728" s="10" t="s">
        <v>138</v>
      </c>
      <c r="B2728" s="10" t="s">
        <v>562</v>
      </c>
      <c r="C2728" s="10" t="s">
        <v>143</v>
      </c>
      <c r="D2728" s="10" t="s">
        <v>36</v>
      </c>
      <c r="E2728" s="19" t="s">
        <v>35</v>
      </c>
      <c r="F2728" s="19">
        <v>0</v>
      </c>
      <c r="G2728" s="19">
        <v>0</v>
      </c>
      <c r="H2728" s="35">
        <v>1</v>
      </c>
      <c r="I2728" s="38"/>
    </row>
    <row r="2729" spans="1:9" ht="40.5" x14ac:dyDescent="0.25">
      <c r="A2729" s="10" t="s">
        <v>138</v>
      </c>
      <c r="B2729" s="10" t="s">
        <v>563</v>
      </c>
      <c r="C2729" s="10" t="s">
        <v>143</v>
      </c>
      <c r="D2729" s="10" t="s">
        <v>36</v>
      </c>
      <c r="E2729" s="19" t="s">
        <v>35</v>
      </c>
      <c r="F2729" s="19">
        <v>0</v>
      </c>
      <c r="G2729" s="19">
        <v>0</v>
      </c>
      <c r="H2729" s="35">
        <v>1</v>
      </c>
      <c r="I2729" s="38"/>
    </row>
    <row r="2730" spans="1:9" ht="40.5" x14ac:dyDescent="0.25">
      <c r="A2730" s="10" t="s">
        <v>138</v>
      </c>
      <c r="B2730" s="10" t="s">
        <v>1441</v>
      </c>
      <c r="C2730" s="10" t="s">
        <v>95</v>
      </c>
      <c r="D2730" s="10" t="s">
        <v>11</v>
      </c>
      <c r="E2730" s="19" t="s">
        <v>35</v>
      </c>
      <c r="F2730" s="19">
        <v>0</v>
      </c>
      <c r="G2730" s="19">
        <v>0</v>
      </c>
      <c r="H2730" s="35">
        <v>1</v>
      </c>
      <c r="I2730" s="38"/>
    </row>
    <row r="2731" spans="1:9" ht="27" x14ac:dyDescent="0.25">
      <c r="A2731" s="10" t="s">
        <v>138</v>
      </c>
      <c r="B2731" s="10" t="s">
        <v>1442</v>
      </c>
      <c r="C2731" s="10" t="s">
        <v>194</v>
      </c>
      <c r="D2731" s="10" t="s">
        <v>11</v>
      </c>
      <c r="E2731" s="19" t="s">
        <v>35</v>
      </c>
      <c r="F2731" s="19">
        <v>0</v>
      </c>
      <c r="G2731" s="19">
        <v>0</v>
      </c>
      <c r="H2731" s="35">
        <v>1</v>
      </c>
      <c r="I2731" s="38"/>
    </row>
    <row r="2732" spans="1:9" ht="40.5" x14ac:dyDescent="0.25">
      <c r="A2732" s="10" t="s">
        <v>244</v>
      </c>
      <c r="B2732" s="10" t="s">
        <v>564</v>
      </c>
      <c r="C2732" s="10" t="s">
        <v>143</v>
      </c>
      <c r="D2732" s="10" t="s">
        <v>36</v>
      </c>
      <c r="E2732" s="19" t="s">
        <v>35</v>
      </c>
      <c r="F2732" s="19">
        <v>0</v>
      </c>
      <c r="G2732" s="19">
        <v>0</v>
      </c>
      <c r="H2732" s="35">
        <v>1</v>
      </c>
      <c r="I2732" s="38"/>
    </row>
    <row r="2733" spans="1:9" ht="40.5" x14ac:dyDescent="0.25">
      <c r="A2733" s="10" t="s">
        <v>138</v>
      </c>
      <c r="B2733" s="10" t="s">
        <v>565</v>
      </c>
      <c r="C2733" s="10" t="s">
        <v>146</v>
      </c>
      <c r="D2733" s="10" t="s">
        <v>36</v>
      </c>
      <c r="E2733" s="19" t="s">
        <v>35</v>
      </c>
      <c r="F2733" s="19">
        <v>0</v>
      </c>
      <c r="G2733" s="19">
        <v>0</v>
      </c>
      <c r="H2733" s="35">
        <v>1</v>
      </c>
      <c r="I2733" s="38"/>
    </row>
    <row r="2734" spans="1:9" ht="40.5" x14ac:dyDescent="0.25">
      <c r="A2734" s="10" t="s">
        <v>138</v>
      </c>
      <c r="B2734" s="10" t="s">
        <v>566</v>
      </c>
      <c r="C2734" s="10" t="s">
        <v>145</v>
      </c>
      <c r="D2734" s="10" t="s">
        <v>36</v>
      </c>
      <c r="E2734" s="19" t="s">
        <v>35</v>
      </c>
      <c r="F2734" s="19">
        <v>0</v>
      </c>
      <c r="G2734" s="19">
        <v>0</v>
      </c>
      <c r="H2734" s="35">
        <v>1</v>
      </c>
      <c r="I2734" s="38"/>
    </row>
    <row r="2735" spans="1:9" ht="27" x14ac:dyDescent="0.25">
      <c r="A2735" s="10" t="s">
        <v>244</v>
      </c>
      <c r="B2735" s="10" t="s">
        <v>1443</v>
      </c>
      <c r="C2735" s="10" t="s">
        <v>194</v>
      </c>
      <c r="D2735" s="10" t="s">
        <v>11</v>
      </c>
      <c r="E2735" s="19" t="s">
        <v>35</v>
      </c>
      <c r="F2735" s="19">
        <v>19998</v>
      </c>
      <c r="G2735" s="19">
        <v>19998</v>
      </c>
      <c r="H2735" s="19">
        <v>1</v>
      </c>
      <c r="I2735" s="38"/>
    </row>
    <row r="2736" spans="1:9" ht="27" x14ac:dyDescent="0.25">
      <c r="A2736" s="10" t="s">
        <v>130</v>
      </c>
      <c r="B2736" s="10" t="s">
        <v>1444</v>
      </c>
      <c r="C2736" s="10" t="s">
        <v>194</v>
      </c>
      <c r="D2736" s="10" t="s">
        <v>11</v>
      </c>
      <c r="E2736" s="19" t="s">
        <v>35</v>
      </c>
      <c r="F2736" s="19">
        <v>0</v>
      </c>
      <c r="G2736" s="19">
        <v>0</v>
      </c>
      <c r="H2736" s="35">
        <v>1</v>
      </c>
      <c r="I2736" s="38"/>
    </row>
    <row r="2737" spans="1:9" ht="27" x14ac:dyDescent="0.25">
      <c r="A2737" s="10" t="s">
        <v>130</v>
      </c>
      <c r="B2737" s="10" t="s">
        <v>1445</v>
      </c>
      <c r="C2737" s="10" t="s">
        <v>194</v>
      </c>
      <c r="D2737" s="10" t="s">
        <v>11</v>
      </c>
      <c r="E2737" s="19" t="s">
        <v>35</v>
      </c>
      <c r="F2737" s="19">
        <v>0</v>
      </c>
      <c r="G2737" s="19">
        <v>0</v>
      </c>
      <c r="H2737" s="35">
        <v>1</v>
      </c>
      <c r="I2737" s="38"/>
    </row>
    <row r="2738" spans="1:9" ht="40.5" x14ac:dyDescent="0.25">
      <c r="A2738" s="10" t="s">
        <v>130</v>
      </c>
      <c r="B2738" s="10" t="s">
        <v>567</v>
      </c>
      <c r="C2738" s="10" t="s">
        <v>145</v>
      </c>
      <c r="D2738" s="10" t="s">
        <v>36</v>
      </c>
      <c r="E2738" s="19" t="s">
        <v>35</v>
      </c>
      <c r="F2738" s="19">
        <v>0</v>
      </c>
      <c r="G2738" s="19">
        <v>0</v>
      </c>
      <c r="H2738" s="35">
        <v>1</v>
      </c>
      <c r="I2738" s="38"/>
    </row>
    <row r="2739" spans="1:9" ht="40.5" x14ac:dyDescent="0.25">
      <c r="A2739" s="10" t="s">
        <v>134</v>
      </c>
      <c r="B2739" s="10" t="s">
        <v>568</v>
      </c>
      <c r="C2739" s="10" t="s">
        <v>292</v>
      </c>
      <c r="D2739" s="18" t="s">
        <v>36</v>
      </c>
      <c r="E2739" s="18" t="s">
        <v>35</v>
      </c>
      <c r="F2739" s="18">
        <v>12000000</v>
      </c>
      <c r="G2739" s="18">
        <v>12000000</v>
      </c>
      <c r="H2739" s="18">
        <v>1</v>
      </c>
      <c r="I2739" s="38"/>
    </row>
    <row r="2740" spans="1:9" ht="40.5" x14ac:dyDescent="0.25">
      <c r="A2740" s="10"/>
      <c r="B2740" s="10" t="s">
        <v>1446</v>
      </c>
      <c r="C2740" s="10" t="s">
        <v>119</v>
      </c>
      <c r="D2740" s="18" t="s">
        <v>11</v>
      </c>
      <c r="E2740" s="18" t="s">
        <v>35</v>
      </c>
      <c r="F2740" s="18">
        <v>488000</v>
      </c>
      <c r="G2740" s="18">
        <v>488000</v>
      </c>
      <c r="H2740" s="18">
        <v>1</v>
      </c>
      <c r="I2740" s="38"/>
    </row>
    <row r="2741" spans="1:9" ht="40.5" x14ac:dyDescent="0.25">
      <c r="A2741" s="10">
        <v>4239</v>
      </c>
      <c r="B2741" s="10" t="s">
        <v>1447</v>
      </c>
      <c r="C2741" s="10" t="s">
        <v>119</v>
      </c>
      <c r="D2741" s="18" t="s">
        <v>11</v>
      </c>
      <c r="E2741" s="18" t="s">
        <v>35</v>
      </c>
      <c r="F2741" s="18">
        <v>583000</v>
      </c>
      <c r="G2741" s="18">
        <v>583000</v>
      </c>
      <c r="H2741" s="18">
        <v>1</v>
      </c>
      <c r="I2741" s="38"/>
    </row>
    <row r="2742" spans="1:9" ht="40.5" x14ac:dyDescent="0.25">
      <c r="A2742" s="10">
        <v>4239</v>
      </c>
      <c r="B2742" s="10" t="s">
        <v>1448</v>
      </c>
      <c r="C2742" s="10" t="s">
        <v>119</v>
      </c>
      <c r="D2742" s="18" t="s">
        <v>11</v>
      </c>
      <c r="E2742" s="18" t="s">
        <v>35</v>
      </c>
      <c r="F2742" s="18">
        <v>595700</v>
      </c>
      <c r="G2742" s="18">
        <v>595700</v>
      </c>
      <c r="H2742" s="18">
        <v>1</v>
      </c>
      <c r="I2742" s="38"/>
    </row>
    <row r="2743" spans="1:9" ht="40.5" x14ac:dyDescent="0.25">
      <c r="A2743" s="10"/>
      <c r="B2743" s="10" t="s">
        <v>1449</v>
      </c>
      <c r="C2743" s="10" t="s">
        <v>119</v>
      </c>
      <c r="D2743" s="18" t="s">
        <v>11</v>
      </c>
      <c r="E2743" s="18" t="s">
        <v>35</v>
      </c>
      <c r="F2743" s="18">
        <v>681000</v>
      </c>
      <c r="G2743" s="18">
        <v>681000</v>
      </c>
      <c r="H2743" s="18">
        <v>1</v>
      </c>
      <c r="I2743" s="38"/>
    </row>
    <row r="2744" spans="1:9" ht="40.5" x14ac:dyDescent="0.25">
      <c r="A2744" s="10">
        <v>4239</v>
      </c>
      <c r="B2744" s="10" t="s">
        <v>1450</v>
      </c>
      <c r="C2744" s="10" t="s">
        <v>119</v>
      </c>
      <c r="D2744" s="18" t="s">
        <v>11</v>
      </c>
      <c r="E2744" s="18" t="s">
        <v>35</v>
      </c>
      <c r="F2744" s="18">
        <v>386000</v>
      </c>
      <c r="G2744" s="18">
        <v>386000</v>
      </c>
      <c r="H2744" s="18">
        <v>1</v>
      </c>
      <c r="I2744" s="38"/>
    </row>
    <row r="2745" spans="1:9" ht="40.5" x14ac:dyDescent="0.25">
      <c r="A2745" s="10" t="s">
        <v>658</v>
      </c>
      <c r="B2745" s="10" t="s">
        <v>1910</v>
      </c>
      <c r="C2745" s="10" t="s">
        <v>835</v>
      </c>
      <c r="D2745" s="10" t="s">
        <v>36</v>
      </c>
      <c r="E2745" s="10" t="s">
        <v>35</v>
      </c>
      <c r="F2745" s="10">
        <v>150000</v>
      </c>
      <c r="G2745" s="10">
        <v>150000</v>
      </c>
      <c r="H2745" s="10">
        <v>1</v>
      </c>
      <c r="I2745" s="38"/>
    </row>
    <row r="2746" spans="1:9" ht="27" x14ac:dyDescent="0.25">
      <c r="A2746" s="10"/>
      <c r="B2746" s="10" t="s">
        <v>2449</v>
      </c>
      <c r="C2746" s="10" t="s">
        <v>243</v>
      </c>
      <c r="D2746" s="18" t="s">
        <v>11</v>
      </c>
      <c r="E2746" s="19" t="s">
        <v>35</v>
      </c>
      <c r="F2746" s="19">
        <v>0</v>
      </c>
      <c r="G2746" s="19">
        <v>0</v>
      </c>
      <c r="H2746" s="35">
        <v>1</v>
      </c>
      <c r="I2746" s="38"/>
    </row>
    <row r="2747" spans="1:9" ht="40.5" x14ac:dyDescent="0.25">
      <c r="A2747" s="10"/>
      <c r="B2747" s="10" t="s">
        <v>2450</v>
      </c>
      <c r="C2747" s="10" t="s">
        <v>146</v>
      </c>
      <c r="D2747" s="18" t="s">
        <v>11</v>
      </c>
      <c r="E2747" s="19" t="s">
        <v>35</v>
      </c>
      <c r="F2747" s="19">
        <v>0</v>
      </c>
      <c r="G2747" s="19">
        <v>0</v>
      </c>
      <c r="H2747" s="35">
        <v>1</v>
      </c>
      <c r="I2747" s="38"/>
    </row>
    <row r="2748" spans="1:9" ht="40.5" x14ac:dyDescent="0.25">
      <c r="A2748" s="10"/>
      <c r="B2748" s="10" t="s">
        <v>2451</v>
      </c>
      <c r="C2748" s="10" t="s">
        <v>454</v>
      </c>
      <c r="D2748" s="18" t="s">
        <v>11</v>
      </c>
      <c r="E2748" s="19" t="s">
        <v>35</v>
      </c>
      <c r="F2748" s="19">
        <v>0</v>
      </c>
      <c r="G2748" s="19">
        <v>0</v>
      </c>
      <c r="H2748" s="35">
        <v>1</v>
      </c>
      <c r="I2748" s="38"/>
    </row>
    <row r="2749" spans="1:9" ht="40.5" x14ac:dyDescent="0.25">
      <c r="A2749" s="10"/>
      <c r="B2749" s="10" t="s">
        <v>2452</v>
      </c>
      <c r="C2749" s="10" t="s">
        <v>145</v>
      </c>
      <c r="D2749" s="18" t="s">
        <v>11</v>
      </c>
      <c r="E2749" s="19" t="s">
        <v>35</v>
      </c>
      <c r="F2749" s="19">
        <v>0</v>
      </c>
      <c r="G2749" s="19">
        <v>0</v>
      </c>
      <c r="H2749" s="35">
        <v>1</v>
      </c>
      <c r="I2749" s="38"/>
    </row>
    <row r="2750" spans="1:9" ht="54" x14ac:dyDescent="0.25">
      <c r="A2750" s="10"/>
      <c r="B2750" s="10" t="s">
        <v>2453</v>
      </c>
      <c r="C2750" s="10" t="s">
        <v>559</v>
      </c>
      <c r="D2750" s="18" t="s">
        <v>11</v>
      </c>
      <c r="E2750" s="19" t="s">
        <v>35</v>
      </c>
      <c r="F2750" s="19">
        <v>0</v>
      </c>
      <c r="G2750" s="19">
        <v>0</v>
      </c>
      <c r="H2750" s="35">
        <v>1</v>
      </c>
      <c r="I2750" s="38"/>
    </row>
    <row r="2751" spans="1:9" ht="40.5" x14ac:dyDescent="0.25">
      <c r="A2751" s="10"/>
      <c r="B2751" s="10" t="s">
        <v>2454</v>
      </c>
      <c r="C2751" s="10" t="s">
        <v>145</v>
      </c>
      <c r="D2751" s="18" t="s">
        <v>11</v>
      </c>
      <c r="E2751" s="19" t="s">
        <v>35</v>
      </c>
      <c r="F2751" s="19">
        <v>0</v>
      </c>
      <c r="G2751" s="19">
        <v>0</v>
      </c>
      <c r="H2751" s="35">
        <v>1</v>
      </c>
      <c r="I2751" s="38"/>
    </row>
    <row r="2752" spans="1:9" ht="27" x14ac:dyDescent="0.25">
      <c r="A2752" s="10"/>
      <c r="B2752" s="10" t="s">
        <v>2073</v>
      </c>
      <c r="C2752" s="10" t="s">
        <v>194</v>
      </c>
      <c r="D2752" s="18" t="s">
        <v>11</v>
      </c>
      <c r="E2752" s="19" t="s">
        <v>35</v>
      </c>
      <c r="F2752" s="19">
        <v>0</v>
      </c>
      <c r="G2752" s="19">
        <v>0</v>
      </c>
      <c r="H2752" s="35">
        <v>1</v>
      </c>
      <c r="I2752" s="38"/>
    </row>
    <row r="2753" spans="1:11" ht="40.5" x14ac:dyDescent="0.25">
      <c r="A2753" s="10" t="s">
        <v>130</v>
      </c>
      <c r="B2753" s="10" t="s">
        <v>1451</v>
      </c>
      <c r="C2753" s="10" t="s">
        <v>129</v>
      </c>
      <c r="D2753" s="18" t="s">
        <v>11</v>
      </c>
      <c r="E2753" s="19" t="s">
        <v>35</v>
      </c>
      <c r="F2753" s="19">
        <v>243000</v>
      </c>
      <c r="G2753" s="19">
        <v>243000</v>
      </c>
      <c r="H2753" s="19">
        <v>1</v>
      </c>
      <c r="I2753" s="38"/>
    </row>
    <row r="2754" spans="1:11" ht="40.5" x14ac:dyDescent="0.25">
      <c r="A2754" s="10" t="s">
        <v>130</v>
      </c>
      <c r="B2754" s="10" t="s">
        <v>1452</v>
      </c>
      <c r="C2754" s="10" t="s">
        <v>129</v>
      </c>
      <c r="D2754" s="18" t="s">
        <v>11</v>
      </c>
      <c r="E2754" s="19" t="s">
        <v>35</v>
      </c>
      <c r="F2754" s="19">
        <v>98900</v>
      </c>
      <c r="G2754" s="19">
        <v>98900</v>
      </c>
      <c r="H2754" s="19">
        <v>1</v>
      </c>
      <c r="I2754" s="38"/>
      <c r="J2754" s="74"/>
    </row>
    <row r="2755" spans="1:11" ht="40.5" x14ac:dyDescent="0.25">
      <c r="A2755" s="10" t="s">
        <v>130</v>
      </c>
      <c r="B2755" s="10" t="s">
        <v>1453</v>
      </c>
      <c r="C2755" s="10" t="s">
        <v>129</v>
      </c>
      <c r="D2755" s="18" t="s">
        <v>11</v>
      </c>
      <c r="E2755" s="18" t="s">
        <v>35</v>
      </c>
      <c r="F2755" s="18">
        <v>243000</v>
      </c>
      <c r="G2755" s="18">
        <v>243000</v>
      </c>
      <c r="H2755" s="18">
        <v>1</v>
      </c>
      <c r="I2755" s="38"/>
      <c r="J2755" s="74"/>
    </row>
    <row r="2756" spans="1:11" ht="40.5" x14ac:dyDescent="0.25">
      <c r="A2756" s="10" t="s">
        <v>130</v>
      </c>
      <c r="B2756" s="10" t="s">
        <v>1454</v>
      </c>
      <c r="C2756" s="10" t="s">
        <v>129</v>
      </c>
      <c r="D2756" s="18" t="s">
        <v>11</v>
      </c>
      <c r="E2756" s="18" t="s">
        <v>35</v>
      </c>
      <c r="F2756" s="18">
        <v>98900</v>
      </c>
      <c r="G2756" s="18">
        <v>98900</v>
      </c>
      <c r="H2756" s="18">
        <v>1</v>
      </c>
      <c r="I2756" s="38"/>
    </row>
    <row r="2757" spans="1:11" ht="40.5" x14ac:dyDescent="0.25">
      <c r="A2757" s="10" t="s">
        <v>130</v>
      </c>
      <c r="B2757" s="10" t="s">
        <v>1455</v>
      </c>
      <c r="C2757" s="10" t="s">
        <v>129</v>
      </c>
      <c r="D2757" s="18" t="s">
        <v>11</v>
      </c>
      <c r="E2757" s="18" t="s">
        <v>35</v>
      </c>
      <c r="F2757" s="18">
        <v>678000</v>
      </c>
      <c r="G2757" s="18">
        <v>678000</v>
      </c>
      <c r="H2757" s="18">
        <v>1</v>
      </c>
      <c r="I2757" s="38"/>
    </row>
    <row r="2758" spans="1:11" x14ac:dyDescent="0.25">
      <c r="A2758" s="143" t="s">
        <v>426</v>
      </c>
      <c r="B2758" s="144"/>
      <c r="C2758" s="144"/>
      <c r="D2758" s="144"/>
      <c r="E2758" s="144"/>
      <c r="F2758" s="144"/>
      <c r="G2758" s="144"/>
      <c r="H2758" s="144"/>
      <c r="I2758" s="38"/>
    </row>
    <row r="2759" spans="1:11" ht="40.5" x14ac:dyDescent="0.25">
      <c r="A2759" s="18">
        <v>4252</v>
      </c>
      <c r="B2759" s="18" t="s">
        <v>3771</v>
      </c>
      <c r="C2759" s="18" t="s">
        <v>146</v>
      </c>
      <c r="D2759" s="18" t="s">
        <v>36</v>
      </c>
      <c r="E2759" s="18" t="s">
        <v>35</v>
      </c>
      <c r="F2759" s="18">
        <v>300000</v>
      </c>
      <c r="G2759" s="18">
        <v>300000</v>
      </c>
      <c r="H2759" s="18">
        <v>1</v>
      </c>
      <c r="I2759" s="38"/>
    </row>
    <row r="2760" spans="1:11" ht="40.5" x14ac:dyDescent="0.25">
      <c r="A2760" s="18">
        <v>4252</v>
      </c>
      <c r="B2760" s="18" t="s">
        <v>3559</v>
      </c>
      <c r="C2760" s="18" t="s">
        <v>146</v>
      </c>
      <c r="D2760" s="18" t="s">
        <v>36</v>
      </c>
      <c r="E2760" s="18" t="s">
        <v>35</v>
      </c>
      <c r="F2760" s="18">
        <v>600000</v>
      </c>
      <c r="G2760" s="18">
        <v>600000</v>
      </c>
      <c r="H2760" s="18">
        <v>1</v>
      </c>
      <c r="I2760" s="38"/>
    </row>
    <row r="2761" spans="1:11" ht="54" x14ac:dyDescent="0.25">
      <c r="A2761" s="18">
        <v>4252</v>
      </c>
      <c r="B2761" s="18" t="s">
        <v>3560</v>
      </c>
      <c r="C2761" s="18" t="s">
        <v>559</v>
      </c>
      <c r="D2761" s="18" t="s">
        <v>36</v>
      </c>
      <c r="E2761" s="18" t="s">
        <v>35</v>
      </c>
      <c r="F2761" s="18">
        <v>200000</v>
      </c>
      <c r="G2761" s="18">
        <v>200000</v>
      </c>
      <c r="H2761" s="18">
        <v>1</v>
      </c>
      <c r="I2761" s="38"/>
      <c r="K2761" s="2"/>
    </row>
    <row r="2762" spans="1:11" ht="40.5" x14ac:dyDescent="0.25">
      <c r="A2762" s="18">
        <v>4252</v>
      </c>
      <c r="B2762" s="18" t="s">
        <v>3561</v>
      </c>
      <c r="C2762" s="18" t="s">
        <v>454</v>
      </c>
      <c r="D2762" s="18" t="s">
        <v>36</v>
      </c>
      <c r="E2762" s="18" t="s">
        <v>35</v>
      </c>
      <c r="F2762" s="18">
        <v>100000</v>
      </c>
      <c r="G2762" s="18">
        <v>100000</v>
      </c>
      <c r="H2762" s="18">
        <v>1</v>
      </c>
      <c r="I2762" s="38"/>
    </row>
    <row r="2763" spans="1:11" ht="40.5" x14ac:dyDescent="0.25">
      <c r="A2763" s="18">
        <v>4252</v>
      </c>
      <c r="B2763" s="18" t="s">
        <v>3562</v>
      </c>
      <c r="C2763" s="18" t="s">
        <v>145</v>
      </c>
      <c r="D2763" s="18" t="s">
        <v>36</v>
      </c>
      <c r="E2763" s="18" t="s">
        <v>35</v>
      </c>
      <c r="F2763" s="18">
        <v>100000</v>
      </c>
      <c r="G2763" s="18">
        <v>100000</v>
      </c>
      <c r="H2763" s="18">
        <v>1</v>
      </c>
      <c r="I2763" s="38"/>
    </row>
    <row r="2764" spans="1:11" ht="27" x14ac:dyDescent="0.25">
      <c r="A2764" s="18">
        <v>4252</v>
      </c>
      <c r="B2764" s="18" t="s">
        <v>493</v>
      </c>
      <c r="C2764" s="18" t="s">
        <v>243</v>
      </c>
      <c r="D2764" s="18" t="s">
        <v>36</v>
      </c>
      <c r="E2764" s="18" t="s">
        <v>35</v>
      </c>
      <c r="F2764" s="18">
        <v>700000</v>
      </c>
      <c r="G2764" s="18">
        <v>700000</v>
      </c>
      <c r="H2764" s="18">
        <v>1</v>
      </c>
      <c r="I2764" s="38"/>
    </row>
    <row r="2765" spans="1:11" ht="27" x14ac:dyDescent="0.25">
      <c r="A2765" s="18">
        <v>4234</v>
      </c>
      <c r="B2765" s="18" t="s">
        <v>2769</v>
      </c>
      <c r="C2765" s="18" t="s">
        <v>194</v>
      </c>
      <c r="D2765" s="18" t="s">
        <v>11</v>
      </c>
      <c r="E2765" s="18" t="s">
        <v>35</v>
      </c>
      <c r="F2765" s="18">
        <v>0</v>
      </c>
      <c r="G2765" s="18">
        <v>0</v>
      </c>
      <c r="H2765" s="18">
        <v>1</v>
      </c>
      <c r="I2765" s="38"/>
    </row>
    <row r="2766" spans="1:11" ht="27" x14ac:dyDescent="0.25">
      <c r="A2766" s="18">
        <v>4234</v>
      </c>
      <c r="B2766" s="18" t="s">
        <v>2770</v>
      </c>
      <c r="C2766" s="18" t="s">
        <v>194</v>
      </c>
      <c r="D2766" s="18" t="s">
        <v>11</v>
      </c>
      <c r="E2766" s="18" t="s">
        <v>35</v>
      </c>
      <c r="F2766" s="18">
        <v>0</v>
      </c>
      <c r="G2766" s="18">
        <v>0</v>
      </c>
      <c r="H2766" s="18">
        <v>1</v>
      </c>
      <c r="I2766" s="38"/>
    </row>
    <row r="2767" spans="1:11" ht="27" x14ac:dyDescent="0.25">
      <c r="A2767" s="18">
        <v>4234</v>
      </c>
      <c r="B2767" s="18" t="s">
        <v>2771</v>
      </c>
      <c r="C2767" s="18" t="s">
        <v>194</v>
      </c>
      <c r="D2767" s="18" t="s">
        <v>11</v>
      </c>
      <c r="E2767" s="19" t="s">
        <v>35</v>
      </c>
      <c r="F2767" s="19">
        <v>0</v>
      </c>
      <c r="G2767" s="19">
        <v>0</v>
      </c>
      <c r="H2767" s="35">
        <v>1</v>
      </c>
      <c r="I2767" s="38"/>
    </row>
    <row r="2768" spans="1:11" ht="27" x14ac:dyDescent="0.25">
      <c r="A2768" s="18">
        <v>4234</v>
      </c>
      <c r="B2768" s="18" t="s">
        <v>2772</v>
      </c>
      <c r="C2768" s="18" t="s">
        <v>194</v>
      </c>
      <c r="D2768" s="18" t="s">
        <v>11</v>
      </c>
      <c r="E2768" s="19" t="s">
        <v>35</v>
      </c>
      <c r="F2768" s="19">
        <v>0</v>
      </c>
      <c r="G2768" s="19">
        <v>0</v>
      </c>
      <c r="H2768" s="35">
        <v>1</v>
      </c>
      <c r="I2768" s="38"/>
    </row>
    <row r="2769" spans="1:9" ht="27" x14ac:dyDescent="0.25">
      <c r="A2769" s="18">
        <v>4234</v>
      </c>
      <c r="B2769" s="18" t="s">
        <v>2773</v>
      </c>
      <c r="C2769" s="18" t="s">
        <v>194</v>
      </c>
      <c r="D2769" s="18" t="s">
        <v>11</v>
      </c>
      <c r="E2769" s="19" t="s">
        <v>35</v>
      </c>
      <c r="F2769" s="19">
        <v>0</v>
      </c>
      <c r="G2769" s="19">
        <v>0</v>
      </c>
      <c r="H2769" s="35">
        <v>1</v>
      </c>
      <c r="I2769" s="38"/>
    </row>
    <row r="2770" spans="1:9" x14ac:dyDescent="0.25">
      <c r="A2770" s="153" t="s">
        <v>2606</v>
      </c>
      <c r="B2770" s="154"/>
      <c r="C2770" s="154"/>
      <c r="D2770" s="154"/>
      <c r="E2770" s="154"/>
      <c r="F2770" s="154"/>
      <c r="G2770" s="154"/>
      <c r="H2770" s="154"/>
      <c r="I2770" s="38"/>
    </row>
    <row r="2771" spans="1:9" x14ac:dyDescent="0.25">
      <c r="A2771" s="143" t="s">
        <v>39</v>
      </c>
      <c r="B2771" s="144"/>
      <c r="C2771" s="144"/>
      <c r="D2771" s="144"/>
      <c r="E2771" s="144"/>
      <c r="F2771" s="144"/>
      <c r="G2771" s="144"/>
      <c r="H2771" s="144"/>
      <c r="I2771" s="38"/>
    </row>
    <row r="2772" spans="1:9" ht="27" x14ac:dyDescent="0.25">
      <c r="A2772" s="37">
        <v>5134</v>
      </c>
      <c r="B2772" s="37" t="s">
        <v>6603</v>
      </c>
      <c r="C2772" s="37" t="s">
        <v>61</v>
      </c>
      <c r="D2772" s="37" t="s">
        <v>38</v>
      </c>
      <c r="E2772" s="37" t="s">
        <v>35</v>
      </c>
      <c r="F2772" s="37">
        <v>0</v>
      </c>
      <c r="G2772" s="37">
        <v>0</v>
      </c>
      <c r="H2772" s="37">
        <v>1</v>
      </c>
      <c r="I2772" s="38"/>
    </row>
    <row r="2773" spans="1:9" ht="27" x14ac:dyDescent="0.25">
      <c r="A2773" s="37">
        <v>5134</v>
      </c>
      <c r="B2773" s="37" t="s">
        <v>6602</v>
      </c>
      <c r="C2773" s="37" t="s">
        <v>61</v>
      </c>
      <c r="D2773" s="37" t="s">
        <v>38</v>
      </c>
      <c r="E2773" s="37" t="s">
        <v>35</v>
      </c>
      <c r="F2773" s="37">
        <v>0</v>
      </c>
      <c r="G2773" s="37">
        <v>0</v>
      </c>
      <c r="H2773" s="37">
        <v>1</v>
      </c>
      <c r="I2773" s="38"/>
    </row>
    <row r="2774" spans="1:9" ht="27" x14ac:dyDescent="0.25">
      <c r="A2774" s="37">
        <v>5134</v>
      </c>
      <c r="B2774" s="37" t="s">
        <v>6031</v>
      </c>
      <c r="C2774" s="37" t="s">
        <v>61</v>
      </c>
      <c r="D2774" s="37" t="s">
        <v>38</v>
      </c>
      <c r="E2774" s="37" t="s">
        <v>35</v>
      </c>
      <c r="F2774" s="37">
        <v>0</v>
      </c>
      <c r="G2774" s="37">
        <v>0</v>
      </c>
      <c r="H2774" s="37">
        <v>1</v>
      </c>
      <c r="I2774" s="38"/>
    </row>
    <row r="2775" spans="1:9" ht="27" x14ac:dyDescent="0.25">
      <c r="A2775" s="37">
        <v>5134</v>
      </c>
      <c r="B2775" s="37" t="s">
        <v>4461</v>
      </c>
      <c r="C2775" s="37" t="s">
        <v>61</v>
      </c>
      <c r="D2775" s="37" t="s">
        <v>38</v>
      </c>
      <c r="E2775" s="37" t="s">
        <v>35</v>
      </c>
      <c r="F2775" s="37">
        <v>600000</v>
      </c>
      <c r="G2775" s="37">
        <v>600000</v>
      </c>
      <c r="H2775" s="37">
        <v>1</v>
      </c>
      <c r="I2775" s="38"/>
    </row>
    <row r="2776" spans="1:9" ht="27" x14ac:dyDescent="0.25">
      <c r="A2776" s="37">
        <v>5134</v>
      </c>
      <c r="B2776" s="37" t="s">
        <v>4462</v>
      </c>
      <c r="C2776" s="37" t="s">
        <v>61</v>
      </c>
      <c r="D2776" s="37" t="s">
        <v>38</v>
      </c>
      <c r="E2776" s="37" t="s">
        <v>35</v>
      </c>
      <c r="F2776" s="37">
        <v>400000</v>
      </c>
      <c r="G2776" s="37">
        <v>400000</v>
      </c>
      <c r="H2776" s="37">
        <v>1</v>
      </c>
      <c r="I2776" s="38"/>
    </row>
    <row r="2777" spans="1:9" ht="27" x14ac:dyDescent="0.25">
      <c r="A2777" s="37">
        <v>5134</v>
      </c>
      <c r="B2777" s="37" t="s">
        <v>4463</v>
      </c>
      <c r="C2777" s="37" t="s">
        <v>61</v>
      </c>
      <c r="D2777" s="37" t="s">
        <v>38</v>
      </c>
      <c r="E2777" s="37" t="s">
        <v>35</v>
      </c>
      <c r="F2777" s="37">
        <v>300000</v>
      </c>
      <c r="G2777" s="37">
        <v>300000</v>
      </c>
      <c r="H2777" s="37">
        <v>1</v>
      </c>
      <c r="I2777" s="38"/>
    </row>
    <row r="2778" spans="1:9" ht="27" x14ac:dyDescent="0.25">
      <c r="A2778" s="37">
        <v>5134</v>
      </c>
      <c r="B2778" s="37" t="s">
        <v>4464</v>
      </c>
      <c r="C2778" s="37" t="s">
        <v>61</v>
      </c>
      <c r="D2778" s="37" t="s">
        <v>38</v>
      </c>
      <c r="E2778" s="37" t="s">
        <v>35</v>
      </c>
      <c r="F2778" s="37">
        <v>350000</v>
      </c>
      <c r="G2778" s="37">
        <v>350000</v>
      </c>
      <c r="H2778" s="37">
        <v>1</v>
      </c>
      <c r="I2778" s="38"/>
    </row>
    <row r="2779" spans="1:9" ht="27" x14ac:dyDescent="0.25">
      <c r="A2779" s="37">
        <v>5134</v>
      </c>
      <c r="B2779" s="37" t="s">
        <v>4465</v>
      </c>
      <c r="C2779" s="37" t="s">
        <v>61</v>
      </c>
      <c r="D2779" s="37" t="s">
        <v>38</v>
      </c>
      <c r="E2779" s="37" t="s">
        <v>35</v>
      </c>
      <c r="F2779" s="37">
        <v>300000</v>
      </c>
      <c r="G2779" s="37">
        <v>300000</v>
      </c>
      <c r="H2779" s="37">
        <v>1</v>
      </c>
      <c r="I2779" s="38"/>
    </row>
    <row r="2780" spans="1:9" ht="27" x14ac:dyDescent="0.25">
      <c r="A2780" s="37">
        <v>5134</v>
      </c>
      <c r="B2780" s="37" t="s">
        <v>4466</v>
      </c>
      <c r="C2780" s="37" t="s">
        <v>61</v>
      </c>
      <c r="D2780" s="37" t="s">
        <v>38</v>
      </c>
      <c r="E2780" s="37" t="s">
        <v>35</v>
      </c>
      <c r="F2780" s="37">
        <v>500000</v>
      </c>
      <c r="G2780" s="37">
        <v>500000</v>
      </c>
      <c r="H2780" s="37">
        <v>1</v>
      </c>
      <c r="I2780" s="38"/>
    </row>
    <row r="2781" spans="1:9" ht="27" x14ac:dyDescent="0.25">
      <c r="A2781" s="37">
        <v>5134</v>
      </c>
      <c r="B2781" s="37" t="s">
        <v>4467</v>
      </c>
      <c r="C2781" s="37" t="s">
        <v>61</v>
      </c>
      <c r="D2781" s="37" t="s">
        <v>38</v>
      </c>
      <c r="E2781" s="37" t="s">
        <v>35</v>
      </c>
      <c r="F2781" s="37">
        <v>600000</v>
      </c>
      <c r="G2781" s="37">
        <v>600000</v>
      </c>
      <c r="H2781" s="37">
        <v>1</v>
      </c>
      <c r="I2781" s="38"/>
    </row>
    <row r="2782" spans="1:9" ht="27" x14ac:dyDescent="0.25">
      <c r="A2782" s="37">
        <v>5134</v>
      </c>
      <c r="B2782" s="37" t="s">
        <v>4468</v>
      </c>
      <c r="C2782" s="37" t="s">
        <v>61</v>
      </c>
      <c r="D2782" s="37" t="s">
        <v>38</v>
      </c>
      <c r="E2782" s="37" t="s">
        <v>35</v>
      </c>
      <c r="F2782" s="37">
        <v>250000</v>
      </c>
      <c r="G2782" s="37">
        <v>250000</v>
      </c>
      <c r="H2782" s="37">
        <v>1</v>
      </c>
      <c r="I2782" s="38"/>
    </row>
    <row r="2783" spans="1:9" ht="27" x14ac:dyDescent="0.25">
      <c r="A2783" s="37">
        <v>5134</v>
      </c>
      <c r="B2783" s="37" t="s">
        <v>4469</v>
      </c>
      <c r="C2783" s="37" t="s">
        <v>61</v>
      </c>
      <c r="D2783" s="37" t="s">
        <v>38</v>
      </c>
      <c r="E2783" s="37" t="s">
        <v>35</v>
      </c>
      <c r="F2783" s="37">
        <v>300000</v>
      </c>
      <c r="G2783" s="37">
        <v>300000</v>
      </c>
      <c r="H2783" s="37">
        <v>1</v>
      </c>
      <c r="I2783" s="38"/>
    </row>
    <row r="2784" spans="1:9" ht="27" x14ac:dyDescent="0.25">
      <c r="A2784" s="37">
        <v>5134</v>
      </c>
      <c r="B2784" s="37" t="s">
        <v>4470</v>
      </c>
      <c r="C2784" s="37" t="s">
        <v>61</v>
      </c>
      <c r="D2784" s="37" t="s">
        <v>38</v>
      </c>
      <c r="E2784" s="37" t="s">
        <v>35</v>
      </c>
      <c r="F2784" s="37">
        <v>200000</v>
      </c>
      <c r="G2784" s="37">
        <v>200000</v>
      </c>
      <c r="H2784" s="37">
        <v>1</v>
      </c>
      <c r="I2784" s="38"/>
    </row>
    <row r="2785" spans="1:9" ht="27" x14ac:dyDescent="0.25">
      <c r="A2785" s="37">
        <v>5134</v>
      </c>
      <c r="B2785" s="37" t="s">
        <v>4471</v>
      </c>
      <c r="C2785" s="37" t="s">
        <v>61</v>
      </c>
      <c r="D2785" s="37" t="s">
        <v>38</v>
      </c>
      <c r="E2785" s="37" t="s">
        <v>35</v>
      </c>
      <c r="F2785" s="37">
        <v>300000</v>
      </c>
      <c r="G2785" s="37">
        <v>300000</v>
      </c>
      <c r="H2785" s="37">
        <v>1</v>
      </c>
      <c r="I2785" s="38"/>
    </row>
    <row r="2786" spans="1:9" ht="27" x14ac:dyDescent="0.25">
      <c r="A2786" s="37">
        <v>5134</v>
      </c>
      <c r="B2786" s="37" t="s">
        <v>4472</v>
      </c>
      <c r="C2786" s="37" t="s">
        <v>61</v>
      </c>
      <c r="D2786" s="37" t="s">
        <v>38</v>
      </c>
      <c r="E2786" s="37" t="s">
        <v>35</v>
      </c>
      <c r="F2786" s="37">
        <v>700000</v>
      </c>
      <c r="G2786" s="37">
        <v>700000</v>
      </c>
      <c r="H2786" s="37">
        <v>1</v>
      </c>
      <c r="I2786" s="38"/>
    </row>
    <row r="2787" spans="1:9" ht="27" x14ac:dyDescent="0.25">
      <c r="A2787" s="37">
        <v>5134</v>
      </c>
      <c r="B2787" s="37" t="s">
        <v>4473</v>
      </c>
      <c r="C2787" s="37" t="s">
        <v>61</v>
      </c>
      <c r="D2787" s="37" t="s">
        <v>38</v>
      </c>
      <c r="E2787" s="37" t="s">
        <v>35</v>
      </c>
      <c r="F2787" s="37">
        <v>400000</v>
      </c>
      <c r="G2787" s="37">
        <v>400000</v>
      </c>
      <c r="H2787" s="37">
        <v>1</v>
      </c>
      <c r="I2787" s="38"/>
    </row>
    <row r="2788" spans="1:9" ht="27" x14ac:dyDescent="0.25">
      <c r="A2788" s="37">
        <v>5134</v>
      </c>
      <c r="B2788" s="37" t="s">
        <v>4474</v>
      </c>
      <c r="C2788" s="37" t="s">
        <v>61</v>
      </c>
      <c r="D2788" s="37" t="s">
        <v>38</v>
      </c>
      <c r="E2788" s="37" t="s">
        <v>35</v>
      </c>
      <c r="F2788" s="37">
        <v>500000</v>
      </c>
      <c r="G2788" s="37">
        <v>500000</v>
      </c>
      <c r="H2788" s="37">
        <v>1</v>
      </c>
      <c r="I2788" s="38"/>
    </row>
    <row r="2789" spans="1:9" ht="27" x14ac:dyDescent="0.25">
      <c r="A2789" s="37">
        <v>5134</v>
      </c>
      <c r="B2789" s="37" t="s">
        <v>4475</v>
      </c>
      <c r="C2789" s="37" t="s">
        <v>61</v>
      </c>
      <c r="D2789" s="37" t="s">
        <v>38</v>
      </c>
      <c r="E2789" s="37" t="s">
        <v>35</v>
      </c>
      <c r="F2789" s="37">
        <v>500000</v>
      </c>
      <c r="G2789" s="37">
        <v>500000</v>
      </c>
      <c r="H2789" s="37">
        <v>1</v>
      </c>
      <c r="I2789" s="38"/>
    </row>
    <row r="2790" spans="1:9" ht="27" x14ac:dyDescent="0.25">
      <c r="A2790" s="37">
        <v>5134</v>
      </c>
      <c r="B2790" s="37" t="s">
        <v>4476</v>
      </c>
      <c r="C2790" s="37" t="s">
        <v>61</v>
      </c>
      <c r="D2790" s="37" t="s">
        <v>38</v>
      </c>
      <c r="E2790" s="37" t="s">
        <v>35</v>
      </c>
      <c r="F2790" s="37">
        <v>700000</v>
      </c>
      <c r="G2790" s="37">
        <v>700000</v>
      </c>
      <c r="H2790" s="37">
        <v>1</v>
      </c>
      <c r="I2790" s="38"/>
    </row>
    <row r="2791" spans="1:9" ht="27" x14ac:dyDescent="0.25">
      <c r="A2791" s="37">
        <v>5134</v>
      </c>
      <c r="B2791" s="37" t="s">
        <v>4477</v>
      </c>
      <c r="C2791" s="37" t="s">
        <v>61</v>
      </c>
      <c r="D2791" s="37" t="s">
        <v>38</v>
      </c>
      <c r="E2791" s="37" t="s">
        <v>35</v>
      </c>
      <c r="F2791" s="37">
        <v>600000</v>
      </c>
      <c r="G2791" s="37">
        <v>600000</v>
      </c>
      <c r="H2791" s="37">
        <v>1</v>
      </c>
      <c r="I2791" s="38"/>
    </row>
    <row r="2792" spans="1:9" ht="27" x14ac:dyDescent="0.25">
      <c r="A2792" s="37">
        <v>5134</v>
      </c>
      <c r="B2792" s="37" t="s">
        <v>4478</v>
      </c>
      <c r="C2792" s="37" t="s">
        <v>61</v>
      </c>
      <c r="D2792" s="37" t="s">
        <v>38</v>
      </c>
      <c r="E2792" s="37" t="s">
        <v>35</v>
      </c>
      <c r="F2792" s="37">
        <v>300000</v>
      </c>
      <c r="G2792" s="37">
        <v>300000</v>
      </c>
      <c r="H2792" s="37">
        <v>1</v>
      </c>
      <c r="I2792" s="38"/>
    </row>
    <row r="2793" spans="1:9" ht="27" x14ac:dyDescent="0.25">
      <c r="A2793" s="37">
        <v>5134</v>
      </c>
      <c r="B2793" s="37" t="s">
        <v>4479</v>
      </c>
      <c r="C2793" s="37" t="s">
        <v>61</v>
      </c>
      <c r="D2793" s="37" t="s">
        <v>38</v>
      </c>
      <c r="E2793" s="37" t="s">
        <v>35</v>
      </c>
      <c r="F2793" s="37">
        <v>600000</v>
      </c>
      <c r="G2793" s="37">
        <v>600000</v>
      </c>
      <c r="H2793" s="37">
        <v>1</v>
      </c>
      <c r="I2793" s="38"/>
    </row>
    <row r="2794" spans="1:9" ht="27" x14ac:dyDescent="0.25">
      <c r="A2794" s="37">
        <v>5134</v>
      </c>
      <c r="B2794" s="37" t="s">
        <v>2775</v>
      </c>
      <c r="C2794" s="37" t="s">
        <v>61</v>
      </c>
      <c r="D2794" s="37" t="s">
        <v>38</v>
      </c>
      <c r="E2794" s="37" t="s">
        <v>35</v>
      </c>
      <c r="F2794" s="37">
        <v>0</v>
      </c>
      <c r="G2794" s="37">
        <v>0</v>
      </c>
      <c r="H2794" s="37">
        <v>1</v>
      </c>
      <c r="I2794" s="38"/>
    </row>
    <row r="2795" spans="1:9" ht="27" x14ac:dyDescent="0.25">
      <c r="A2795" s="37">
        <v>5134</v>
      </c>
      <c r="B2795" s="37" t="s">
        <v>2776</v>
      </c>
      <c r="C2795" s="37" t="s">
        <v>61</v>
      </c>
      <c r="D2795" s="37" t="s">
        <v>38</v>
      </c>
      <c r="E2795" s="37" t="s">
        <v>35</v>
      </c>
      <c r="F2795" s="37">
        <v>0</v>
      </c>
      <c r="G2795" s="37">
        <v>0</v>
      </c>
      <c r="H2795" s="37">
        <v>1</v>
      </c>
      <c r="I2795" s="38"/>
    </row>
    <row r="2796" spans="1:9" ht="27" x14ac:dyDescent="0.25">
      <c r="A2796" s="37">
        <v>5134</v>
      </c>
      <c r="B2796" s="37" t="s">
        <v>2777</v>
      </c>
      <c r="C2796" s="37" t="s">
        <v>61</v>
      </c>
      <c r="D2796" s="37" t="s">
        <v>38</v>
      </c>
      <c r="E2796" s="37" t="s">
        <v>35</v>
      </c>
      <c r="F2796" s="37">
        <v>0</v>
      </c>
      <c r="G2796" s="37">
        <v>0</v>
      </c>
      <c r="H2796" s="37">
        <v>1</v>
      </c>
      <c r="I2796" s="38"/>
    </row>
    <row r="2797" spans="1:9" ht="27" x14ac:dyDescent="0.25">
      <c r="A2797" s="37">
        <v>5134</v>
      </c>
      <c r="B2797" s="37" t="s">
        <v>2778</v>
      </c>
      <c r="C2797" s="37" t="s">
        <v>61</v>
      </c>
      <c r="D2797" s="37" t="s">
        <v>38</v>
      </c>
      <c r="E2797" s="37" t="s">
        <v>35</v>
      </c>
      <c r="F2797" s="37">
        <v>0</v>
      </c>
      <c r="G2797" s="37">
        <v>0</v>
      </c>
      <c r="H2797" s="37">
        <v>1</v>
      </c>
      <c r="I2797" s="38"/>
    </row>
    <row r="2798" spans="1:9" ht="27" x14ac:dyDescent="0.25">
      <c r="A2798" s="37">
        <v>5134</v>
      </c>
      <c r="B2798" s="37" t="s">
        <v>2779</v>
      </c>
      <c r="C2798" s="37" t="s">
        <v>61</v>
      </c>
      <c r="D2798" s="37" t="s">
        <v>38</v>
      </c>
      <c r="E2798" s="37" t="s">
        <v>35</v>
      </c>
      <c r="F2798" s="37">
        <v>0</v>
      </c>
      <c r="G2798" s="37">
        <v>0</v>
      </c>
      <c r="H2798" s="37">
        <v>1</v>
      </c>
      <c r="I2798" s="38"/>
    </row>
    <row r="2799" spans="1:9" ht="27" x14ac:dyDescent="0.25">
      <c r="A2799" s="37">
        <v>5134</v>
      </c>
      <c r="B2799" s="37" t="s">
        <v>2780</v>
      </c>
      <c r="C2799" s="37" t="s">
        <v>61</v>
      </c>
      <c r="D2799" s="37" t="s">
        <v>38</v>
      </c>
      <c r="E2799" s="37" t="s">
        <v>35</v>
      </c>
      <c r="F2799" s="37">
        <v>0</v>
      </c>
      <c r="G2799" s="37">
        <v>0</v>
      </c>
      <c r="H2799" s="37">
        <v>1</v>
      </c>
      <c r="I2799" s="38"/>
    </row>
    <row r="2800" spans="1:9" ht="27" x14ac:dyDescent="0.25">
      <c r="A2800" s="37">
        <v>5134</v>
      </c>
      <c r="B2800" s="37" t="s">
        <v>2781</v>
      </c>
      <c r="C2800" s="37" t="s">
        <v>61</v>
      </c>
      <c r="D2800" s="37" t="s">
        <v>38</v>
      </c>
      <c r="E2800" s="37" t="s">
        <v>35</v>
      </c>
      <c r="F2800" s="37">
        <v>0</v>
      </c>
      <c r="G2800" s="37">
        <v>0</v>
      </c>
      <c r="H2800" s="37">
        <v>1</v>
      </c>
      <c r="I2800" s="38"/>
    </row>
    <row r="2801" spans="1:9" ht="27" x14ac:dyDescent="0.25">
      <c r="A2801" s="37">
        <v>5134</v>
      </c>
      <c r="B2801" s="37" t="s">
        <v>2782</v>
      </c>
      <c r="C2801" s="37" t="s">
        <v>61</v>
      </c>
      <c r="D2801" s="37" t="s">
        <v>38</v>
      </c>
      <c r="E2801" s="37" t="s">
        <v>35</v>
      </c>
      <c r="F2801" s="37">
        <v>0</v>
      </c>
      <c r="G2801" s="37">
        <v>0</v>
      </c>
      <c r="H2801" s="37">
        <v>1</v>
      </c>
      <c r="I2801" s="38"/>
    </row>
    <row r="2802" spans="1:9" ht="27" x14ac:dyDescent="0.25">
      <c r="A2802" s="37">
        <v>5134</v>
      </c>
      <c r="B2802" s="37" t="s">
        <v>2783</v>
      </c>
      <c r="C2802" s="37" t="s">
        <v>61</v>
      </c>
      <c r="D2802" s="37" t="s">
        <v>38</v>
      </c>
      <c r="E2802" s="37" t="s">
        <v>35</v>
      </c>
      <c r="F2802" s="37">
        <v>0</v>
      </c>
      <c r="G2802" s="37">
        <v>0</v>
      </c>
      <c r="H2802" s="37">
        <v>1</v>
      </c>
      <c r="I2802" s="38"/>
    </row>
    <row r="2803" spans="1:9" ht="27" x14ac:dyDescent="0.25">
      <c r="A2803" s="37">
        <v>5134</v>
      </c>
      <c r="B2803" s="37" t="s">
        <v>2784</v>
      </c>
      <c r="C2803" s="37" t="s">
        <v>61</v>
      </c>
      <c r="D2803" s="37" t="s">
        <v>38</v>
      </c>
      <c r="E2803" s="37" t="s">
        <v>35</v>
      </c>
      <c r="F2803" s="37">
        <v>0</v>
      </c>
      <c r="G2803" s="37">
        <v>0</v>
      </c>
      <c r="H2803" s="37">
        <v>1</v>
      </c>
      <c r="I2803" s="38"/>
    </row>
    <row r="2804" spans="1:9" ht="27" x14ac:dyDescent="0.25">
      <c r="A2804" s="37">
        <v>5134</v>
      </c>
      <c r="B2804" s="37" t="s">
        <v>2785</v>
      </c>
      <c r="C2804" s="37" t="s">
        <v>61</v>
      </c>
      <c r="D2804" s="37" t="s">
        <v>38</v>
      </c>
      <c r="E2804" s="37" t="s">
        <v>35</v>
      </c>
      <c r="F2804" s="37">
        <v>0</v>
      </c>
      <c r="G2804" s="37">
        <v>0</v>
      </c>
      <c r="H2804" s="37">
        <v>1</v>
      </c>
      <c r="I2804" s="38"/>
    </row>
    <row r="2805" spans="1:9" ht="27" x14ac:dyDescent="0.25">
      <c r="A2805" s="37">
        <v>5134</v>
      </c>
      <c r="B2805" s="37" t="s">
        <v>2786</v>
      </c>
      <c r="C2805" s="37" t="s">
        <v>61</v>
      </c>
      <c r="D2805" s="37" t="s">
        <v>38</v>
      </c>
      <c r="E2805" s="37" t="s">
        <v>35</v>
      </c>
      <c r="F2805" s="37">
        <v>0</v>
      </c>
      <c r="G2805" s="37">
        <v>0</v>
      </c>
      <c r="H2805" s="37">
        <v>1</v>
      </c>
      <c r="I2805" s="38"/>
    </row>
    <row r="2806" spans="1:9" ht="27" x14ac:dyDescent="0.25">
      <c r="A2806" s="37">
        <v>5134</v>
      </c>
      <c r="B2806" s="37" t="s">
        <v>2787</v>
      </c>
      <c r="C2806" s="37" t="s">
        <v>61</v>
      </c>
      <c r="D2806" s="37" t="s">
        <v>38</v>
      </c>
      <c r="E2806" s="37" t="s">
        <v>35</v>
      </c>
      <c r="F2806" s="37">
        <v>0</v>
      </c>
      <c r="G2806" s="37">
        <v>0</v>
      </c>
      <c r="H2806" s="37">
        <v>1</v>
      </c>
      <c r="I2806" s="38"/>
    </row>
    <row r="2807" spans="1:9" ht="27" x14ac:dyDescent="0.25">
      <c r="A2807" s="37">
        <v>5134</v>
      </c>
      <c r="B2807" s="37" t="s">
        <v>2788</v>
      </c>
      <c r="C2807" s="37" t="s">
        <v>61</v>
      </c>
      <c r="D2807" s="37" t="s">
        <v>38</v>
      </c>
      <c r="E2807" s="37" t="s">
        <v>35</v>
      </c>
      <c r="F2807" s="37">
        <v>0</v>
      </c>
      <c r="G2807" s="37">
        <v>0</v>
      </c>
      <c r="H2807" s="37">
        <v>1</v>
      </c>
      <c r="I2807" s="38"/>
    </row>
    <row r="2808" spans="1:9" ht="27" x14ac:dyDescent="0.25">
      <c r="A2808" s="37">
        <v>5134</v>
      </c>
      <c r="B2808" s="37" t="s">
        <v>2789</v>
      </c>
      <c r="C2808" s="37" t="s">
        <v>61</v>
      </c>
      <c r="D2808" s="37" t="s">
        <v>38</v>
      </c>
      <c r="E2808" s="37" t="s">
        <v>35</v>
      </c>
      <c r="F2808" s="37">
        <v>0</v>
      </c>
      <c r="G2808" s="37">
        <v>0</v>
      </c>
      <c r="H2808" s="37">
        <v>1</v>
      </c>
      <c r="I2808" s="38"/>
    </row>
    <row r="2809" spans="1:9" ht="27" x14ac:dyDescent="0.25">
      <c r="A2809" s="37">
        <v>5134</v>
      </c>
      <c r="B2809" s="37" t="s">
        <v>2790</v>
      </c>
      <c r="C2809" s="37" t="s">
        <v>61</v>
      </c>
      <c r="D2809" s="37" t="s">
        <v>38</v>
      </c>
      <c r="E2809" s="37" t="s">
        <v>35</v>
      </c>
      <c r="F2809" s="37">
        <v>0</v>
      </c>
      <c r="G2809" s="37">
        <v>0</v>
      </c>
      <c r="H2809" s="37">
        <v>1</v>
      </c>
      <c r="I2809" s="38"/>
    </row>
    <row r="2810" spans="1:9" ht="27" x14ac:dyDescent="0.25">
      <c r="A2810" s="37">
        <v>5134</v>
      </c>
      <c r="B2810" s="37" t="s">
        <v>2791</v>
      </c>
      <c r="C2810" s="37" t="s">
        <v>61</v>
      </c>
      <c r="D2810" s="37" t="s">
        <v>38</v>
      </c>
      <c r="E2810" s="37" t="s">
        <v>35</v>
      </c>
      <c r="F2810" s="37">
        <v>0</v>
      </c>
      <c r="G2810" s="37">
        <v>0</v>
      </c>
      <c r="H2810" s="37">
        <v>1</v>
      </c>
      <c r="I2810" s="38"/>
    </row>
    <row r="2811" spans="1:9" ht="27" x14ac:dyDescent="0.25">
      <c r="A2811" s="37">
        <v>5134</v>
      </c>
      <c r="B2811" s="37" t="s">
        <v>2792</v>
      </c>
      <c r="C2811" s="37" t="s">
        <v>61</v>
      </c>
      <c r="D2811" s="37" t="s">
        <v>38</v>
      </c>
      <c r="E2811" s="37" t="s">
        <v>35</v>
      </c>
      <c r="F2811" s="37">
        <v>0</v>
      </c>
      <c r="G2811" s="37">
        <v>0</v>
      </c>
      <c r="H2811" s="37">
        <v>1</v>
      </c>
      <c r="I2811" s="38"/>
    </row>
    <row r="2812" spans="1:9" ht="27" x14ac:dyDescent="0.25">
      <c r="A2812" s="37">
        <v>5134</v>
      </c>
      <c r="B2812" s="37" t="s">
        <v>2793</v>
      </c>
      <c r="C2812" s="37" t="s">
        <v>61</v>
      </c>
      <c r="D2812" s="37" t="s">
        <v>38</v>
      </c>
      <c r="E2812" s="37" t="s">
        <v>35</v>
      </c>
      <c r="F2812" s="37">
        <v>0</v>
      </c>
      <c r="G2812" s="37">
        <v>0</v>
      </c>
      <c r="H2812" s="37">
        <v>1</v>
      </c>
      <c r="I2812" s="38"/>
    </row>
    <row r="2813" spans="1:9" ht="27" x14ac:dyDescent="0.25">
      <c r="A2813" s="37">
        <v>5134</v>
      </c>
      <c r="B2813" s="37" t="s">
        <v>2794</v>
      </c>
      <c r="C2813" s="37" t="s">
        <v>61</v>
      </c>
      <c r="D2813" s="37" t="s">
        <v>38</v>
      </c>
      <c r="E2813" s="37" t="s">
        <v>35</v>
      </c>
      <c r="F2813" s="37">
        <v>0</v>
      </c>
      <c r="G2813" s="37">
        <v>0</v>
      </c>
      <c r="H2813" s="37">
        <v>1</v>
      </c>
      <c r="I2813" s="38"/>
    </row>
    <row r="2814" spans="1:9" ht="27" x14ac:dyDescent="0.25">
      <c r="A2814" s="37">
        <v>5134</v>
      </c>
      <c r="B2814" s="37" t="s">
        <v>2795</v>
      </c>
      <c r="C2814" s="37" t="s">
        <v>61</v>
      </c>
      <c r="D2814" s="37" t="s">
        <v>38</v>
      </c>
      <c r="E2814" s="37" t="s">
        <v>35</v>
      </c>
      <c r="F2814" s="37">
        <v>0</v>
      </c>
      <c r="G2814" s="37">
        <v>0</v>
      </c>
      <c r="H2814" s="37">
        <v>1</v>
      </c>
      <c r="I2814" s="38"/>
    </row>
    <row r="2815" spans="1:9" ht="27" x14ac:dyDescent="0.25">
      <c r="A2815" s="37">
        <v>5134</v>
      </c>
      <c r="B2815" s="37" t="s">
        <v>2796</v>
      </c>
      <c r="C2815" s="37" t="s">
        <v>61</v>
      </c>
      <c r="D2815" s="37" t="s">
        <v>38</v>
      </c>
      <c r="E2815" s="37" t="s">
        <v>35</v>
      </c>
      <c r="F2815" s="37">
        <v>0</v>
      </c>
      <c r="G2815" s="37">
        <v>0</v>
      </c>
      <c r="H2815" s="37">
        <v>1</v>
      </c>
      <c r="I2815" s="38"/>
    </row>
    <row r="2816" spans="1:9" ht="27" x14ac:dyDescent="0.25">
      <c r="A2816" s="37">
        <v>5134</v>
      </c>
      <c r="B2816" s="37" t="s">
        <v>2797</v>
      </c>
      <c r="C2816" s="37" t="s">
        <v>61</v>
      </c>
      <c r="D2816" s="37" t="s">
        <v>38</v>
      </c>
      <c r="E2816" s="37" t="s">
        <v>35</v>
      </c>
      <c r="F2816" s="37">
        <v>0</v>
      </c>
      <c r="G2816" s="37">
        <v>0</v>
      </c>
      <c r="H2816" s="37">
        <v>1</v>
      </c>
      <c r="I2816" s="38"/>
    </row>
    <row r="2817" spans="1:9" ht="27" x14ac:dyDescent="0.25">
      <c r="A2817" s="37">
        <v>5134</v>
      </c>
      <c r="B2817" s="37" t="s">
        <v>2798</v>
      </c>
      <c r="C2817" s="37" t="s">
        <v>61</v>
      </c>
      <c r="D2817" s="37" t="s">
        <v>38</v>
      </c>
      <c r="E2817" s="37" t="s">
        <v>35</v>
      </c>
      <c r="F2817" s="37">
        <v>0</v>
      </c>
      <c r="G2817" s="37">
        <v>0</v>
      </c>
      <c r="H2817" s="37">
        <v>1</v>
      </c>
      <c r="I2817" s="38"/>
    </row>
    <row r="2818" spans="1:9" ht="27" x14ac:dyDescent="0.25">
      <c r="A2818" s="37">
        <v>5134</v>
      </c>
      <c r="B2818" s="37" t="s">
        <v>2799</v>
      </c>
      <c r="C2818" s="37" t="s">
        <v>61</v>
      </c>
      <c r="D2818" s="37" t="s">
        <v>38</v>
      </c>
      <c r="E2818" s="37" t="s">
        <v>35</v>
      </c>
      <c r="F2818" s="37">
        <v>0</v>
      </c>
      <c r="G2818" s="37">
        <v>0</v>
      </c>
      <c r="H2818" s="37">
        <v>1</v>
      </c>
      <c r="I2818" s="38"/>
    </row>
    <row r="2819" spans="1:9" ht="27" x14ac:dyDescent="0.25">
      <c r="A2819" s="37">
        <v>5134</v>
      </c>
      <c r="B2819" s="37" t="s">
        <v>2800</v>
      </c>
      <c r="C2819" s="37" t="s">
        <v>61</v>
      </c>
      <c r="D2819" s="37" t="s">
        <v>38</v>
      </c>
      <c r="E2819" s="37" t="s">
        <v>35</v>
      </c>
      <c r="F2819" s="37">
        <v>0</v>
      </c>
      <c r="G2819" s="37">
        <v>0</v>
      </c>
      <c r="H2819" s="37">
        <v>1</v>
      </c>
      <c r="I2819" s="38"/>
    </row>
    <row r="2820" spans="1:9" ht="27" x14ac:dyDescent="0.25">
      <c r="A2820" s="37">
        <v>5134</v>
      </c>
      <c r="B2820" s="37" t="s">
        <v>2801</v>
      </c>
      <c r="C2820" s="37" t="s">
        <v>61</v>
      </c>
      <c r="D2820" s="37" t="s">
        <v>38</v>
      </c>
      <c r="E2820" s="37" t="s">
        <v>35</v>
      </c>
      <c r="F2820" s="37">
        <v>0</v>
      </c>
      <c r="G2820" s="37">
        <v>0</v>
      </c>
      <c r="H2820" s="37">
        <v>1</v>
      </c>
      <c r="I2820" s="38"/>
    </row>
    <row r="2821" spans="1:9" ht="27" x14ac:dyDescent="0.25">
      <c r="A2821" s="37">
        <v>5134</v>
      </c>
      <c r="B2821" s="37" t="s">
        <v>2802</v>
      </c>
      <c r="C2821" s="37" t="s">
        <v>61</v>
      </c>
      <c r="D2821" s="37" t="s">
        <v>38</v>
      </c>
      <c r="E2821" s="37" t="s">
        <v>35</v>
      </c>
      <c r="F2821" s="37">
        <v>0</v>
      </c>
      <c r="G2821" s="37">
        <v>0</v>
      </c>
      <c r="H2821" s="37">
        <v>1</v>
      </c>
      <c r="I2821" s="38"/>
    </row>
    <row r="2822" spans="1:9" ht="27" x14ac:dyDescent="0.25">
      <c r="A2822" s="37">
        <v>5134</v>
      </c>
      <c r="B2822" s="37" t="s">
        <v>2803</v>
      </c>
      <c r="C2822" s="37" t="s">
        <v>61</v>
      </c>
      <c r="D2822" s="37" t="s">
        <v>38</v>
      </c>
      <c r="E2822" s="37" t="s">
        <v>35</v>
      </c>
      <c r="F2822" s="37">
        <v>0</v>
      </c>
      <c r="G2822" s="37">
        <v>0</v>
      </c>
      <c r="H2822" s="37">
        <v>1</v>
      </c>
      <c r="I2822" s="38"/>
    </row>
    <row r="2823" spans="1:9" ht="27" x14ac:dyDescent="0.25">
      <c r="A2823" s="10" t="s">
        <v>203</v>
      </c>
      <c r="B2823" s="10" t="s">
        <v>2081</v>
      </c>
      <c r="C2823" s="10" t="s">
        <v>61</v>
      </c>
      <c r="D2823" s="18" t="s">
        <v>38</v>
      </c>
      <c r="E2823" s="19" t="s">
        <v>35</v>
      </c>
      <c r="F2823" s="19">
        <v>0</v>
      </c>
      <c r="G2823" s="19">
        <v>0</v>
      </c>
      <c r="H2823" s="35">
        <v>1</v>
      </c>
      <c r="I2823" s="38"/>
    </row>
    <row r="2824" spans="1:9" x14ac:dyDescent="0.25">
      <c r="A2824" s="143" t="s">
        <v>426</v>
      </c>
      <c r="B2824" s="144"/>
      <c r="C2824" s="144"/>
      <c r="D2824" s="144"/>
      <c r="E2824" s="144"/>
      <c r="F2824" s="144"/>
      <c r="G2824" s="144"/>
      <c r="H2824" s="144"/>
      <c r="I2824" s="38"/>
    </row>
    <row r="2825" spans="1:9" ht="15" customHeight="1" x14ac:dyDescent="0.25">
      <c r="A2825" s="10" t="s">
        <v>203</v>
      </c>
      <c r="B2825" s="10" t="s">
        <v>2448</v>
      </c>
      <c r="C2825" s="10" t="s">
        <v>40</v>
      </c>
      <c r="D2825" s="18" t="s">
        <v>36</v>
      </c>
      <c r="E2825" s="19" t="s">
        <v>35</v>
      </c>
      <c r="F2825" s="19">
        <v>0</v>
      </c>
      <c r="G2825" s="19">
        <v>0</v>
      </c>
      <c r="H2825" s="35">
        <v>1</v>
      </c>
      <c r="I2825" s="38"/>
    </row>
    <row r="2826" spans="1:9" ht="15" customHeight="1" x14ac:dyDescent="0.25">
      <c r="A2826" s="141" t="s">
        <v>2607</v>
      </c>
      <c r="B2826" s="142"/>
      <c r="C2826" s="142"/>
      <c r="D2826" s="142"/>
      <c r="E2826" s="142"/>
      <c r="F2826" s="142"/>
      <c r="G2826" s="142"/>
      <c r="H2826" s="142"/>
      <c r="I2826" s="38"/>
    </row>
    <row r="2827" spans="1:9" x14ac:dyDescent="0.25">
      <c r="A2827" s="143" t="s">
        <v>39</v>
      </c>
      <c r="B2827" s="144"/>
      <c r="C2827" s="144"/>
      <c r="D2827" s="144"/>
      <c r="E2827" s="144"/>
      <c r="F2827" s="144"/>
      <c r="G2827" s="144"/>
      <c r="H2827" s="144"/>
      <c r="I2827" s="38"/>
    </row>
    <row r="2828" spans="1:9" ht="40.5" x14ac:dyDescent="0.25">
      <c r="A2828" s="17"/>
      <c r="B2828" s="10" t="s">
        <v>2385</v>
      </c>
      <c r="C2828" s="10" t="s">
        <v>252</v>
      </c>
      <c r="D2828" s="18" t="s">
        <v>38</v>
      </c>
      <c r="E2828" s="19" t="s">
        <v>35</v>
      </c>
      <c r="F2828" s="19">
        <v>0</v>
      </c>
      <c r="G2828" s="19">
        <v>0</v>
      </c>
      <c r="H2828" s="35">
        <v>1</v>
      </c>
      <c r="I2828" s="38"/>
    </row>
    <row r="2829" spans="1:9" ht="40.5" x14ac:dyDescent="0.25">
      <c r="A2829" s="10" t="s">
        <v>132</v>
      </c>
      <c r="B2829" s="10" t="s">
        <v>1243</v>
      </c>
      <c r="C2829" s="10" t="s">
        <v>252</v>
      </c>
      <c r="D2829" s="18" t="s">
        <v>38</v>
      </c>
      <c r="E2829" s="19" t="s">
        <v>35</v>
      </c>
      <c r="F2829" s="19">
        <v>0</v>
      </c>
      <c r="G2829" s="19">
        <v>0</v>
      </c>
      <c r="H2829" s="35">
        <v>1</v>
      </c>
      <c r="I2829" s="38"/>
    </row>
    <row r="2830" spans="1:9" ht="15" customHeight="1" x14ac:dyDescent="0.25">
      <c r="A2830" s="168" t="s">
        <v>2608</v>
      </c>
      <c r="B2830" s="169"/>
      <c r="C2830" s="169"/>
      <c r="D2830" s="169"/>
      <c r="E2830" s="169"/>
      <c r="F2830" s="169"/>
      <c r="G2830" s="169"/>
      <c r="H2830" s="169"/>
      <c r="I2830" s="38"/>
    </row>
    <row r="2831" spans="1:9" x14ac:dyDescent="0.25">
      <c r="A2831" s="143" t="s">
        <v>33</v>
      </c>
      <c r="B2831" s="144"/>
      <c r="C2831" s="144"/>
      <c r="D2831" s="144"/>
      <c r="E2831" s="144"/>
      <c r="F2831" s="144"/>
      <c r="G2831" s="144"/>
      <c r="H2831" s="144"/>
      <c r="I2831" s="38"/>
    </row>
    <row r="2832" spans="1:9" ht="27" x14ac:dyDescent="0.25">
      <c r="A2832" s="19">
        <v>4251</v>
      </c>
      <c r="B2832" s="10" t="s">
        <v>2260</v>
      </c>
      <c r="C2832" s="10" t="s">
        <v>112</v>
      </c>
      <c r="D2832" s="10" t="s">
        <v>41</v>
      </c>
      <c r="E2832" s="10" t="s">
        <v>35</v>
      </c>
      <c r="F2832" s="10">
        <v>1080000</v>
      </c>
      <c r="G2832" s="10">
        <v>1080000</v>
      </c>
      <c r="H2832" s="10">
        <v>1</v>
      </c>
      <c r="I2832" s="38"/>
    </row>
    <row r="2833" spans="1:9" ht="27" x14ac:dyDescent="0.25">
      <c r="A2833" s="37">
        <v>4251</v>
      </c>
      <c r="B2833" s="37" t="s">
        <v>4417</v>
      </c>
      <c r="C2833" s="37" t="s">
        <v>112</v>
      </c>
      <c r="D2833" s="37" t="s">
        <v>41</v>
      </c>
      <c r="E2833" s="37" t="s">
        <v>35</v>
      </c>
      <c r="F2833" s="37">
        <v>400000</v>
      </c>
      <c r="G2833" s="37">
        <v>400000</v>
      </c>
      <c r="H2833" s="37">
        <v>1</v>
      </c>
      <c r="I2833" s="38"/>
    </row>
    <row r="2834" spans="1:9" x14ac:dyDescent="0.25">
      <c r="A2834" s="143" t="s">
        <v>39</v>
      </c>
      <c r="B2834" s="144"/>
      <c r="C2834" s="144"/>
      <c r="D2834" s="144"/>
      <c r="E2834" s="144"/>
      <c r="F2834" s="144"/>
      <c r="G2834" s="144"/>
      <c r="H2834" s="147"/>
      <c r="I2834" s="38"/>
    </row>
    <row r="2835" spans="1:9" ht="27" x14ac:dyDescent="0.25">
      <c r="A2835" s="10" t="s">
        <v>132</v>
      </c>
      <c r="B2835" s="10" t="s">
        <v>2455</v>
      </c>
      <c r="C2835" s="10" t="s">
        <v>158</v>
      </c>
      <c r="D2835" s="18" t="s">
        <v>36</v>
      </c>
      <c r="E2835" s="19" t="s">
        <v>35</v>
      </c>
      <c r="F2835" s="19">
        <v>0</v>
      </c>
      <c r="G2835" s="19">
        <v>0</v>
      </c>
      <c r="H2835" s="35">
        <v>1</v>
      </c>
      <c r="I2835" s="38"/>
    </row>
    <row r="2836" spans="1:9" ht="15" customHeight="1" x14ac:dyDescent="0.25">
      <c r="A2836" s="168" t="s">
        <v>2609</v>
      </c>
      <c r="B2836" s="169"/>
      <c r="C2836" s="169"/>
      <c r="D2836" s="169"/>
      <c r="E2836" s="169"/>
      <c r="F2836" s="169"/>
      <c r="G2836" s="169"/>
      <c r="H2836" s="169"/>
      <c r="I2836" s="38"/>
    </row>
    <row r="2837" spans="1:9" x14ac:dyDescent="0.25">
      <c r="A2837" s="143" t="s">
        <v>39</v>
      </c>
      <c r="B2837" s="144"/>
      <c r="C2837" s="144"/>
      <c r="D2837" s="144"/>
      <c r="E2837" s="144"/>
      <c r="F2837" s="144"/>
      <c r="G2837" s="144"/>
      <c r="H2837" s="144"/>
      <c r="I2837" s="38"/>
    </row>
    <row r="2838" spans="1:9" ht="27" x14ac:dyDescent="0.25">
      <c r="A2838" s="10" t="s">
        <v>132</v>
      </c>
      <c r="B2838" s="10" t="s">
        <v>2456</v>
      </c>
      <c r="C2838" s="10" t="s">
        <v>105</v>
      </c>
      <c r="D2838" s="18" t="s">
        <v>36</v>
      </c>
      <c r="E2838" s="19" t="s">
        <v>35</v>
      </c>
      <c r="F2838" s="19">
        <v>1918250</v>
      </c>
      <c r="G2838" s="19">
        <v>1918250</v>
      </c>
      <c r="H2838" s="19">
        <v>1</v>
      </c>
      <c r="I2838" s="38"/>
    </row>
    <row r="2839" spans="1:9" ht="29.25" customHeight="1" x14ac:dyDescent="0.25">
      <c r="A2839" s="168" t="s">
        <v>2732</v>
      </c>
      <c r="B2839" s="169"/>
      <c r="C2839" s="169"/>
      <c r="D2839" s="169"/>
      <c r="E2839" s="169"/>
      <c r="F2839" s="169"/>
      <c r="G2839" s="169"/>
      <c r="H2839" s="169"/>
      <c r="I2839" s="38"/>
    </row>
    <row r="2840" spans="1:9" ht="29.25" customHeight="1" x14ac:dyDescent="0.25">
      <c r="A2840" s="10"/>
      <c r="B2840" s="143" t="s">
        <v>39</v>
      </c>
      <c r="C2840" s="144"/>
      <c r="D2840" s="144"/>
      <c r="E2840" s="144"/>
      <c r="F2840" s="144"/>
      <c r="G2840" s="147"/>
      <c r="H2840" s="35"/>
      <c r="I2840" s="38"/>
    </row>
    <row r="2841" spans="1:9" ht="27" x14ac:dyDescent="0.25">
      <c r="A2841" s="10">
        <v>4251</v>
      </c>
      <c r="B2841" s="10" t="s">
        <v>4867</v>
      </c>
      <c r="C2841" s="10" t="s">
        <v>158</v>
      </c>
      <c r="D2841" s="10" t="s">
        <v>36</v>
      </c>
      <c r="E2841" s="10" t="s">
        <v>35</v>
      </c>
      <c r="F2841" s="10">
        <v>58920000</v>
      </c>
      <c r="G2841" s="10">
        <v>58920000</v>
      </c>
      <c r="H2841" s="10">
        <v>1</v>
      </c>
      <c r="I2841" s="38"/>
    </row>
    <row r="2842" spans="1:9" ht="27" x14ac:dyDescent="0.25">
      <c r="A2842" s="10" t="s">
        <v>113</v>
      </c>
      <c r="B2842" s="10" t="s">
        <v>1244</v>
      </c>
      <c r="C2842" s="10" t="s">
        <v>139</v>
      </c>
      <c r="D2842" s="10" t="s">
        <v>36</v>
      </c>
      <c r="E2842" s="10" t="s">
        <v>35</v>
      </c>
      <c r="F2842" s="10">
        <v>0</v>
      </c>
      <c r="G2842" s="10">
        <v>0</v>
      </c>
      <c r="H2842" s="10">
        <v>1</v>
      </c>
      <c r="I2842" s="38"/>
    </row>
    <row r="2843" spans="1:9" ht="33.75" customHeight="1" x14ac:dyDescent="0.25">
      <c r="A2843" s="143" t="s">
        <v>33</v>
      </c>
      <c r="B2843" s="144"/>
      <c r="C2843" s="144"/>
      <c r="D2843" s="144"/>
      <c r="E2843" s="144"/>
      <c r="F2843" s="144"/>
      <c r="G2843" s="144"/>
      <c r="H2843" s="147"/>
      <c r="I2843" s="38"/>
    </row>
    <row r="2844" spans="1:9" ht="27" x14ac:dyDescent="0.25">
      <c r="A2844" s="10" t="s">
        <v>132</v>
      </c>
      <c r="B2844" s="10" t="s">
        <v>2277</v>
      </c>
      <c r="C2844" s="10" t="s">
        <v>112</v>
      </c>
      <c r="D2844" s="18" t="s">
        <v>41</v>
      </c>
      <c r="E2844" s="19" t="s">
        <v>35</v>
      </c>
      <c r="F2844" s="19">
        <v>0</v>
      </c>
      <c r="G2844" s="19">
        <v>0</v>
      </c>
      <c r="H2844" s="35">
        <v>1</v>
      </c>
      <c r="I2844" s="38"/>
    </row>
    <row r="2845" spans="1:9" x14ac:dyDescent="0.25">
      <c r="A2845" s="141" t="s">
        <v>2610</v>
      </c>
      <c r="B2845" s="142"/>
      <c r="C2845" s="142"/>
      <c r="D2845" s="142"/>
      <c r="E2845" s="142"/>
      <c r="F2845" s="142"/>
      <c r="G2845" s="142"/>
      <c r="H2845" s="142"/>
      <c r="I2845" s="38"/>
    </row>
    <row r="2846" spans="1:9" x14ac:dyDescent="0.25">
      <c r="A2846" s="143" t="s">
        <v>39</v>
      </c>
      <c r="B2846" s="144"/>
      <c r="C2846" s="144"/>
      <c r="D2846" s="144"/>
      <c r="E2846" s="144"/>
      <c r="F2846" s="144"/>
      <c r="G2846" s="144"/>
      <c r="H2846" s="147"/>
      <c r="I2846" s="38"/>
    </row>
    <row r="2847" spans="1:9" ht="27" x14ac:dyDescent="0.25">
      <c r="A2847" s="37">
        <v>4251</v>
      </c>
      <c r="B2847" s="37" t="s">
        <v>6207</v>
      </c>
      <c r="C2847" s="37" t="s">
        <v>105</v>
      </c>
      <c r="D2847" s="37" t="s">
        <v>36</v>
      </c>
      <c r="E2847" s="37" t="s">
        <v>35</v>
      </c>
      <c r="F2847" s="37">
        <v>979764</v>
      </c>
      <c r="G2847" s="37">
        <v>979764</v>
      </c>
      <c r="H2847" s="37">
        <v>1</v>
      </c>
      <c r="I2847" s="38"/>
    </row>
    <row r="2848" spans="1:9" ht="27" x14ac:dyDescent="0.25">
      <c r="A2848" s="37" t="s">
        <v>116</v>
      </c>
      <c r="B2848" s="37" t="s">
        <v>5747</v>
      </c>
      <c r="C2848" s="37" t="s">
        <v>112</v>
      </c>
      <c r="D2848" s="37" t="s">
        <v>41</v>
      </c>
      <c r="E2848" s="37" t="s">
        <v>35</v>
      </c>
      <c r="F2848" s="37">
        <v>200000</v>
      </c>
      <c r="G2848" s="37">
        <v>200000</v>
      </c>
      <c r="H2848" s="37">
        <v>1</v>
      </c>
      <c r="I2848" s="38"/>
    </row>
    <row r="2849" spans="1:9" ht="27" x14ac:dyDescent="0.25">
      <c r="A2849" s="10" t="s">
        <v>116</v>
      </c>
      <c r="B2849" s="10" t="s">
        <v>2387</v>
      </c>
      <c r="C2849" s="10" t="s">
        <v>105</v>
      </c>
      <c r="D2849" s="18" t="s">
        <v>36</v>
      </c>
      <c r="E2849" s="19" t="s">
        <v>35</v>
      </c>
      <c r="F2849" s="19">
        <v>0</v>
      </c>
      <c r="G2849" s="19">
        <v>0</v>
      </c>
      <c r="H2849" s="35">
        <v>1</v>
      </c>
      <c r="I2849" s="38"/>
    </row>
    <row r="2850" spans="1:9" x14ac:dyDescent="0.25">
      <c r="A2850" s="143" t="s">
        <v>33</v>
      </c>
      <c r="B2850" s="144"/>
      <c r="C2850" s="144"/>
      <c r="D2850" s="144"/>
      <c r="E2850" s="144"/>
      <c r="F2850" s="144"/>
      <c r="G2850" s="144"/>
      <c r="H2850" s="147"/>
      <c r="I2850" s="38"/>
    </row>
    <row r="2851" spans="1:9" x14ac:dyDescent="0.25">
      <c r="A2851" s="145" t="s">
        <v>4931</v>
      </c>
      <c r="B2851" s="146"/>
      <c r="C2851" s="146"/>
      <c r="D2851" s="146"/>
      <c r="E2851" s="146"/>
      <c r="F2851" s="146"/>
      <c r="G2851" s="146"/>
      <c r="H2851" s="146"/>
      <c r="I2851" s="38"/>
    </row>
    <row r="2852" spans="1:9" x14ac:dyDescent="0.25">
      <c r="A2852" s="143" t="s">
        <v>426</v>
      </c>
      <c r="B2852" s="144"/>
      <c r="C2852" s="144"/>
      <c r="D2852" s="144"/>
      <c r="E2852" s="144"/>
      <c r="F2852" s="144"/>
      <c r="G2852" s="144"/>
      <c r="H2852" s="144"/>
      <c r="I2852" s="38"/>
    </row>
    <row r="2853" spans="1:9" ht="27" x14ac:dyDescent="0.25">
      <c r="A2853" s="33">
        <v>5113</v>
      </c>
      <c r="B2853" s="33" t="s">
        <v>4932</v>
      </c>
      <c r="C2853" s="33" t="s">
        <v>62</v>
      </c>
      <c r="D2853" s="33" t="s">
        <v>34</v>
      </c>
      <c r="E2853" s="33" t="s">
        <v>35</v>
      </c>
      <c r="F2853" s="33">
        <v>0</v>
      </c>
      <c r="G2853" s="33">
        <v>0</v>
      </c>
      <c r="H2853" s="33">
        <v>1</v>
      </c>
      <c r="I2853" s="38"/>
    </row>
    <row r="2854" spans="1:9" x14ac:dyDescent="0.25">
      <c r="A2854" s="145" t="s">
        <v>2611</v>
      </c>
      <c r="B2854" s="146"/>
      <c r="C2854" s="146"/>
      <c r="D2854" s="146"/>
      <c r="E2854" s="146"/>
      <c r="F2854" s="146"/>
      <c r="G2854" s="146"/>
      <c r="H2854" s="146"/>
      <c r="I2854" s="38"/>
    </row>
    <row r="2855" spans="1:9" x14ac:dyDescent="0.25">
      <c r="A2855" s="143" t="s">
        <v>39</v>
      </c>
      <c r="B2855" s="144"/>
      <c r="C2855" s="144"/>
      <c r="D2855" s="144"/>
      <c r="E2855" s="144"/>
      <c r="F2855" s="144"/>
      <c r="G2855" s="144"/>
      <c r="H2855" s="144"/>
      <c r="I2855" s="38"/>
    </row>
    <row r="2856" spans="1:9" ht="27" x14ac:dyDescent="0.25">
      <c r="A2856" s="65" t="s">
        <v>134</v>
      </c>
      <c r="B2856" s="10" t="s">
        <v>4092</v>
      </c>
      <c r="C2856" s="10" t="s">
        <v>105</v>
      </c>
      <c r="D2856" s="10" t="s">
        <v>36</v>
      </c>
      <c r="E2856" s="10" t="s">
        <v>35</v>
      </c>
      <c r="F2856" s="10">
        <v>32340000</v>
      </c>
      <c r="G2856" s="10">
        <v>32340000</v>
      </c>
      <c r="H2856" s="10">
        <v>1</v>
      </c>
      <c r="I2856" s="38"/>
    </row>
    <row r="2857" spans="1:9" ht="27" x14ac:dyDescent="0.25">
      <c r="A2857" s="10"/>
      <c r="B2857" s="10" t="s">
        <v>2386</v>
      </c>
      <c r="C2857" s="10" t="s">
        <v>105</v>
      </c>
      <c r="D2857" s="10" t="s">
        <v>36</v>
      </c>
      <c r="E2857" s="10" t="s">
        <v>35</v>
      </c>
      <c r="F2857" s="10">
        <v>0</v>
      </c>
      <c r="G2857" s="10">
        <v>0</v>
      </c>
      <c r="H2857" s="10">
        <v>1</v>
      </c>
      <c r="I2857" s="38"/>
    </row>
    <row r="2858" spans="1:9" x14ac:dyDescent="0.25">
      <c r="A2858" s="153" t="s">
        <v>2612</v>
      </c>
      <c r="B2858" s="154"/>
      <c r="C2858" s="154"/>
      <c r="D2858" s="154"/>
      <c r="E2858" s="154"/>
      <c r="F2858" s="154"/>
      <c r="G2858" s="154"/>
      <c r="H2858" s="154"/>
      <c r="I2858" s="38"/>
    </row>
    <row r="2859" spans="1:9" x14ac:dyDescent="0.25">
      <c r="A2859" s="143" t="s">
        <v>33</v>
      </c>
      <c r="B2859" s="144"/>
      <c r="C2859" s="144"/>
      <c r="D2859" s="144"/>
      <c r="E2859" s="144"/>
      <c r="F2859" s="144"/>
      <c r="G2859" s="144"/>
      <c r="H2859" s="144"/>
      <c r="I2859" s="38"/>
    </row>
    <row r="2860" spans="1:9" ht="27" x14ac:dyDescent="0.25">
      <c r="A2860" s="37">
        <v>4251</v>
      </c>
      <c r="B2860" s="37" t="s">
        <v>4898</v>
      </c>
      <c r="C2860" s="37" t="s">
        <v>112</v>
      </c>
      <c r="D2860" s="37" t="s">
        <v>41</v>
      </c>
      <c r="E2860" s="37" t="s">
        <v>35</v>
      </c>
      <c r="F2860" s="37">
        <v>78431</v>
      </c>
      <c r="G2860" s="37">
        <v>78431</v>
      </c>
      <c r="H2860" s="37">
        <v>1</v>
      </c>
      <c r="I2860" s="38"/>
    </row>
    <row r="2861" spans="1:9" x14ac:dyDescent="0.25">
      <c r="A2861" s="143" t="s">
        <v>39</v>
      </c>
      <c r="B2861" s="144"/>
      <c r="C2861" s="144"/>
      <c r="D2861" s="144"/>
      <c r="E2861" s="144"/>
      <c r="F2861" s="144"/>
      <c r="G2861" s="144"/>
      <c r="H2861" s="144"/>
      <c r="I2861" s="38"/>
    </row>
    <row r="2862" spans="1:9" ht="27" x14ac:dyDescent="0.25">
      <c r="A2862" s="10"/>
      <c r="B2862" s="10" t="s">
        <v>1247</v>
      </c>
      <c r="C2862" s="10" t="s">
        <v>139</v>
      </c>
      <c r="D2862" s="18" t="s">
        <v>36</v>
      </c>
      <c r="E2862" s="19" t="s">
        <v>35</v>
      </c>
      <c r="F2862" s="19">
        <v>0</v>
      </c>
      <c r="G2862" s="19">
        <v>0</v>
      </c>
      <c r="H2862" s="35">
        <v>1</v>
      </c>
      <c r="I2862" s="38"/>
    </row>
    <row r="2863" spans="1:9" x14ac:dyDescent="0.25">
      <c r="A2863" s="145" t="s">
        <v>3003</v>
      </c>
      <c r="B2863" s="146"/>
      <c r="C2863" s="146"/>
      <c r="D2863" s="146"/>
      <c r="E2863" s="146"/>
      <c r="F2863" s="146"/>
      <c r="G2863" s="146"/>
      <c r="H2863" s="146"/>
      <c r="I2863" s="38"/>
    </row>
    <row r="2864" spans="1:9" x14ac:dyDescent="0.25">
      <c r="A2864" s="10"/>
      <c r="B2864" s="143" t="s">
        <v>39</v>
      </c>
      <c r="C2864" s="144"/>
      <c r="D2864" s="144"/>
      <c r="E2864" s="144"/>
      <c r="F2864" s="144"/>
      <c r="G2864" s="147"/>
      <c r="H2864" s="35"/>
      <c r="I2864" s="38"/>
    </row>
    <row r="2865" spans="1:9" ht="27" x14ac:dyDescent="0.25">
      <c r="A2865" s="10">
        <v>4251</v>
      </c>
      <c r="B2865" s="10" t="s">
        <v>5577</v>
      </c>
      <c r="C2865" s="10" t="s">
        <v>142</v>
      </c>
      <c r="D2865" s="10" t="s">
        <v>36</v>
      </c>
      <c r="E2865" s="10" t="s">
        <v>35</v>
      </c>
      <c r="F2865" s="10">
        <v>14700000</v>
      </c>
      <c r="G2865" s="10">
        <v>14700000</v>
      </c>
      <c r="H2865" s="10">
        <v>1</v>
      </c>
      <c r="I2865" s="38"/>
    </row>
    <row r="2866" spans="1:9" ht="27" x14ac:dyDescent="0.25">
      <c r="A2866" s="10">
        <v>4251</v>
      </c>
      <c r="B2866" s="10" t="s">
        <v>4065</v>
      </c>
      <c r="C2866" s="10" t="s">
        <v>142</v>
      </c>
      <c r="D2866" s="10" t="s">
        <v>41</v>
      </c>
      <c r="E2866" s="10" t="s">
        <v>35</v>
      </c>
      <c r="F2866" s="10">
        <v>14700000</v>
      </c>
      <c r="G2866" s="10">
        <v>14700000</v>
      </c>
      <c r="H2866" s="10">
        <v>1</v>
      </c>
      <c r="I2866" s="38"/>
    </row>
    <row r="2867" spans="1:9" x14ac:dyDescent="0.25">
      <c r="A2867" s="145" t="s">
        <v>2678</v>
      </c>
      <c r="B2867" s="146"/>
      <c r="C2867" s="146"/>
      <c r="D2867" s="146"/>
      <c r="E2867" s="146"/>
      <c r="F2867" s="146"/>
      <c r="G2867" s="146"/>
      <c r="H2867" s="146"/>
      <c r="I2867" s="38"/>
    </row>
    <row r="2868" spans="1:9" x14ac:dyDescent="0.25">
      <c r="A2868" s="143" t="s">
        <v>39</v>
      </c>
      <c r="B2868" s="144"/>
      <c r="C2868" s="144"/>
      <c r="D2868" s="144"/>
      <c r="E2868" s="144"/>
      <c r="F2868" s="144"/>
      <c r="G2868" s="144"/>
      <c r="H2868" s="147"/>
      <c r="I2868" s="38"/>
    </row>
    <row r="2869" spans="1:9" ht="27" x14ac:dyDescent="0.25">
      <c r="A2869" s="10">
        <v>4251</v>
      </c>
      <c r="B2869" s="10" t="s">
        <v>4066</v>
      </c>
      <c r="C2869" s="10" t="s">
        <v>150</v>
      </c>
      <c r="D2869" s="10" t="s">
        <v>36</v>
      </c>
      <c r="E2869" s="10" t="s">
        <v>35</v>
      </c>
      <c r="F2869" s="10">
        <v>19600000</v>
      </c>
      <c r="G2869" s="10">
        <v>19600000</v>
      </c>
      <c r="H2869" s="10">
        <v>1</v>
      </c>
      <c r="I2869" s="38"/>
    </row>
    <row r="2870" spans="1:9" ht="27" x14ac:dyDescent="0.25">
      <c r="A2870" s="10"/>
      <c r="B2870" s="10" t="s">
        <v>2384</v>
      </c>
      <c r="C2870" s="10" t="s">
        <v>150</v>
      </c>
      <c r="D2870" s="10" t="s">
        <v>36</v>
      </c>
      <c r="E2870" s="10" t="s">
        <v>35</v>
      </c>
      <c r="F2870" s="10">
        <v>0</v>
      </c>
      <c r="G2870" s="10">
        <v>0</v>
      </c>
      <c r="H2870" s="10">
        <v>1</v>
      </c>
      <c r="I2870" s="38"/>
    </row>
    <row r="2871" spans="1:9" ht="27" x14ac:dyDescent="0.25">
      <c r="A2871" s="10" t="s">
        <v>132</v>
      </c>
      <c r="B2871" s="10" t="s">
        <v>1245</v>
      </c>
      <c r="C2871" s="10" t="s">
        <v>150</v>
      </c>
      <c r="D2871" s="10" t="s">
        <v>36</v>
      </c>
      <c r="E2871" s="10" t="s">
        <v>35</v>
      </c>
      <c r="F2871" s="10">
        <v>0</v>
      </c>
      <c r="G2871" s="10">
        <v>0</v>
      </c>
      <c r="H2871" s="10">
        <v>1</v>
      </c>
      <c r="I2871" s="38"/>
    </row>
    <row r="2872" spans="1:9" ht="27" x14ac:dyDescent="0.25">
      <c r="A2872" s="10" t="s">
        <v>132</v>
      </c>
      <c r="B2872" s="10" t="s">
        <v>2270</v>
      </c>
      <c r="C2872" s="10" t="s">
        <v>142</v>
      </c>
      <c r="D2872" s="10" t="s">
        <v>36</v>
      </c>
      <c r="E2872" s="10" t="s">
        <v>35</v>
      </c>
      <c r="F2872" s="10">
        <v>0</v>
      </c>
      <c r="G2872" s="10">
        <v>0</v>
      </c>
      <c r="H2872" s="10">
        <v>1</v>
      </c>
      <c r="I2872" s="38"/>
    </row>
    <row r="2873" spans="1:9" ht="27" x14ac:dyDescent="0.25">
      <c r="A2873" s="10" t="s">
        <v>132</v>
      </c>
      <c r="B2873" s="10" t="s">
        <v>2983</v>
      </c>
      <c r="C2873" s="10" t="s">
        <v>142</v>
      </c>
      <c r="D2873" s="10" t="s">
        <v>38</v>
      </c>
      <c r="E2873" s="10" t="s">
        <v>35</v>
      </c>
      <c r="F2873" s="10">
        <v>0</v>
      </c>
      <c r="G2873" s="10">
        <v>0</v>
      </c>
      <c r="H2873" s="10">
        <v>1</v>
      </c>
      <c r="I2873" s="38"/>
    </row>
    <row r="2874" spans="1:9" x14ac:dyDescent="0.25">
      <c r="A2874" s="143" t="s">
        <v>9</v>
      </c>
      <c r="B2874" s="144"/>
      <c r="C2874" s="144"/>
      <c r="D2874" s="144"/>
      <c r="E2874" s="144"/>
      <c r="F2874" s="144"/>
      <c r="G2874" s="144"/>
      <c r="H2874" s="147"/>
      <c r="I2874" s="38"/>
    </row>
    <row r="2875" spans="1:9" x14ac:dyDescent="0.25">
      <c r="A2875" s="10">
        <v>4269</v>
      </c>
      <c r="B2875" s="10" t="s">
        <v>6560</v>
      </c>
      <c r="C2875" s="10" t="s">
        <v>2475</v>
      </c>
      <c r="D2875" s="10" t="s">
        <v>11</v>
      </c>
      <c r="E2875" s="10" t="s">
        <v>57</v>
      </c>
      <c r="F2875" s="10">
        <v>4500</v>
      </c>
      <c r="G2875" s="10">
        <f>+F2875*H2875</f>
        <v>19999800</v>
      </c>
      <c r="H2875" s="10">
        <v>4444.3999999999996</v>
      </c>
      <c r="I2875" s="38"/>
    </row>
    <row r="2876" spans="1:9" x14ac:dyDescent="0.25">
      <c r="A2876" s="143" t="s">
        <v>426</v>
      </c>
      <c r="B2876" s="144"/>
      <c r="C2876" s="144"/>
      <c r="D2876" s="144"/>
      <c r="E2876" s="144"/>
      <c r="F2876" s="144"/>
      <c r="G2876" s="144"/>
      <c r="H2876" s="147"/>
      <c r="I2876" s="38"/>
    </row>
    <row r="2877" spans="1:9" ht="27" x14ac:dyDescent="0.25">
      <c r="A2877" s="10">
        <v>4251</v>
      </c>
      <c r="B2877" s="10" t="s">
        <v>4418</v>
      </c>
      <c r="C2877" s="10" t="s">
        <v>112</v>
      </c>
      <c r="D2877" s="10" t="s">
        <v>41</v>
      </c>
      <c r="E2877" s="10" t="s">
        <v>35</v>
      </c>
      <c r="F2877" s="10">
        <v>524000</v>
      </c>
      <c r="G2877" s="10">
        <v>524000</v>
      </c>
      <c r="H2877" s="10">
        <v>1</v>
      </c>
      <c r="I2877" s="38"/>
    </row>
    <row r="2878" spans="1:9" ht="27" x14ac:dyDescent="0.25">
      <c r="A2878" s="10">
        <v>4251</v>
      </c>
      <c r="B2878" s="10" t="s">
        <v>1952</v>
      </c>
      <c r="C2878" s="10" t="s">
        <v>112</v>
      </c>
      <c r="D2878" s="10" t="s">
        <v>41</v>
      </c>
      <c r="E2878" s="10" t="s">
        <v>35</v>
      </c>
      <c r="F2878" s="10">
        <v>0</v>
      </c>
      <c r="G2878" s="10">
        <v>0</v>
      </c>
      <c r="H2878" s="10">
        <v>1</v>
      </c>
      <c r="I2878" s="38"/>
    </row>
    <row r="2879" spans="1:9" x14ac:dyDescent="0.25">
      <c r="A2879" s="153" t="s">
        <v>2593</v>
      </c>
      <c r="B2879" s="154"/>
      <c r="C2879" s="154"/>
      <c r="D2879" s="154"/>
      <c r="E2879" s="154"/>
      <c r="F2879" s="154"/>
      <c r="G2879" s="154"/>
      <c r="H2879" s="154"/>
      <c r="I2879" s="38"/>
    </row>
    <row r="2880" spans="1:9" x14ac:dyDescent="0.25">
      <c r="A2880" s="10"/>
      <c r="B2880" s="143" t="s">
        <v>39</v>
      </c>
      <c r="C2880" s="144"/>
      <c r="D2880" s="144"/>
      <c r="E2880" s="144"/>
      <c r="F2880" s="144"/>
      <c r="G2880" s="147"/>
      <c r="H2880" s="35"/>
      <c r="I2880" s="38"/>
    </row>
    <row r="2881" spans="1:9" ht="27" x14ac:dyDescent="0.25">
      <c r="A2881" s="10">
        <v>5113</v>
      </c>
      <c r="B2881" s="10" t="s">
        <v>5029</v>
      </c>
      <c r="C2881" s="10" t="s">
        <v>63</v>
      </c>
      <c r="D2881" s="10" t="s">
        <v>36</v>
      </c>
      <c r="E2881" s="10" t="s">
        <v>35</v>
      </c>
      <c r="F2881" s="10">
        <v>32869512</v>
      </c>
      <c r="G2881" s="10">
        <v>32869512</v>
      </c>
      <c r="H2881" s="10">
        <v>1</v>
      </c>
      <c r="I2881" s="38"/>
    </row>
    <row r="2882" spans="1:9" ht="27" x14ac:dyDescent="0.25">
      <c r="A2882" s="10">
        <v>5113</v>
      </c>
      <c r="B2882" s="10" t="s">
        <v>5030</v>
      </c>
      <c r="C2882" s="10" t="s">
        <v>63</v>
      </c>
      <c r="D2882" s="10" t="s">
        <v>36</v>
      </c>
      <c r="E2882" s="10" t="s">
        <v>35</v>
      </c>
      <c r="F2882" s="10">
        <v>22730232</v>
      </c>
      <c r="G2882" s="10">
        <v>22730232</v>
      </c>
      <c r="H2882" s="10">
        <v>1</v>
      </c>
      <c r="I2882" s="38"/>
    </row>
    <row r="2883" spans="1:9" ht="27" x14ac:dyDescent="0.25">
      <c r="A2883" s="10">
        <v>5113</v>
      </c>
      <c r="B2883" s="10" t="s">
        <v>5031</v>
      </c>
      <c r="C2883" s="10" t="s">
        <v>63</v>
      </c>
      <c r="D2883" s="10" t="s">
        <v>36</v>
      </c>
      <c r="E2883" s="10" t="s">
        <v>35</v>
      </c>
      <c r="F2883" s="10">
        <v>18914892</v>
      </c>
      <c r="G2883" s="10">
        <v>18914892</v>
      </c>
      <c r="H2883" s="10">
        <v>1</v>
      </c>
      <c r="I2883" s="38"/>
    </row>
    <row r="2884" spans="1:9" ht="27" x14ac:dyDescent="0.25">
      <c r="A2884" s="10">
        <v>5113</v>
      </c>
      <c r="B2884" s="10" t="s">
        <v>5032</v>
      </c>
      <c r="C2884" s="10" t="s">
        <v>63</v>
      </c>
      <c r="D2884" s="10" t="s">
        <v>36</v>
      </c>
      <c r="E2884" s="10" t="s">
        <v>35</v>
      </c>
      <c r="F2884" s="10">
        <v>55204056</v>
      </c>
      <c r="G2884" s="10">
        <v>55204056</v>
      </c>
      <c r="H2884" s="10">
        <v>1</v>
      </c>
      <c r="I2884" s="38"/>
    </row>
    <row r="2885" spans="1:9" ht="27" x14ac:dyDescent="0.25">
      <c r="A2885" s="10">
        <v>5113</v>
      </c>
      <c r="B2885" s="10" t="s">
        <v>5033</v>
      </c>
      <c r="C2885" s="10" t="s">
        <v>63</v>
      </c>
      <c r="D2885" s="10" t="s">
        <v>36</v>
      </c>
      <c r="E2885" s="10" t="s">
        <v>35</v>
      </c>
      <c r="F2885" s="10">
        <v>13255848</v>
      </c>
      <c r="G2885" s="10">
        <v>13255848</v>
      </c>
      <c r="H2885" s="10">
        <v>1</v>
      </c>
      <c r="I2885" s="38"/>
    </row>
    <row r="2886" spans="1:9" ht="27" x14ac:dyDescent="0.25">
      <c r="A2886" s="10">
        <v>5113</v>
      </c>
      <c r="B2886" s="10" t="s">
        <v>5034</v>
      </c>
      <c r="C2886" s="10" t="s">
        <v>63</v>
      </c>
      <c r="D2886" s="10" t="s">
        <v>36</v>
      </c>
      <c r="E2886" s="10" t="s">
        <v>35</v>
      </c>
      <c r="F2886" s="10">
        <v>18432636</v>
      </c>
      <c r="G2886" s="10">
        <v>18432636</v>
      </c>
      <c r="H2886" s="10">
        <v>1</v>
      </c>
      <c r="I2886" s="38"/>
    </row>
    <row r="2887" spans="1:9" ht="27" x14ac:dyDescent="0.25">
      <c r="A2887" s="10">
        <v>5113</v>
      </c>
      <c r="B2887" s="10" t="s">
        <v>5035</v>
      </c>
      <c r="C2887" s="10" t="s">
        <v>63</v>
      </c>
      <c r="D2887" s="10" t="s">
        <v>36</v>
      </c>
      <c r="E2887" s="10" t="s">
        <v>35</v>
      </c>
      <c r="F2887" s="10">
        <v>118519500</v>
      </c>
      <c r="G2887" s="10">
        <v>118519500</v>
      </c>
      <c r="H2887" s="10">
        <v>1</v>
      </c>
      <c r="I2887" s="38"/>
    </row>
    <row r="2888" spans="1:9" ht="27" x14ac:dyDescent="0.25">
      <c r="A2888" s="10">
        <v>5113</v>
      </c>
      <c r="B2888" s="10" t="s">
        <v>4844</v>
      </c>
      <c r="C2888" s="10" t="s">
        <v>63</v>
      </c>
      <c r="D2888" s="10" t="s">
        <v>36</v>
      </c>
      <c r="E2888" s="10" t="s">
        <v>35</v>
      </c>
      <c r="F2888" s="10">
        <v>52329100</v>
      </c>
      <c r="G2888" s="10">
        <v>52329100</v>
      </c>
      <c r="H2888" s="10">
        <v>1</v>
      </c>
      <c r="I2888" s="38"/>
    </row>
    <row r="2889" spans="1:9" ht="27" x14ac:dyDescent="0.25">
      <c r="A2889" s="10">
        <v>5113</v>
      </c>
      <c r="B2889" s="10" t="s">
        <v>4845</v>
      </c>
      <c r="C2889" s="10" t="s">
        <v>63</v>
      </c>
      <c r="D2889" s="10" t="s">
        <v>36</v>
      </c>
      <c r="E2889" s="10" t="s">
        <v>35</v>
      </c>
      <c r="F2889" s="10">
        <v>40841130</v>
      </c>
      <c r="G2889" s="10">
        <v>40841130</v>
      </c>
      <c r="H2889" s="10">
        <v>1</v>
      </c>
      <c r="I2889" s="38"/>
    </row>
    <row r="2890" spans="1:9" ht="27" x14ac:dyDescent="0.25">
      <c r="A2890" s="10">
        <v>5113</v>
      </c>
      <c r="B2890" s="10" t="s">
        <v>4846</v>
      </c>
      <c r="C2890" s="10" t="s">
        <v>63</v>
      </c>
      <c r="D2890" s="10" t="s">
        <v>36</v>
      </c>
      <c r="E2890" s="10" t="s">
        <v>35</v>
      </c>
      <c r="F2890" s="10">
        <v>19417940</v>
      </c>
      <c r="G2890" s="10">
        <v>19417940</v>
      </c>
      <c r="H2890" s="10">
        <v>1</v>
      </c>
      <c r="I2890" s="38"/>
    </row>
    <row r="2891" spans="1:9" ht="27" x14ac:dyDescent="0.25">
      <c r="A2891" s="10">
        <v>5113</v>
      </c>
      <c r="B2891" s="10" t="s">
        <v>4847</v>
      </c>
      <c r="C2891" s="10" t="s">
        <v>63</v>
      </c>
      <c r="D2891" s="10" t="s">
        <v>36</v>
      </c>
      <c r="E2891" s="10" t="s">
        <v>35</v>
      </c>
      <c r="F2891" s="10">
        <v>24545080</v>
      </c>
      <c r="G2891" s="10">
        <v>24545080</v>
      </c>
      <c r="H2891" s="10">
        <v>1</v>
      </c>
      <c r="I2891" s="38"/>
    </row>
    <row r="2892" spans="1:9" ht="27" x14ac:dyDescent="0.25">
      <c r="A2892" s="10">
        <v>5113</v>
      </c>
      <c r="B2892" s="10" t="s">
        <v>4848</v>
      </c>
      <c r="C2892" s="10" t="s">
        <v>63</v>
      </c>
      <c r="D2892" s="10" t="s">
        <v>36</v>
      </c>
      <c r="E2892" s="10" t="s">
        <v>35</v>
      </c>
      <c r="F2892" s="10">
        <v>40843230</v>
      </c>
      <c r="G2892" s="10">
        <v>40843230</v>
      </c>
      <c r="H2892" s="10">
        <v>1</v>
      </c>
      <c r="I2892" s="38"/>
    </row>
    <row r="2893" spans="1:9" ht="27" x14ac:dyDescent="0.25">
      <c r="A2893" s="10">
        <v>5113</v>
      </c>
      <c r="B2893" s="10" t="s">
        <v>4849</v>
      </c>
      <c r="C2893" s="10" t="s">
        <v>63</v>
      </c>
      <c r="D2893" s="10" t="s">
        <v>36</v>
      </c>
      <c r="E2893" s="10" t="s">
        <v>35</v>
      </c>
      <c r="F2893" s="10">
        <v>36046660</v>
      </c>
      <c r="G2893" s="10">
        <v>36046660</v>
      </c>
      <c r="H2893" s="10">
        <v>1</v>
      </c>
      <c r="I2893" s="38"/>
    </row>
    <row r="2894" spans="1:9" ht="27" x14ac:dyDescent="0.25">
      <c r="A2894" s="10">
        <v>5113</v>
      </c>
      <c r="B2894" s="10" t="s">
        <v>4850</v>
      </c>
      <c r="C2894" s="10" t="s">
        <v>63</v>
      </c>
      <c r="D2894" s="10" t="s">
        <v>36</v>
      </c>
      <c r="E2894" s="10" t="s">
        <v>35</v>
      </c>
      <c r="F2894" s="10">
        <v>13927820</v>
      </c>
      <c r="G2894" s="10">
        <v>13927820</v>
      </c>
      <c r="H2894" s="10">
        <v>1</v>
      </c>
      <c r="I2894" s="38"/>
    </row>
    <row r="2895" spans="1:9" ht="27" x14ac:dyDescent="0.25">
      <c r="A2895" s="10">
        <v>5113</v>
      </c>
      <c r="B2895" s="10" t="s">
        <v>4851</v>
      </c>
      <c r="C2895" s="10" t="s">
        <v>63</v>
      </c>
      <c r="D2895" s="10" t="s">
        <v>36</v>
      </c>
      <c r="E2895" s="10" t="s">
        <v>35</v>
      </c>
      <c r="F2895" s="10">
        <v>11457780</v>
      </c>
      <c r="G2895" s="10">
        <v>11457780</v>
      </c>
      <c r="H2895" s="10">
        <v>1</v>
      </c>
      <c r="I2895" s="38"/>
    </row>
    <row r="2896" spans="1:9" ht="27" x14ac:dyDescent="0.25">
      <c r="A2896" s="10">
        <v>5113</v>
      </c>
      <c r="B2896" s="10" t="s">
        <v>4852</v>
      </c>
      <c r="C2896" s="10" t="s">
        <v>63</v>
      </c>
      <c r="D2896" s="10" t="s">
        <v>36</v>
      </c>
      <c r="E2896" s="10" t="s">
        <v>35</v>
      </c>
      <c r="F2896" s="10">
        <v>6868960</v>
      </c>
      <c r="G2896" s="10">
        <v>6868960</v>
      </c>
      <c r="H2896" s="10">
        <v>1</v>
      </c>
      <c r="I2896" s="38"/>
    </row>
    <row r="2897" spans="1:9" ht="27" x14ac:dyDescent="0.25">
      <c r="A2897" s="10">
        <v>5113</v>
      </c>
      <c r="B2897" s="10" t="s">
        <v>4853</v>
      </c>
      <c r="C2897" s="10" t="s">
        <v>63</v>
      </c>
      <c r="D2897" s="10" t="s">
        <v>36</v>
      </c>
      <c r="E2897" s="10" t="s">
        <v>35</v>
      </c>
      <c r="F2897" s="10">
        <v>6654290</v>
      </c>
      <c r="G2897" s="10">
        <v>6654290</v>
      </c>
      <c r="H2897" s="10">
        <v>1</v>
      </c>
      <c r="I2897" s="38"/>
    </row>
    <row r="2898" spans="1:9" ht="27" x14ac:dyDescent="0.25">
      <c r="A2898" s="10">
        <v>5113</v>
      </c>
      <c r="B2898" s="10" t="s">
        <v>4854</v>
      </c>
      <c r="C2898" s="10" t="s">
        <v>63</v>
      </c>
      <c r="D2898" s="10" t="s">
        <v>36</v>
      </c>
      <c r="E2898" s="10" t="s">
        <v>35</v>
      </c>
      <c r="F2898" s="10">
        <v>12517900</v>
      </c>
      <c r="G2898" s="10">
        <v>12517900</v>
      </c>
      <c r="H2898" s="10">
        <v>1</v>
      </c>
      <c r="I2898" s="38"/>
    </row>
    <row r="2899" spans="1:9" ht="27" x14ac:dyDescent="0.25">
      <c r="A2899" s="10">
        <v>5113</v>
      </c>
      <c r="B2899" s="10" t="s">
        <v>4855</v>
      </c>
      <c r="C2899" s="10" t="s">
        <v>63</v>
      </c>
      <c r="D2899" s="10" t="s">
        <v>36</v>
      </c>
      <c r="E2899" s="10" t="s">
        <v>35</v>
      </c>
      <c r="F2899" s="10">
        <v>3729550</v>
      </c>
      <c r="G2899" s="10">
        <v>3729550</v>
      </c>
      <c r="H2899" s="10">
        <v>1</v>
      </c>
      <c r="I2899" s="38"/>
    </row>
    <row r="2900" spans="1:9" ht="40.5" x14ac:dyDescent="0.25">
      <c r="A2900" s="10">
        <v>4251</v>
      </c>
      <c r="B2900" s="10" t="s">
        <v>4486</v>
      </c>
      <c r="C2900" s="10" t="s">
        <v>64</v>
      </c>
      <c r="D2900" s="10" t="s">
        <v>36</v>
      </c>
      <c r="E2900" s="10" t="s">
        <v>35</v>
      </c>
      <c r="F2900" s="10">
        <v>35280000</v>
      </c>
      <c r="G2900" s="10">
        <v>35280000</v>
      </c>
      <c r="H2900" s="10">
        <v>1</v>
      </c>
      <c r="I2900" s="38"/>
    </row>
    <row r="2901" spans="1:9" ht="27" x14ac:dyDescent="0.25">
      <c r="A2901" s="10"/>
      <c r="B2901" s="10" t="s">
        <v>2445</v>
      </c>
      <c r="C2901" s="10" t="s">
        <v>112</v>
      </c>
      <c r="D2901" s="10" t="s">
        <v>41</v>
      </c>
      <c r="E2901" s="10" t="s">
        <v>35</v>
      </c>
      <c r="F2901" s="10">
        <v>0</v>
      </c>
      <c r="G2901" s="10">
        <v>0</v>
      </c>
      <c r="H2901" s="10">
        <v>1</v>
      </c>
      <c r="I2901" s="38"/>
    </row>
    <row r="2902" spans="1:9" ht="40.5" x14ac:dyDescent="0.25">
      <c r="A2902" s="10"/>
      <c r="B2902" s="10" t="s">
        <v>2457</v>
      </c>
      <c r="C2902" s="10" t="s">
        <v>64</v>
      </c>
      <c r="D2902" s="18" t="s">
        <v>36</v>
      </c>
      <c r="E2902" s="19" t="s">
        <v>35</v>
      </c>
      <c r="F2902" s="19">
        <v>0</v>
      </c>
      <c r="G2902" s="19">
        <v>0</v>
      </c>
      <c r="H2902" s="35">
        <v>1</v>
      </c>
      <c r="I2902" s="38"/>
    </row>
    <row r="2903" spans="1:9" ht="15" customHeight="1" x14ac:dyDescent="0.25">
      <c r="A2903" s="143" t="s">
        <v>9</v>
      </c>
      <c r="B2903" s="144"/>
      <c r="C2903" s="144"/>
      <c r="D2903" s="144"/>
      <c r="E2903" s="144"/>
      <c r="F2903" s="144"/>
      <c r="G2903" s="144"/>
      <c r="H2903" s="147"/>
      <c r="I2903" s="38"/>
    </row>
    <row r="2904" spans="1:9" ht="27" x14ac:dyDescent="0.25">
      <c r="A2904" s="37">
        <v>5129</v>
      </c>
      <c r="B2904" s="37" t="s">
        <v>6719</v>
      </c>
      <c r="C2904" s="37" t="s">
        <v>3791</v>
      </c>
      <c r="D2904" s="37" t="s">
        <v>36</v>
      </c>
      <c r="E2904" s="37" t="s">
        <v>12</v>
      </c>
      <c r="F2904" s="37">
        <v>270000</v>
      </c>
      <c r="G2904" s="37">
        <f>+F2904*H2904</f>
        <v>270000</v>
      </c>
      <c r="H2904" s="37">
        <v>1</v>
      </c>
      <c r="I2904" s="38"/>
    </row>
    <row r="2905" spans="1:9" ht="27" x14ac:dyDescent="0.25">
      <c r="A2905" s="37">
        <v>5129</v>
      </c>
      <c r="B2905" s="37" t="s">
        <v>6720</v>
      </c>
      <c r="C2905" s="37" t="s">
        <v>3791</v>
      </c>
      <c r="D2905" s="37" t="s">
        <v>36</v>
      </c>
      <c r="E2905" s="37" t="s">
        <v>12</v>
      </c>
      <c r="F2905" s="37">
        <v>150000</v>
      </c>
      <c r="G2905" s="37">
        <f t="shared" ref="G2905:G2909" si="75">+F2905*H2905</f>
        <v>600000</v>
      </c>
      <c r="H2905" s="37">
        <v>4</v>
      </c>
      <c r="I2905" s="38"/>
    </row>
    <row r="2906" spans="1:9" ht="27" x14ac:dyDescent="0.25">
      <c r="A2906" s="37">
        <v>5129</v>
      </c>
      <c r="B2906" s="37" t="s">
        <v>6721</v>
      </c>
      <c r="C2906" s="37" t="s">
        <v>3791</v>
      </c>
      <c r="D2906" s="37" t="s">
        <v>36</v>
      </c>
      <c r="E2906" s="37" t="s">
        <v>12</v>
      </c>
      <c r="F2906" s="37">
        <v>280000</v>
      </c>
      <c r="G2906" s="37">
        <f t="shared" si="75"/>
        <v>280000</v>
      </c>
      <c r="H2906" s="37">
        <v>1</v>
      </c>
      <c r="I2906" s="38"/>
    </row>
    <row r="2907" spans="1:9" ht="27" x14ac:dyDescent="0.25">
      <c r="A2907" s="37">
        <v>5129</v>
      </c>
      <c r="B2907" s="37" t="s">
        <v>6722</v>
      </c>
      <c r="C2907" s="37" t="s">
        <v>3791</v>
      </c>
      <c r="D2907" s="37" t="s">
        <v>36</v>
      </c>
      <c r="E2907" s="37" t="s">
        <v>12</v>
      </c>
      <c r="F2907" s="37">
        <v>140000</v>
      </c>
      <c r="G2907" s="37">
        <f t="shared" si="75"/>
        <v>420000</v>
      </c>
      <c r="H2907" s="37">
        <v>3</v>
      </c>
      <c r="I2907" s="38"/>
    </row>
    <row r="2908" spans="1:9" ht="27" x14ac:dyDescent="0.25">
      <c r="A2908" s="37">
        <v>5129</v>
      </c>
      <c r="B2908" s="37" t="s">
        <v>6723</v>
      </c>
      <c r="C2908" s="37" t="s">
        <v>3791</v>
      </c>
      <c r="D2908" s="37" t="s">
        <v>36</v>
      </c>
      <c r="E2908" s="37" t="s">
        <v>12</v>
      </c>
      <c r="F2908" s="37">
        <v>140000</v>
      </c>
      <c r="G2908" s="37">
        <f t="shared" si="75"/>
        <v>140000</v>
      </c>
      <c r="H2908" s="37">
        <v>1</v>
      </c>
      <c r="I2908" s="38"/>
    </row>
    <row r="2909" spans="1:9" ht="27" x14ac:dyDescent="0.25">
      <c r="A2909" s="37">
        <v>5129</v>
      </c>
      <c r="B2909" s="37" t="s">
        <v>6724</v>
      </c>
      <c r="C2909" s="37" t="s">
        <v>3791</v>
      </c>
      <c r="D2909" s="37" t="s">
        <v>36</v>
      </c>
      <c r="E2909" s="37" t="s">
        <v>12</v>
      </c>
      <c r="F2909" s="37">
        <v>250000</v>
      </c>
      <c r="G2909" s="37">
        <f t="shared" si="75"/>
        <v>250000</v>
      </c>
      <c r="H2909" s="37">
        <v>1</v>
      </c>
      <c r="I2909" s="38"/>
    </row>
    <row r="2910" spans="1:9" ht="15" customHeight="1" x14ac:dyDescent="0.25">
      <c r="A2910" s="37">
        <v>5129</v>
      </c>
      <c r="B2910" s="37" t="s">
        <v>4840</v>
      </c>
      <c r="C2910" s="37" t="s">
        <v>97</v>
      </c>
      <c r="D2910" s="37" t="s">
        <v>11</v>
      </c>
      <c r="E2910" s="37" t="s">
        <v>12</v>
      </c>
      <c r="F2910" s="37">
        <v>75000</v>
      </c>
      <c r="G2910" s="37">
        <f>+F2910*H2910</f>
        <v>9000000</v>
      </c>
      <c r="H2910" s="37">
        <v>120</v>
      </c>
      <c r="I2910" s="38"/>
    </row>
    <row r="2911" spans="1:9" x14ac:dyDescent="0.25">
      <c r="A2911" s="37">
        <v>5129</v>
      </c>
      <c r="B2911" s="37" t="s">
        <v>4841</v>
      </c>
      <c r="C2911" s="37" t="s">
        <v>1061</v>
      </c>
      <c r="D2911" s="37" t="s">
        <v>11</v>
      </c>
      <c r="E2911" s="37" t="s">
        <v>12</v>
      </c>
      <c r="F2911" s="37">
        <v>34000</v>
      </c>
      <c r="G2911" s="37">
        <f>+F2911*H2911</f>
        <v>1020000</v>
      </c>
      <c r="H2911" s="37">
        <v>30</v>
      </c>
      <c r="I2911" s="38"/>
    </row>
    <row r="2912" spans="1:9" x14ac:dyDescent="0.25">
      <c r="A2912" s="37">
        <v>5129</v>
      </c>
      <c r="B2912" s="37" t="s">
        <v>4419</v>
      </c>
      <c r="C2912" s="37" t="s">
        <v>4420</v>
      </c>
      <c r="D2912" s="37" t="s">
        <v>36</v>
      </c>
      <c r="E2912" s="37" t="s">
        <v>12</v>
      </c>
      <c r="F2912" s="37">
        <v>250000</v>
      </c>
      <c r="G2912" s="37">
        <f>+F2912*H2912</f>
        <v>250000</v>
      </c>
      <c r="H2912" s="37">
        <v>1</v>
      </c>
      <c r="I2912" s="38"/>
    </row>
    <row r="2913" spans="1:9" ht="27" x14ac:dyDescent="0.25">
      <c r="A2913" s="37">
        <v>5129</v>
      </c>
      <c r="B2913" s="37" t="s">
        <v>4421</v>
      </c>
      <c r="C2913" s="37" t="s">
        <v>3791</v>
      </c>
      <c r="D2913" s="37" t="s">
        <v>36</v>
      </c>
      <c r="E2913" s="37" t="s">
        <v>12</v>
      </c>
      <c r="F2913" s="37">
        <v>250000</v>
      </c>
      <c r="G2913" s="37">
        <f t="shared" ref="G2913:G2926" si="76">+F2913*H2913</f>
        <v>250000</v>
      </c>
      <c r="H2913" s="37">
        <v>1</v>
      </c>
      <c r="I2913" s="38"/>
    </row>
    <row r="2914" spans="1:9" ht="27" x14ac:dyDescent="0.25">
      <c r="A2914" s="37">
        <v>5129</v>
      </c>
      <c r="B2914" s="37" t="s">
        <v>4422</v>
      </c>
      <c r="C2914" s="37" t="s">
        <v>3791</v>
      </c>
      <c r="D2914" s="37" t="s">
        <v>36</v>
      </c>
      <c r="E2914" s="37" t="s">
        <v>12</v>
      </c>
      <c r="F2914" s="37">
        <v>250000</v>
      </c>
      <c r="G2914" s="37">
        <f t="shared" si="76"/>
        <v>250000</v>
      </c>
      <c r="H2914" s="37">
        <v>1</v>
      </c>
      <c r="I2914" s="38"/>
    </row>
    <row r="2915" spans="1:9" ht="27" x14ac:dyDescent="0.25">
      <c r="A2915" s="37">
        <v>5129</v>
      </c>
      <c r="B2915" s="37" t="s">
        <v>4423</v>
      </c>
      <c r="C2915" s="37" t="s">
        <v>3791</v>
      </c>
      <c r="D2915" s="37" t="s">
        <v>36</v>
      </c>
      <c r="E2915" s="37" t="s">
        <v>12</v>
      </c>
      <c r="F2915" s="37">
        <v>250000</v>
      </c>
      <c r="G2915" s="37">
        <f t="shared" si="76"/>
        <v>250000</v>
      </c>
      <c r="H2915" s="37">
        <v>1</v>
      </c>
      <c r="I2915" s="38"/>
    </row>
    <row r="2916" spans="1:9" ht="27" x14ac:dyDescent="0.25">
      <c r="A2916" s="37">
        <v>5129</v>
      </c>
      <c r="B2916" s="37" t="s">
        <v>4424</v>
      </c>
      <c r="C2916" s="37" t="s">
        <v>3791</v>
      </c>
      <c r="D2916" s="37" t="s">
        <v>36</v>
      </c>
      <c r="E2916" s="37" t="s">
        <v>12</v>
      </c>
      <c r="F2916" s="37">
        <v>250000</v>
      </c>
      <c r="G2916" s="37">
        <f t="shared" si="76"/>
        <v>250000</v>
      </c>
      <c r="H2916" s="37">
        <v>1</v>
      </c>
      <c r="I2916" s="38"/>
    </row>
    <row r="2917" spans="1:9" ht="40.5" x14ac:dyDescent="0.25">
      <c r="A2917" s="37">
        <v>5129</v>
      </c>
      <c r="B2917" s="37" t="s">
        <v>4425</v>
      </c>
      <c r="C2917" s="37" t="s">
        <v>2407</v>
      </c>
      <c r="D2917" s="37" t="s">
        <v>36</v>
      </c>
      <c r="E2917" s="37" t="s">
        <v>12</v>
      </c>
      <c r="F2917" s="37">
        <v>250000</v>
      </c>
      <c r="G2917" s="37">
        <f t="shared" si="76"/>
        <v>250000</v>
      </c>
      <c r="H2917" s="37">
        <v>1</v>
      </c>
      <c r="I2917" s="38"/>
    </row>
    <row r="2918" spans="1:9" ht="40.5" x14ac:dyDescent="0.25">
      <c r="A2918" s="37">
        <v>5129</v>
      </c>
      <c r="B2918" s="37" t="s">
        <v>4426</v>
      </c>
      <c r="C2918" s="37" t="s">
        <v>2411</v>
      </c>
      <c r="D2918" s="37" t="s">
        <v>36</v>
      </c>
      <c r="E2918" s="37" t="s">
        <v>12</v>
      </c>
      <c r="F2918" s="37">
        <v>2300000</v>
      </c>
      <c r="G2918" s="37">
        <f t="shared" si="76"/>
        <v>2300000</v>
      </c>
      <c r="H2918" s="37">
        <v>1</v>
      </c>
      <c r="I2918" s="38"/>
    </row>
    <row r="2919" spans="1:9" ht="40.5" x14ac:dyDescent="0.25">
      <c r="A2919" s="37">
        <v>5129</v>
      </c>
      <c r="B2919" s="37" t="s">
        <v>4427</v>
      </c>
      <c r="C2919" s="37" t="s">
        <v>2411</v>
      </c>
      <c r="D2919" s="37" t="s">
        <v>36</v>
      </c>
      <c r="E2919" s="37" t="s">
        <v>12</v>
      </c>
      <c r="F2919" s="37">
        <v>2100000</v>
      </c>
      <c r="G2919" s="37">
        <f t="shared" si="76"/>
        <v>2100000</v>
      </c>
      <c r="H2919" s="37">
        <v>1</v>
      </c>
      <c r="I2919" s="38"/>
    </row>
    <row r="2920" spans="1:9" ht="40.5" x14ac:dyDescent="0.25">
      <c r="A2920" s="37">
        <v>5129</v>
      </c>
      <c r="B2920" s="37" t="s">
        <v>4428</v>
      </c>
      <c r="C2920" s="37" t="s">
        <v>2411</v>
      </c>
      <c r="D2920" s="37" t="s">
        <v>36</v>
      </c>
      <c r="E2920" s="37" t="s">
        <v>12</v>
      </c>
      <c r="F2920" s="37">
        <v>1600000</v>
      </c>
      <c r="G2920" s="37">
        <f t="shared" si="76"/>
        <v>1600000</v>
      </c>
      <c r="H2920" s="37">
        <v>1</v>
      </c>
      <c r="I2920" s="38"/>
    </row>
    <row r="2921" spans="1:9" ht="40.5" x14ac:dyDescent="0.25">
      <c r="A2921" s="37">
        <v>5129</v>
      </c>
      <c r="B2921" s="37" t="s">
        <v>4429</v>
      </c>
      <c r="C2921" s="37" t="s">
        <v>2411</v>
      </c>
      <c r="D2921" s="37" t="s">
        <v>36</v>
      </c>
      <c r="E2921" s="37" t="s">
        <v>12</v>
      </c>
      <c r="F2921" s="37">
        <v>3900000</v>
      </c>
      <c r="G2921" s="37">
        <f t="shared" si="76"/>
        <v>3900000</v>
      </c>
      <c r="H2921" s="37">
        <v>1</v>
      </c>
      <c r="I2921" s="38"/>
    </row>
    <row r="2922" spans="1:9" ht="40.5" x14ac:dyDescent="0.25">
      <c r="A2922" s="37">
        <v>5129</v>
      </c>
      <c r="B2922" s="37" t="s">
        <v>4430</v>
      </c>
      <c r="C2922" s="37" t="s">
        <v>2411</v>
      </c>
      <c r="D2922" s="37" t="s">
        <v>36</v>
      </c>
      <c r="E2922" s="37" t="s">
        <v>12</v>
      </c>
      <c r="F2922" s="37">
        <v>3900000</v>
      </c>
      <c r="G2922" s="37">
        <f t="shared" si="76"/>
        <v>3900000</v>
      </c>
      <c r="H2922" s="37">
        <v>1</v>
      </c>
      <c r="I2922" s="38"/>
    </row>
    <row r="2923" spans="1:9" ht="40.5" x14ac:dyDescent="0.25">
      <c r="A2923" s="37">
        <v>5129</v>
      </c>
      <c r="B2923" s="37" t="s">
        <v>4431</v>
      </c>
      <c r="C2923" s="37" t="s">
        <v>2411</v>
      </c>
      <c r="D2923" s="37" t="s">
        <v>36</v>
      </c>
      <c r="E2923" s="37" t="s">
        <v>12</v>
      </c>
      <c r="F2923" s="37">
        <v>1600000</v>
      </c>
      <c r="G2923" s="37">
        <f t="shared" si="76"/>
        <v>1600000</v>
      </c>
      <c r="H2923" s="37">
        <v>1</v>
      </c>
      <c r="I2923" s="38"/>
    </row>
    <row r="2924" spans="1:9" ht="40.5" x14ac:dyDescent="0.25">
      <c r="A2924" s="37">
        <v>5129</v>
      </c>
      <c r="B2924" s="37" t="s">
        <v>4432</v>
      </c>
      <c r="C2924" s="37" t="s">
        <v>2411</v>
      </c>
      <c r="D2924" s="37" t="s">
        <v>36</v>
      </c>
      <c r="E2924" s="37" t="s">
        <v>12</v>
      </c>
      <c r="F2924" s="37">
        <v>1200000</v>
      </c>
      <c r="G2924" s="37">
        <f t="shared" si="76"/>
        <v>1200000</v>
      </c>
      <c r="H2924" s="37">
        <v>1</v>
      </c>
      <c r="I2924" s="38"/>
    </row>
    <row r="2925" spans="1:9" ht="40.5" x14ac:dyDescent="0.25">
      <c r="A2925" s="37">
        <v>5129</v>
      </c>
      <c r="B2925" s="37" t="s">
        <v>4433</v>
      </c>
      <c r="C2925" s="37" t="s">
        <v>2411</v>
      </c>
      <c r="D2925" s="37" t="s">
        <v>36</v>
      </c>
      <c r="E2925" s="37" t="s">
        <v>12</v>
      </c>
      <c r="F2925" s="37">
        <v>1600000</v>
      </c>
      <c r="G2925" s="37">
        <f t="shared" si="76"/>
        <v>1600000</v>
      </c>
      <c r="H2925" s="37">
        <v>1</v>
      </c>
      <c r="I2925" s="38"/>
    </row>
    <row r="2926" spans="1:9" ht="40.5" x14ac:dyDescent="0.25">
      <c r="A2926" s="37">
        <v>5129</v>
      </c>
      <c r="B2926" s="37" t="s">
        <v>4434</v>
      </c>
      <c r="C2926" s="37" t="s">
        <v>2411</v>
      </c>
      <c r="D2926" s="37" t="s">
        <v>36</v>
      </c>
      <c r="E2926" s="37" t="s">
        <v>12</v>
      </c>
      <c r="F2926" s="37">
        <v>2300000</v>
      </c>
      <c r="G2926" s="37">
        <f t="shared" si="76"/>
        <v>2300000</v>
      </c>
      <c r="H2926" s="37">
        <v>1</v>
      </c>
      <c r="I2926" s="38"/>
    </row>
    <row r="2927" spans="1:9" x14ac:dyDescent="0.25">
      <c r="A2927" s="143" t="s">
        <v>33</v>
      </c>
      <c r="B2927" s="144"/>
      <c r="C2927" s="144"/>
      <c r="D2927" s="144"/>
      <c r="E2927" s="144"/>
      <c r="F2927" s="144"/>
      <c r="G2927" s="144"/>
      <c r="H2927" s="147"/>
      <c r="I2927" s="38"/>
    </row>
    <row r="2928" spans="1:9" ht="27" x14ac:dyDescent="0.25">
      <c r="A2928" s="37">
        <v>5113</v>
      </c>
      <c r="B2928" s="37" t="s">
        <v>6206</v>
      </c>
      <c r="C2928" s="37" t="s">
        <v>112</v>
      </c>
      <c r="D2928" s="37" t="s">
        <v>38</v>
      </c>
      <c r="E2928" s="37" t="s">
        <v>35</v>
      </c>
      <c r="F2928" s="37">
        <v>2109168</v>
      </c>
      <c r="G2928" s="37">
        <v>2109168</v>
      </c>
      <c r="H2928" s="37">
        <v>1</v>
      </c>
      <c r="I2928" s="38"/>
    </row>
    <row r="2929" spans="1:10" ht="27" x14ac:dyDescent="0.25">
      <c r="A2929" s="37">
        <v>5113</v>
      </c>
      <c r="B2929" s="37" t="s">
        <v>5888</v>
      </c>
      <c r="C2929" s="37" t="s">
        <v>112</v>
      </c>
      <c r="D2929" s="37" t="s">
        <v>41</v>
      </c>
      <c r="E2929" s="37" t="s">
        <v>35</v>
      </c>
      <c r="F2929" s="37">
        <v>281568</v>
      </c>
      <c r="G2929" s="37">
        <v>281568</v>
      </c>
      <c r="H2929" s="37">
        <v>1</v>
      </c>
      <c r="I2929" s="38"/>
    </row>
    <row r="2930" spans="1:10" ht="27" x14ac:dyDescent="0.25">
      <c r="A2930" s="37">
        <v>5113</v>
      </c>
      <c r="B2930" s="37" t="s">
        <v>5889</v>
      </c>
      <c r="C2930" s="37" t="s">
        <v>112</v>
      </c>
      <c r="D2930" s="37" t="s">
        <v>41</v>
      </c>
      <c r="E2930" s="37" t="s">
        <v>35</v>
      </c>
      <c r="F2930" s="37">
        <v>370356</v>
      </c>
      <c r="G2930" s="37">
        <v>370356</v>
      </c>
      <c r="H2930" s="37">
        <v>1</v>
      </c>
      <c r="I2930" s="38"/>
    </row>
    <row r="2931" spans="1:10" ht="27" x14ac:dyDescent="0.25">
      <c r="A2931" s="37">
        <v>5113</v>
      </c>
      <c r="B2931" s="37" t="s">
        <v>5890</v>
      </c>
      <c r="C2931" s="37" t="s">
        <v>112</v>
      </c>
      <c r="D2931" s="37" t="s">
        <v>41</v>
      </c>
      <c r="E2931" s="37" t="s">
        <v>35</v>
      </c>
      <c r="F2931" s="37">
        <v>646752</v>
      </c>
      <c r="G2931" s="37">
        <v>646752</v>
      </c>
      <c r="H2931" s="37">
        <v>1</v>
      </c>
      <c r="I2931" s="38"/>
    </row>
    <row r="2932" spans="1:10" ht="27" x14ac:dyDescent="0.25">
      <c r="A2932" s="37">
        <v>5113</v>
      </c>
      <c r="B2932" s="37" t="s">
        <v>5891</v>
      </c>
      <c r="C2932" s="37" t="s">
        <v>112</v>
      </c>
      <c r="D2932" s="37" t="s">
        <v>41</v>
      </c>
      <c r="E2932" s="37" t="s">
        <v>35</v>
      </c>
      <c r="F2932" s="37">
        <v>259548</v>
      </c>
      <c r="G2932" s="37">
        <v>259548</v>
      </c>
      <c r="H2932" s="37">
        <v>1</v>
      </c>
      <c r="I2932" s="38"/>
    </row>
    <row r="2933" spans="1:10" ht="27" x14ac:dyDescent="0.25">
      <c r="A2933" s="37">
        <v>5113</v>
      </c>
      <c r="B2933" s="37" t="s">
        <v>5892</v>
      </c>
      <c r="C2933" s="37" t="s">
        <v>112</v>
      </c>
      <c r="D2933" s="37" t="s">
        <v>41</v>
      </c>
      <c r="E2933" s="37" t="s">
        <v>35</v>
      </c>
      <c r="F2933" s="37">
        <v>445068</v>
      </c>
      <c r="G2933" s="37">
        <v>445068</v>
      </c>
      <c r="H2933" s="37">
        <v>1</v>
      </c>
      <c r="I2933" s="38"/>
    </row>
    <row r="2934" spans="1:10" ht="27" x14ac:dyDescent="0.25">
      <c r="A2934" s="37">
        <v>5113</v>
      </c>
      <c r="B2934" s="37" t="s">
        <v>5893</v>
      </c>
      <c r="C2934" s="37" t="s">
        <v>112</v>
      </c>
      <c r="D2934" s="37" t="s">
        <v>41</v>
      </c>
      <c r="E2934" s="37" t="s">
        <v>35</v>
      </c>
      <c r="F2934" s="37">
        <v>1086216</v>
      </c>
      <c r="G2934" s="37">
        <v>1086216</v>
      </c>
      <c r="H2934" s="37">
        <v>1</v>
      </c>
      <c r="I2934" s="38"/>
    </row>
    <row r="2935" spans="1:10" ht="27" x14ac:dyDescent="0.25">
      <c r="A2935" s="37">
        <v>5113</v>
      </c>
      <c r="B2935" s="37" t="s">
        <v>5887</v>
      </c>
      <c r="C2935" s="37" t="s">
        <v>112</v>
      </c>
      <c r="D2935" s="37" t="s">
        <v>41</v>
      </c>
      <c r="E2935" s="37" t="s">
        <v>35</v>
      </c>
      <c r="F2935" s="37">
        <v>2109168</v>
      </c>
      <c r="G2935" s="37">
        <v>2109168</v>
      </c>
      <c r="H2935" s="37">
        <v>1</v>
      </c>
      <c r="I2935" s="38"/>
    </row>
    <row r="2936" spans="1:10" ht="27" x14ac:dyDescent="0.25">
      <c r="A2936" s="37">
        <v>5113</v>
      </c>
      <c r="B2936" s="37" t="s">
        <v>4856</v>
      </c>
      <c r="C2936" s="37" t="s">
        <v>62</v>
      </c>
      <c r="D2936" s="37" t="s">
        <v>34</v>
      </c>
      <c r="E2936" s="37" t="s">
        <v>35</v>
      </c>
      <c r="F2936" s="37">
        <v>308892</v>
      </c>
      <c r="G2936" s="37">
        <v>308892</v>
      </c>
      <c r="H2936" s="37">
        <v>1</v>
      </c>
      <c r="I2936" s="38"/>
    </row>
    <row r="2937" spans="1:10" ht="27" x14ac:dyDescent="0.25">
      <c r="A2937" s="37">
        <v>5113</v>
      </c>
      <c r="B2937" s="37" t="s">
        <v>4857</v>
      </c>
      <c r="C2937" s="37" t="s">
        <v>62</v>
      </c>
      <c r="D2937" s="37" t="s">
        <v>34</v>
      </c>
      <c r="E2937" s="37" t="s">
        <v>35</v>
      </c>
      <c r="F2937" s="37">
        <v>241080</v>
      </c>
      <c r="G2937" s="37">
        <v>241080</v>
      </c>
      <c r="H2937" s="37">
        <v>1</v>
      </c>
      <c r="I2937" s="38"/>
      <c r="J2937" s="2"/>
    </row>
    <row r="2938" spans="1:10" ht="27" x14ac:dyDescent="0.25">
      <c r="A2938" s="37">
        <v>5113</v>
      </c>
      <c r="B2938" s="37" t="s">
        <v>4858</v>
      </c>
      <c r="C2938" s="37" t="s">
        <v>62</v>
      </c>
      <c r="D2938" s="37" t="s">
        <v>34</v>
      </c>
      <c r="E2938" s="37" t="s">
        <v>35</v>
      </c>
      <c r="F2938" s="37">
        <v>114060</v>
      </c>
      <c r="G2938" s="37">
        <v>114060</v>
      </c>
      <c r="H2938" s="37">
        <v>1</v>
      </c>
      <c r="I2938" s="38"/>
    </row>
    <row r="2939" spans="1:10" ht="27" x14ac:dyDescent="0.25">
      <c r="A2939" s="37">
        <v>5113</v>
      </c>
      <c r="B2939" s="37" t="s">
        <v>4859</v>
      </c>
      <c r="C2939" s="37" t="s">
        <v>62</v>
      </c>
      <c r="D2939" s="37" t="s">
        <v>34</v>
      </c>
      <c r="E2939" s="37" t="s">
        <v>35</v>
      </c>
      <c r="F2939" s="37">
        <v>144180</v>
      </c>
      <c r="G2939" s="37">
        <v>144180</v>
      </c>
      <c r="H2939" s="37">
        <v>1</v>
      </c>
      <c r="I2939" s="38"/>
    </row>
    <row r="2940" spans="1:10" ht="27" x14ac:dyDescent="0.25">
      <c r="A2940" s="37">
        <v>5113</v>
      </c>
      <c r="B2940" s="37" t="s">
        <v>4860</v>
      </c>
      <c r="C2940" s="37" t="s">
        <v>62</v>
      </c>
      <c r="D2940" s="37" t="s">
        <v>34</v>
      </c>
      <c r="E2940" s="37" t="s">
        <v>35</v>
      </c>
      <c r="F2940" s="37">
        <v>241092</v>
      </c>
      <c r="G2940" s="37">
        <v>241092</v>
      </c>
      <c r="H2940" s="37">
        <v>1</v>
      </c>
      <c r="I2940" s="38"/>
    </row>
    <row r="2941" spans="1:10" ht="27" x14ac:dyDescent="0.25">
      <c r="A2941" s="37">
        <v>5113</v>
      </c>
      <c r="B2941" s="37" t="s">
        <v>4861</v>
      </c>
      <c r="C2941" s="37" t="s">
        <v>62</v>
      </c>
      <c r="D2941" s="37" t="s">
        <v>34</v>
      </c>
      <c r="E2941" s="37" t="s">
        <v>35</v>
      </c>
      <c r="F2941" s="37">
        <v>212784</v>
      </c>
      <c r="G2941" s="37">
        <v>212784</v>
      </c>
      <c r="H2941" s="37">
        <v>1</v>
      </c>
      <c r="I2941" s="38"/>
    </row>
    <row r="2942" spans="1:10" ht="27" x14ac:dyDescent="0.25">
      <c r="A2942" s="37">
        <v>5113</v>
      </c>
      <c r="B2942" s="37" t="s">
        <v>4862</v>
      </c>
      <c r="C2942" s="37" t="s">
        <v>62</v>
      </c>
      <c r="D2942" s="37" t="s">
        <v>34</v>
      </c>
      <c r="E2942" s="37" t="s">
        <v>35</v>
      </c>
      <c r="F2942" s="37">
        <v>81816</v>
      </c>
      <c r="G2942" s="37">
        <v>81816</v>
      </c>
      <c r="H2942" s="37">
        <v>1</v>
      </c>
      <c r="I2942" s="38"/>
    </row>
    <row r="2943" spans="1:10" ht="27" x14ac:dyDescent="0.25">
      <c r="A2943" s="37">
        <v>5113</v>
      </c>
      <c r="B2943" s="37" t="s">
        <v>4863</v>
      </c>
      <c r="C2943" s="37" t="s">
        <v>62</v>
      </c>
      <c r="D2943" s="37" t="s">
        <v>34</v>
      </c>
      <c r="E2943" s="37" t="s">
        <v>35</v>
      </c>
      <c r="F2943" s="37">
        <v>67308</v>
      </c>
      <c r="G2943" s="37">
        <v>67308</v>
      </c>
      <c r="H2943" s="37">
        <v>1</v>
      </c>
      <c r="I2943" s="38"/>
    </row>
    <row r="2944" spans="1:10" ht="27" x14ac:dyDescent="0.25">
      <c r="A2944" s="37">
        <v>5113</v>
      </c>
      <c r="B2944" s="37" t="s">
        <v>4864</v>
      </c>
      <c r="C2944" s="37" t="s">
        <v>62</v>
      </c>
      <c r="D2944" s="37" t="s">
        <v>34</v>
      </c>
      <c r="E2944" s="37" t="s">
        <v>35</v>
      </c>
      <c r="F2944" s="37">
        <v>40344</v>
      </c>
      <c r="G2944" s="37">
        <v>40344</v>
      </c>
      <c r="H2944" s="37">
        <v>1</v>
      </c>
      <c r="I2944" s="38"/>
    </row>
    <row r="2945" spans="1:30" ht="27" x14ac:dyDescent="0.25">
      <c r="A2945" s="37">
        <v>5113</v>
      </c>
      <c r="B2945" s="37" t="s">
        <v>4865</v>
      </c>
      <c r="C2945" s="37" t="s">
        <v>62</v>
      </c>
      <c r="D2945" s="37" t="s">
        <v>34</v>
      </c>
      <c r="E2945" s="37" t="s">
        <v>35</v>
      </c>
      <c r="F2945" s="37">
        <v>39084</v>
      </c>
      <c r="G2945" s="37">
        <v>39084</v>
      </c>
      <c r="H2945" s="37">
        <v>1</v>
      </c>
      <c r="I2945" s="38"/>
    </row>
    <row r="2946" spans="1:30" ht="27" x14ac:dyDescent="0.25">
      <c r="A2946" s="37">
        <v>5113</v>
      </c>
      <c r="B2946" s="37" t="s">
        <v>4866</v>
      </c>
      <c r="C2946" s="37" t="s">
        <v>62</v>
      </c>
      <c r="D2946" s="37" t="s">
        <v>34</v>
      </c>
      <c r="E2946" s="37" t="s">
        <v>35</v>
      </c>
      <c r="F2946" s="37">
        <v>73536</v>
      </c>
      <c r="G2946" s="37">
        <v>73536</v>
      </c>
      <c r="H2946" s="37">
        <v>1</v>
      </c>
      <c r="I2946" s="38"/>
    </row>
    <row r="2947" spans="1:30" ht="27" x14ac:dyDescent="0.25">
      <c r="A2947" s="37">
        <v>5113</v>
      </c>
      <c r="B2947" s="37" t="s">
        <v>4920</v>
      </c>
      <c r="C2947" s="37" t="s">
        <v>62</v>
      </c>
      <c r="D2947" s="37" t="s">
        <v>34</v>
      </c>
      <c r="E2947" s="37" t="s">
        <v>35</v>
      </c>
      <c r="F2947" s="37">
        <v>21912</v>
      </c>
      <c r="G2947" s="37">
        <v>21912</v>
      </c>
      <c r="H2947" s="37">
        <v>1</v>
      </c>
      <c r="I2947" s="38"/>
    </row>
    <row r="2948" spans="1:30" x14ac:dyDescent="0.25">
      <c r="A2948" s="153" t="s">
        <v>4888</v>
      </c>
      <c r="B2948" s="154"/>
      <c r="C2948" s="154"/>
      <c r="D2948" s="154"/>
      <c r="E2948" s="154"/>
      <c r="F2948" s="154"/>
      <c r="G2948" s="154"/>
      <c r="H2948" s="154"/>
      <c r="I2948" s="38"/>
    </row>
    <row r="2949" spans="1:30" ht="30" customHeight="1" x14ac:dyDescent="0.25">
      <c r="A2949" s="182" t="s">
        <v>4889</v>
      </c>
      <c r="B2949" s="183"/>
      <c r="C2949" s="183"/>
      <c r="D2949" s="183"/>
      <c r="E2949" s="183"/>
      <c r="F2949" s="183"/>
      <c r="G2949" s="183"/>
      <c r="H2949" s="184"/>
      <c r="I2949" s="38"/>
    </row>
    <row r="2950" spans="1:30" ht="30" customHeight="1" x14ac:dyDescent="0.25">
      <c r="A2950" s="37">
        <v>4239</v>
      </c>
      <c r="B2950" s="37" t="s">
        <v>6822</v>
      </c>
      <c r="C2950" s="37" t="s">
        <v>119</v>
      </c>
      <c r="D2950" s="37" t="s">
        <v>34</v>
      </c>
      <c r="E2950" s="37" t="s">
        <v>35</v>
      </c>
      <c r="F2950" s="37">
        <v>700000</v>
      </c>
      <c r="G2950" s="37">
        <v>700000</v>
      </c>
      <c r="H2950" s="37">
        <v>1</v>
      </c>
      <c r="I2950" s="38"/>
    </row>
    <row r="2951" spans="1:30" ht="30" customHeight="1" x14ac:dyDescent="0.25">
      <c r="A2951" s="37">
        <v>4239</v>
      </c>
      <c r="B2951" s="37" t="s">
        <v>6823</v>
      </c>
      <c r="C2951" s="37" t="s">
        <v>119</v>
      </c>
      <c r="D2951" s="37" t="s">
        <v>34</v>
      </c>
      <c r="E2951" s="37" t="s">
        <v>35</v>
      </c>
      <c r="F2951" s="37">
        <v>750000</v>
      </c>
      <c r="G2951" s="37">
        <v>750000</v>
      </c>
      <c r="H2951" s="37">
        <v>1</v>
      </c>
      <c r="I2951" s="38"/>
    </row>
    <row r="2952" spans="1:30" ht="40.5" x14ac:dyDescent="0.25">
      <c r="A2952" s="37">
        <v>4239</v>
      </c>
      <c r="B2952" s="37" t="s">
        <v>6048</v>
      </c>
      <c r="C2952" s="37" t="s">
        <v>119</v>
      </c>
      <c r="D2952" s="37" t="s">
        <v>34</v>
      </c>
      <c r="E2952" s="37" t="s">
        <v>35</v>
      </c>
      <c r="F2952" s="37">
        <v>1500000</v>
      </c>
      <c r="G2952" s="37">
        <v>1500000</v>
      </c>
      <c r="H2952" s="37">
        <v>1</v>
      </c>
      <c r="I2952" s="38"/>
    </row>
    <row r="2953" spans="1:30" ht="40.5" x14ac:dyDescent="0.25">
      <c r="A2953" s="37">
        <v>4239</v>
      </c>
      <c r="B2953" s="37" t="s">
        <v>4935</v>
      </c>
      <c r="C2953" s="37" t="s">
        <v>119</v>
      </c>
      <c r="D2953" s="37" t="s">
        <v>34</v>
      </c>
      <c r="E2953" s="37" t="s">
        <v>35</v>
      </c>
      <c r="F2953" s="37">
        <v>700000</v>
      </c>
      <c r="G2953" s="37">
        <v>700000</v>
      </c>
      <c r="H2953" s="37">
        <v>1</v>
      </c>
      <c r="I2953" s="38"/>
    </row>
    <row r="2954" spans="1:30" ht="40.5" x14ac:dyDescent="0.25">
      <c r="A2954" s="37" t="s">
        <v>130</v>
      </c>
      <c r="B2954" s="37" t="s">
        <v>4890</v>
      </c>
      <c r="C2954" s="37" t="s">
        <v>119</v>
      </c>
      <c r="D2954" s="37" t="s">
        <v>34</v>
      </c>
      <c r="E2954" s="37" t="s">
        <v>35</v>
      </c>
      <c r="F2954" s="37">
        <v>3900000</v>
      </c>
      <c r="G2954" s="37">
        <v>3900000</v>
      </c>
      <c r="H2954" s="37">
        <v>1</v>
      </c>
      <c r="I2954" s="38"/>
    </row>
    <row r="2955" spans="1:30" ht="40.5" x14ac:dyDescent="0.25">
      <c r="A2955" s="37" t="s">
        <v>130</v>
      </c>
      <c r="B2955" s="37" t="s">
        <v>4891</v>
      </c>
      <c r="C2955" s="37" t="s">
        <v>119</v>
      </c>
      <c r="D2955" s="37" t="s">
        <v>34</v>
      </c>
      <c r="E2955" s="37" t="s">
        <v>35</v>
      </c>
      <c r="F2955" s="37">
        <v>3800000</v>
      </c>
      <c r="G2955" s="37">
        <v>3800000</v>
      </c>
      <c r="H2955" s="37">
        <v>1</v>
      </c>
      <c r="I2955" s="38"/>
    </row>
    <row r="2956" spans="1:30" s="63" customFormat="1" x14ac:dyDescent="0.25">
      <c r="A2956" s="153" t="s">
        <v>2874</v>
      </c>
      <c r="B2956" s="154"/>
      <c r="C2956" s="154"/>
      <c r="D2956" s="154"/>
      <c r="E2956" s="154"/>
      <c r="F2956" s="154"/>
      <c r="G2956" s="154"/>
      <c r="H2956" s="154"/>
      <c r="I2956" s="38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  <c r="AC2956"/>
      <c r="AD2956"/>
    </row>
    <row r="2957" spans="1:30" s="19" customFormat="1" x14ac:dyDescent="0.25">
      <c r="D2957" s="210" t="s">
        <v>33</v>
      </c>
      <c r="E2957" s="210"/>
      <c r="F2957" s="114"/>
      <c r="G2957" s="114"/>
      <c r="H2957" s="113"/>
      <c r="I2957" s="38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  <c r="AC2957"/>
      <c r="AD2957"/>
    </row>
    <row r="2958" spans="1:30" s="63" customFormat="1" ht="40.5" x14ac:dyDescent="0.25">
      <c r="A2958" s="19">
        <v>4239</v>
      </c>
      <c r="B2958" s="19" t="s">
        <v>5931</v>
      </c>
      <c r="C2958" s="19" t="s">
        <v>119</v>
      </c>
      <c r="D2958" s="19" t="s">
        <v>11</v>
      </c>
      <c r="E2958" s="19" t="s">
        <v>35</v>
      </c>
      <c r="F2958" s="19">
        <v>1500000</v>
      </c>
      <c r="G2958" s="19">
        <v>1500000</v>
      </c>
      <c r="H2958" s="19">
        <v>1</v>
      </c>
      <c r="I2958" s="3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</row>
    <row r="2959" spans="1:30" s="63" customFormat="1" ht="40.5" x14ac:dyDescent="0.25">
      <c r="A2959" s="19">
        <v>4239</v>
      </c>
      <c r="B2959" s="19" t="s">
        <v>4933</v>
      </c>
      <c r="C2959" s="19" t="s">
        <v>129</v>
      </c>
      <c r="D2959" s="19" t="s">
        <v>11</v>
      </c>
      <c r="E2959" s="19" t="s">
        <v>35</v>
      </c>
      <c r="F2959" s="19">
        <v>510000</v>
      </c>
      <c r="G2959" s="19">
        <v>510000</v>
      </c>
      <c r="H2959" s="19">
        <v>1</v>
      </c>
      <c r="I2959" s="38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  <c r="AC2959"/>
      <c r="AD2959"/>
    </row>
    <row r="2960" spans="1:30" s="63" customFormat="1" ht="40.5" x14ac:dyDescent="0.25">
      <c r="A2960" s="19">
        <v>4239</v>
      </c>
      <c r="B2960" s="19" t="s">
        <v>4934</v>
      </c>
      <c r="C2960" s="19" t="s">
        <v>129</v>
      </c>
      <c r="D2960" s="19" t="s">
        <v>11</v>
      </c>
      <c r="E2960" s="19" t="s">
        <v>35</v>
      </c>
      <c r="F2960" s="19">
        <v>500000</v>
      </c>
      <c r="G2960" s="19">
        <v>500000</v>
      </c>
      <c r="H2960" s="19">
        <v>1</v>
      </c>
      <c r="I2960" s="38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</row>
    <row r="2961" spans="1:27" s="63" customFormat="1" ht="27" x14ac:dyDescent="0.25">
      <c r="A2961" s="19">
        <v>4239</v>
      </c>
      <c r="B2961" s="19" t="s">
        <v>6194</v>
      </c>
      <c r="C2961" s="19" t="s">
        <v>2876</v>
      </c>
      <c r="D2961" s="19" t="s">
        <v>11</v>
      </c>
      <c r="E2961" s="19" t="s">
        <v>35</v>
      </c>
      <c r="F2961" s="19">
        <v>800000</v>
      </c>
      <c r="G2961" s="19">
        <v>800000</v>
      </c>
      <c r="H2961" s="19">
        <v>1</v>
      </c>
      <c r="I2961" s="38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s="63" customFormat="1" ht="27" x14ac:dyDescent="0.25">
      <c r="A2962" s="19">
        <v>4239</v>
      </c>
      <c r="B2962" s="19" t="s">
        <v>6195</v>
      </c>
      <c r="C2962" s="19" t="s">
        <v>2876</v>
      </c>
      <c r="D2962" s="19" t="s">
        <v>11</v>
      </c>
      <c r="E2962" s="19" t="s">
        <v>35</v>
      </c>
      <c r="F2962" s="19">
        <v>400000</v>
      </c>
      <c r="G2962" s="19">
        <v>400000</v>
      </c>
      <c r="H2962" s="19">
        <v>1</v>
      </c>
      <c r="I2962" s="38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</row>
    <row r="2963" spans="1:27" s="63" customFormat="1" ht="27" x14ac:dyDescent="0.25">
      <c r="A2963" s="19">
        <v>4239</v>
      </c>
      <c r="B2963" s="19" t="s">
        <v>6196</v>
      </c>
      <c r="C2963" s="19" t="s">
        <v>2876</v>
      </c>
      <c r="D2963" s="19" t="s">
        <v>11</v>
      </c>
      <c r="E2963" s="19" t="s">
        <v>35</v>
      </c>
      <c r="F2963" s="19">
        <v>250000</v>
      </c>
      <c r="G2963" s="19">
        <v>250000</v>
      </c>
      <c r="H2963" s="19">
        <v>1</v>
      </c>
      <c r="I2963" s="38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</row>
    <row r="2964" spans="1:27" s="63" customFormat="1" ht="27" x14ac:dyDescent="0.25">
      <c r="A2964" s="19">
        <v>4239</v>
      </c>
      <c r="B2964" s="19" t="s">
        <v>6197</v>
      </c>
      <c r="C2964" s="19" t="s">
        <v>2876</v>
      </c>
      <c r="D2964" s="19" t="s">
        <v>11</v>
      </c>
      <c r="E2964" s="19" t="s">
        <v>35</v>
      </c>
      <c r="F2964" s="19">
        <v>100000</v>
      </c>
      <c r="G2964" s="19">
        <v>100000</v>
      </c>
      <c r="H2964" s="19">
        <v>1</v>
      </c>
      <c r="I2964" s="38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s="63" customFormat="1" ht="27" x14ac:dyDescent="0.25">
      <c r="A2965" s="19">
        <v>4239</v>
      </c>
      <c r="B2965" s="19" t="s">
        <v>6198</v>
      </c>
      <c r="C2965" s="19" t="s">
        <v>2876</v>
      </c>
      <c r="D2965" s="19" t="s">
        <v>11</v>
      </c>
      <c r="E2965" s="19" t="s">
        <v>35</v>
      </c>
      <c r="F2965" s="19">
        <v>500000</v>
      </c>
      <c r="G2965" s="19">
        <v>500000</v>
      </c>
      <c r="H2965" s="19">
        <v>1</v>
      </c>
      <c r="I2965" s="38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</row>
    <row r="2966" spans="1:27" s="63" customFormat="1" ht="27" x14ac:dyDescent="0.25">
      <c r="A2966" s="19">
        <v>4239</v>
      </c>
      <c r="B2966" s="19" t="s">
        <v>6199</v>
      </c>
      <c r="C2966" s="19" t="s">
        <v>2876</v>
      </c>
      <c r="D2966" s="19" t="s">
        <v>11</v>
      </c>
      <c r="E2966" s="19" t="s">
        <v>35</v>
      </c>
      <c r="F2966" s="19">
        <v>350000</v>
      </c>
      <c r="G2966" s="19">
        <v>350000</v>
      </c>
      <c r="H2966" s="19">
        <v>1</v>
      </c>
      <c r="I2966" s="38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</row>
    <row r="2967" spans="1:27" ht="27" x14ac:dyDescent="0.25">
      <c r="A2967" s="19">
        <v>4239</v>
      </c>
      <c r="B2967" s="19" t="s">
        <v>6200</v>
      </c>
      <c r="C2967" s="19" t="s">
        <v>2876</v>
      </c>
      <c r="D2967" s="19" t="s">
        <v>11</v>
      </c>
      <c r="E2967" s="19" t="s">
        <v>35</v>
      </c>
      <c r="F2967" s="19">
        <v>2000000</v>
      </c>
      <c r="G2967" s="19">
        <v>2000000</v>
      </c>
      <c r="H2967" s="19">
        <v>1</v>
      </c>
      <c r="I2967" s="38"/>
    </row>
    <row r="2968" spans="1:27" ht="27" x14ac:dyDescent="0.25">
      <c r="A2968" s="19">
        <v>4239</v>
      </c>
      <c r="B2968" s="19" t="s">
        <v>2875</v>
      </c>
      <c r="C2968" s="19" t="s">
        <v>2876</v>
      </c>
      <c r="D2968" s="19" t="s">
        <v>11</v>
      </c>
      <c r="E2968" s="19" t="s">
        <v>35</v>
      </c>
      <c r="F2968" s="19">
        <v>0</v>
      </c>
      <c r="G2968" s="19">
        <v>0</v>
      </c>
      <c r="H2968" s="19">
        <v>1</v>
      </c>
      <c r="I2968" s="38"/>
    </row>
    <row r="2969" spans="1:27" ht="27" x14ac:dyDescent="0.25">
      <c r="A2969" s="19">
        <v>4239</v>
      </c>
      <c r="B2969" s="19" t="s">
        <v>2877</v>
      </c>
      <c r="C2969" s="19" t="s">
        <v>2876</v>
      </c>
      <c r="D2969" s="19" t="s">
        <v>11</v>
      </c>
      <c r="E2969" s="19" t="s">
        <v>35</v>
      </c>
      <c r="F2969" s="19">
        <v>0</v>
      </c>
      <c r="G2969" s="19">
        <v>0</v>
      </c>
      <c r="H2969" s="19">
        <v>1</v>
      </c>
      <c r="I2969" s="38"/>
    </row>
    <row r="2970" spans="1:27" ht="27" x14ac:dyDescent="0.25">
      <c r="A2970" s="19">
        <v>4239</v>
      </c>
      <c r="B2970" s="19" t="s">
        <v>2878</v>
      </c>
      <c r="C2970" s="19" t="s">
        <v>2876</v>
      </c>
      <c r="D2970" s="19" t="s">
        <v>11</v>
      </c>
      <c r="E2970" s="19" t="s">
        <v>35</v>
      </c>
      <c r="F2970" s="19">
        <v>0</v>
      </c>
      <c r="G2970" s="19">
        <v>0</v>
      </c>
      <c r="H2970" s="19">
        <v>1</v>
      </c>
      <c r="I2970" s="38"/>
    </row>
    <row r="2971" spans="1:27" ht="27" x14ac:dyDescent="0.25">
      <c r="A2971" s="19">
        <v>4239</v>
      </c>
      <c r="B2971" s="19" t="s">
        <v>2879</v>
      </c>
      <c r="C2971" s="19" t="s">
        <v>2876</v>
      </c>
      <c r="D2971" s="19" t="s">
        <v>11</v>
      </c>
      <c r="E2971" s="19" t="s">
        <v>35</v>
      </c>
      <c r="F2971" s="19">
        <v>0</v>
      </c>
      <c r="G2971" s="19">
        <v>0</v>
      </c>
      <c r="H2971" s="35">
        <v>1</v>
      </c>
      <c r="I2971" s="38"/>
    </row>
    <row r="2972" spans="1:27" ht="27" x14ac:dyDescent="0.25">
      <c r="A2972" s="19">
        <v>4239</v>
      </c>
      <c r="B2972" s="19" t="s">
        <v>2880</v>
      </c>
      <c r="C2972" s="19" t="s">
        <v>2876</v>
      </c>
      <c r="D2972" s="19" t="s">
        <v>11</v>
      </c>
      <c r="E2972" s="19" t="s">
        <v>35</v>
      </c>
      <c r="F2972" s="19">
        <v>0</v>
      </c>
      <c r="G2972" s="19">
        <v>0</v>
      </c>
      <c r="H2972" s="35">
        <v>1</v>
      </c>
      <c r="I2972" s="38"/>
    </row>
    <row r="2973" spans="1:27" ht="27" x14ac:dyDescent="0.25">
      <c r="A2973" s="19">
        <v>4239</v>
      </c>
      <c r="B2973" s="19" t="s">
        <v>2881</v>
      </c>
      <c r="C2973" s="19" t="s">
        <v>2876</v>
      </c>
      <c r="D2973" s="19" t="s">
        <v>11</v>
      </c>
      <c r="E2973" s="19" t="s">
        <v>35</v>
      </c>
      <c r="F2973" s="19">
        <v>0</v>
      </c>
      <c r="G2973" s="19">
        <v>0</v>
      </c>
      <c r="H2973" s="35">
        <v>1</v>
      </c>
      <c r="I2973" s="38"/>
    </row>
    <row r="2974" spans="1:27" ht="27" x14ac:dyDescent="0.25">
      <c r="A2974" s="19">
        <v>4239</v>
      </c>
      <c r="B2974" s="19" t="s">
        <v>2882</v>
      </c>
      <c r="C2974" s="19" t="s">
        <v>2876</v>
      </c>
      <c r="D2974" s="19" t="s">
        <v>11</v>
      </c>
      <c r="E2974" s="19" t="s">
        <v>35</v>
      </c>
      <c r="F2974" s="19">
        <v>0</v>
      </c>
      <c r="G2974" s="19">
        <v>0</v>
      </c>
      <c r="H2974" s="35">
        <v>1</v>
      </c>
      <c r="I2974" s="38"/>
    </row>
    <row r="2975" spans="1:27" ht="15" customHeight="1" x14ac:dyDescent="0.25">
      <c r="A2975" s="145" t="s">
        <v>5009</v>
      </c>
      <c r="B2975" s="146"/>
      <c r="C2975" s="146"/>
      <c r="D2975" s="146"/>
      <c r="E2975" s="146"/>
      <c r="F2975" s="146"/>
      <c r="G2975" s="146"/>
      <c r="H2975" s="146"/>
      <c r="I2975" s="38"/>
    </row>
    <row r="2976" spans="1:27" ht="15" customHeight="1" x14ac:dyDescent="0.25">
      <c r="A2976" s="143" t="s">
        <v>9</v>
      </c>
      <c r="B2976" s="144"/>
      <c r="C2976" s="144"/>
      <c r="D2976" s="144"/>
      <c r="E2976" s="144"/>
      <c r="F2976" s="144"/>
      <c r="G2976" s="144"/>
      <c r="H2976" s="147"/>
      <c r="I2976" s="38"/>
    </row>
    <row r="2977" spans="1:9" ht="15" customHeight="1" x14ac:dyDescent="0.25">
      <c r="A2977" s="37">
        <v>4269</v>
      </c>
      <c r="B2977" s="37" t="s">
        <v>6142</v>
      </c>
      <c r="C2977" s="37" t="s">
        <v>808</v>
      </c>
      <c r="D2977" s="37" t="s">
        <v>11</v>
      </c>
      <c r="E2977" s="37" t="s">
        <v>12</v>
      </c>
      <c r="F2977" s="37">
        <v>3000</v>
      </c>
      <c r="G2977" s="37">
        <f>+F2977*H2977</f>
        <v>30000</v>
      </c>
      <c r="H2977" s="37">
        <v>10</v>
      </c>
      <c r="I2977" s="38"/>
    </row>
    <row r="2978" spans="1:9" x14ac:dyDescent="0.25">
      <c r="A2978" s="37">
        <v>4269</v>
      </c>
      <c r="B2978" s="37" t="s">
        <v>6143</v>
      </c>
      <c r="C2978" s="37" t="s">
        <v>6144</v>
      </c>
      <c r="D2978" s="37" t="s">
        <v>11</v>
      </c>
      <c r="E2978" s="37" t="s">
        <v>12</v>
      </c>
      <c r="F2978" s="37">
        <v>20000</v>
      </c>
      <c r="G2978" s="37">
        <f t="shared" ref="G2978:G3000" si="77">+F2978*H2978</f>
        <v>20000</v>
      </c>
      <c r="H2978" s="37">
        <v>1</v>
      </c>
      <c r="I2978" s="38"/>
    </row>
    <row r="2979" spans="1:9" ht="40.5" x14ac:dyDescent="0.25">
      <c r="A2979" s="37">
        <v>4269</v>
      </c>
      <c r="B2979" s="37" t="s">
        <v>6145</v>
      </c>
      <c r="C2979" s="37" t="s">
        <v>6146</v>
      </c>
      <c r="D2979" s="37" t="s">
        <v>11</v>
      </c>
      <c r="E2979" s="37" t="s">
        <v>12</v>
      </c>
      <c r="F2979" s="37">
        <v>2000</v>
      </c>
      <c r="G2979" s="37">
        <f t="shared" si="77"/>
        <v>6000</v>
      </c>
      <c r="H2979" s="37">
        <v>3</v>
      </c>
      <c r="I2979" s="38"/>
    </row>
    <row r="2980" spans="1:9" ht="27" x14ac:dyDescent="0.25">
      <c r="A2980" s="37">
        <v>4269</v>
      </c>
      <c r="B2980" s="37" t="s">
        <v>6147</v>
      </c>
      <c r="C2980" s="37" t="s">
        <v>6148</v>
      </c>
      <c r="D2980" s="37" t="s">
        <v>11</v>
      </c>
      <c r="E2980" s="37" t="s">
        <v>12</v>
      </c>
      <c r="F2980" s="37">
        <v>2000</v>
      </c>
      <c r="G2980" s="37">
        <f t="shared" si="77"/>
        <v>4000</v>
      </c>
      <c r="H2980" s="37">
        <v>2</v>
      </c>
      <c r="I2980" s="38"/>
    </row>
    <row r="2981" spans="1:9" ht="27" x14ac:dyDescent="0.25">
      <c r="A2981" s="37">
        <v>4269</v>
      </c>
      <c r="B2981" s="37" t="s">
        <v>6149</v>
      </c>
      <c r="C2981" s="37" t="s">
        <v>6150</v>
      </c>
      <c r="D2981" s="37" t="s">
        <v>11</v>
      </c>
      <c r="E2981" s="37" t="s">
        <v>12</v>
      </c>
      <c r="F2981" s="37">
        <v>2500</v>
      </c>
      <c r="G2981" s="37">
        <f t="shared" si="77"/>
        <v>5000</v>
      </c>
      <c r="H2981" s="37">
        <v>2</v>
      </c>
      <c r="I2981" s="38"/>
    </row>
    <row r="2982" spans="1:9" x14ac:dyDescent="0.25">
      <c r="A2982" s="37">
        <v>4269</v>
      </c>
      <c r="B2982" s="37" t="s">
        <v>6151</v>
      </c>
      <c r="C2982" s="37" t="s">
        <v>4945</v>
      </c>
      <c r="D2982" s="37" t="s">
        <v>11</v>
      </c>
      <c r="E2982" s="37" t="s">
        <v>12</v>
      </c>
      <c r="F2982" s="37">
        <v>4000</v>
      </c>
      <c r="G2982" s="37">
        <f t="shared" si="77"/>
        <v>12000</v>
      </c>
      <c r="H2982" s="37">
        <v>3</v>
      </c>
      <c r="I2982" s="38"/>
    </row>
    <row r="2983" spans="1:9" x14ac:dyDescent="0.25">
      <c r="A2983" s="37">
        <v>4269</v>
      </c>
      <c r="B2983" s="37" t="s">
        <v>6152</v>
      </c>
      <c r="C2983" s="37" t="s">
        <v>6153</v>
      </c>
      <c r="D2983" s="37" t="s">
        <v>11</v>
      </c>
      <c r="E2983" s="37" t="s">
        <v>12</v>
      </c>
      <c r="F2983" s="37">
        <v>500</v>
      </c>
      <c r="G2983" s="37">
        <f t="shared" si="77"/>
        <v>3000</v>
      </c>
      <c r="H2983" s="37">
        <v>6</v>
      </c>
      <c r="I2983" s="38"/>
    </row>
    <row r="2984" spans="1:9" ht="40.5" x14ac:dyDescent="0.25">
      <c r="A2984" s="37">
        <v>4269</v>
      </c>
      <c r="B2984" s="37" t="s">
        <v>6154</v>
      </c>
      <c r="C2984" s="37" t="s">
        <v>6155</v>
      </c>
      <c r="D2984" s="37" t="s">
        <v>11</v>
      </c>
      <c r="E2984" s="37" t="s">
        <v>57</v>
      </c>
      <c r="F2984" s="37">
        <v>720</v>
      </c>
      <c r="G2984" s="37">
        <f t="shared" si="77"/>
        <v>39600</v>
      </c>
      <c r="H2984" s="37">
        <v>55</v>
      </c>
      <c r="I2984" s="38"/>
    </row>
    <row r="2985" spans="1:9" ht="15" customHeight="1" x14ac:dyDescent="0.25">
      <c r="A2985" s="37">
        <v>4269</v>
      </c>
      <c r="B2985" s="37" t="s">
        <v>6156</v>
      </c>
      <c r="C2985" s="37" t="s">
        <v>103</v>
      </c>
      <c r="D2985" s="37" t="s">
        <v>11</v>
      </c>
      <c r="E2985" s="37" t="s">
        <v>12</v>
      </c>
      <c r="F2985" s="37">
        <v>30000</v>
      </c>
      <c r="G2985" s="37">
        <f t="shared" si="77"/>
        <v>30000</v>
      </c>
      <c r="H2985" s="37">
        <v>1</v>
      </c>
      <c r="I2985" s="38"/>
    </row>
    <row r="2986" spans="1:9" ht="15" customHeight="1" x14ac:dyDescent="0.25">
      <c r="A2986" s="37">
        <v>4269</v>
      </c>
      <c r="B2986" s="37" t="s">
        <v>6157</v>
      </c>
      <c r="C2986" s="37" t="s">
        <v>6158</v>
      </c>
      <c r="D2986" s="37" t="s">
        <v>11</v>
      </c>
      <c r="E2986" s="37" t="s">
        <v>170</v>
      </c>
      <c r="F2986" s="37">
        <v>500</v>
      </c>
      <c r="G2986" s="37">
        <f t="shared" si="77"/>
        <v>10000</v>
      </c>
      <c r="H2986" s="37">
        <v>20</v>
      </c>
      <c r="I2986" s="38"/>
    </row>
    <row r="2987" spans="1:9" ht="15" customHeight="1" x14ac:dyDescent="0.25">
      <c r="A2987" s="37">
        <v>4269</v>
      </c>
      <c r="B2987" s="37" t="s">
        <v>6159</v>
      </c>
      <c r="C2987" s="37" t="s">
        <v>6160</v>
      </c>
      <c r="D2987" s="37" t="s">
        <v>11</v>
      </c>
      <c r="E2987" s="37" t="s">
        <v>170</v>
      </c>
      <c r="F2987" s="37">
        <v>5000</v>
      </c>
      <c r="G2987" s="37">
        <f t="shared" si="77"/>
        <v>5000</v>
      </c>
      <c r="H2987" s="37">
        <v>1</v>
      </c>
      <c r="I2987" s="38"/>
    </row>
    <row r="2988" spans="1:9" ht="15" customHeight="1" x14ac:dyDescent="0.25">
      <c r="A2988" s="37">
        <v>4269</v>
      </c>
      <c r="B2988" s="37" t="s">
        <v>6161</v>
      </c>
      <c r="C2988" s="37" t="s">
        <v>6162</v>
      </c>
      <c r="D2988" s="37" t="s">
        <v>11</v>
      </c>
      <c r="E2988" s="37" t="s">
        <v>170</v>
      </c>
      <c r="F2988" s="37">
        <v>2000</v>
      </c>
      <c r="G2988" s="37">
        <f t="shared" si="77"/>
        <v>20000</v>
      </c>
      <c r="H2988" s="37">
        <v>10</v>
      </c>
      <c r="I2988" s="38"/>
    </row>
    <row r="2989" spans="1:9" ht="15" customHeight="1" x14ac:dyDescent="0.25">
      <c r="A2989" s="37">
        <v>4269</v>
      </c>
      <c r="B2989" s="37" t="s">
        <v>6163</v>
      </c>
      <c r="C2989" s="37" t="s">
        <v>6164</v>
      </c>
      <c r="D2989" s="37" t="s">
        <v>11</v>
      </c>
      <c r="E2989" s="37" t="s">
        <v>50</v>
      </c>
      <c r="F2989" s="37">
        <v>2000</v>
      </c>
      <c r="G2989" s="37">
        <f t="shared" si="77"/>
        <v>6000</v>
      </c>
      <c r="H2989" s="37">
        <v>3</v>
      </c>
      <c r="I2989" s="38"/>
    </row>
    <row r="2990" spans="1:9" ht="15" customHeight="1" x14ac:dyDescent="0.25">
      <c r="A2990" s="37">
        <v>4269</v>
      </c>
      <c r="B2990" s="37" t="s">
        <v>6165</v>
      </c>
      <c r="C2990" s="37" t="s">
        <v>6164</v>
      </c>
      <c r="D2990" s="37" t="s">
        <v>11</v>
      </c>
      <c r="E2990" s="37" t="s">
        <v>50</v>
      </c>
      <c r="F2990" s="37">
        <v>2000</v>
      </c>
      <c r="G2990" s="37">
        <f t="shared" si="77"/>
        <v>6000</v>
      </c>
      <c r="H2990" s="37">
        <v>3</v>
      </c>
      <c r="I2990" s="38"/>
    </row>
    <row r="2991" spans="1:9" ht="15" customHeight="1" x14ac:dyDescent="0.25">
      <c r="A2991" s="37">
        <v>4269</v>
      </c>
      <c r="B2991" s="37" t="s">
        <v>6166</v>
      </c>
      <c r="C2991" s="37" t="s">
        <v>6167</v>
      </c>
      <c r="D2991" s="37" t="s">
        <v>11</v>
      </c>
      <c r="E2991" s="37" t="s">
        <v>170</v>
      </c>
      <c r="F2991" s="37">
        <v>5000</v>
      </c>
      <c r="G2991" s="37">
        <f t="shared" si="77"/>
        <v>50000</v>
      </c>
      <c r="H2991" s="37">
        <v>10</v>
      </c>
      <c r="I2991" s="38"/>
    </row>
    <row r="2992" spans="1:9" ht="15" customHeight="1" x14ac:dyDescent="0.25">
      <c r="A2992" s="37">
        <v>4269</v>
      </c>
      <c r="B2992" s="37" t="s">
        <v>6168</v>
      </c>
      <c r="C2992" s="37" t="s">
        <v>6169</v>
      </c>
      <c r="D2992" s="37" t="s">
        <v>11</v>
      </c>
      <c r="E2992" s="37" t="s">
        <v>12</v>
      </c>
      <c r="F2992" s="37">
        <v>15000</v>
      </c>
      <c r="G2992" s="37">
        <f t="shared" si="77"/>
        <v>15000</v>
      </c>
      <c r="H2992" s="37">
        <v>1</v>
      </c>
      <c r="I2992" s="38"/>
    </row>
    <row r="2993" spans="1:9" ht="15" customHeight="1" x14ac:dyDescent="0.25">
      <c r="A2993" s="37">
        <v>4269</v>
      </c>
      <c r="B2993" s="37" t="s">
        <v>6170</v>
      </c>
      <c r="C2993" s="37" t="s">
        <v>6171</v>
      </c>
      <c r="D2993" s="37" t="s">
        <v>11</v>
      </c>
      <c r="E2993" s="37" t="s">
        <v>57</v>
      </c>
      <c r="F2993" s="37">
        <v>40000</v>
      </c>
      <c r="G2993" s="37">
        <f t="shared" si="77"/>
        <v>40000</v>
      </c>
      <c r="H2993" s="37">
        <v>1</v>
      </c>
      <c r="I2993" s="38"/>
    </row>
    <row r="2994" spans="1:9" ht="15" customHeight="1" x14ac:dyDescent="0.25">
      <c r="A2994" s="37">
        <v>4269</v>
      </c>
      <c r="B2994" s="37" t="s">
        <v>6172</v>
      </c>
      <c r="C2994" s="37" t="s">
        <v>806</v>
      </c>
      <c r="D2994" s="37" t="s">
        <v>11</v>
      </c>
      <c r="E2994" s="37" t="s">
        <v>50</v>
      </c>
      <c r="F2994" s="37">
        <v>500</v>
      </c>
      <c r="G2994" s="37">
        <f t="shared" si="77"/>
        <v>8000</v>
      </c>
      <c r="H2994" s="37">
        <v>16</v>
      </c>
      <c r="I2994" s="38"/>
    </row>
    <row r="2995" spans="1:9" ht="15" customHeight="1" x14ac:dyDescent="0.25">
      <c r="A2995" s="37">
        <v>4269</v>
      </c>
      <c r="B2995" s="37" t="s">
        <v>6173</v>
      </c>
      <c r="C2995" s="37" t="s">
        <v>5345</v>
      </c>
      <c r="D2995" s="37" t="s">
        <v>11</v>
      </c>
      <c r="E2995" s="37" t="s">
        <v>12</v>
      </c>
      <c r="F2995" s="37">
        <v>25000</v>
      </c>
      <c r="G2995" s="37">
        <f t="shared" si="77"/>
        <v>50000</v>
      </c>
      <c r="H2995" s="37">
        <v>2</v>
      </c>
      <c r="I2995" s="38"/>
    </row>
    <row r="2996" spans="1:9" ht="15" customHeight="1" x14ac:dyDescent="0.25">
      <c r="A2996" s="37">
        <v>4269</v>
      </c>
      <c r="B2996" s="37" t="s">
        <v>6174</v>
      </c>
      <c r="C2996" s="37" t="s">
        <v>168</v>
      </c>
      <c r="D2996" s="37" t="s">
        <v>11</v>
      </c>
      <c r="E2996" s="37" t="s">
        <v>12</v>
      </c>
      <c r="F2996" s="37">
        <v>10000</v>
      </c>
      <c r="G2996" s="37">
        <f t="shared" si="77"/>
        <v>10000</v>
      </c>
      <c r="H2996" s="37">
        <v>1</v>
      </c>
      <c r="I2996" s="38"/>
    </row>
    <row r="2997" spans="1:9" ht="15" customHeight="1" x14ac:dyDescent="0.25">
      <c r="A2997" s="37">
        <v>4269</v>
      </c>
      <c r="B2997" s="37" t="s">
        <v>6175</v>
      </c>
      <c r="C2997" s="37" t="s">
        <v>1023</v>
      </c>
      <c r="D2997" s="37" t="s">
        <v>11</v>
      </c>
      <c r="E2997" s="37" t="s">
        <v>12</v>
      </c>
      <c r="F2997" s="37">
        <v>10000</v>
      </c>
      <c r="G2997" s="37">
        <f t="shared" si="77"/>
        <v>10000</v>
      </c>
      <c r="H2997" s="37">
        <v>1</v>
      </c>
      <c r="I2997" s="38"/>
    </row>
    <row r="2998" spans="1:9" ht="15" customHeight="1" x14ac:dyDescent="0.25">
      <c r="A2998" s="37">
        <v>4269</v>
      </c>
      <c r="B2998" s="37" t="s">
        <v>6176</v>
      </c>
      <c r="C2998" s="37" t="s">
        <v>4063</v>
      </c>
      <c r="D2998" s="37" t="s">
        <v>11</v>
      </c>
      <c r="E2998" s="37" t="s">
        <v>12</v>
      </c>
      <c r="F2998" s="37">
        <v>30000</v>
      </c>
      <c r="G2998" s="37">
        <f t="shared" si="77"/>
        <v>30000</v>
      </c>
      <c r="H2998" s="37">
        <v>1</v>
      </c>
      <c r="I2998" s="38"/>
    </row>
    <row r="2999" spans="1:9" ht="15" customHeight="1" x14ac:dyDescent="0.25">
      <c r="A2999" s="37">
        <v>4269</v>
      </c>
      <c r="B2999" s="37" t="s">
        <v>6177</v>
      </c>
      <c r="C2999" s="37" t="s">
        <v>4063</v>
      </c>
      <c r="D2999" s="37" t="s">
        <v>11</v>
      </c>
      <c r="E2999" s="37" t="s">
        <v>12</v>
      </c>
      <c r="F2999" s="37">
        <v>50000</v>
      </c>
      <c r="G2999" s="37">
        <f t="shared" si="77"/>
        <v>50000</v>
      </c>
      <c r="H2999" s="37">
        <v>1</v>
      </c>
      <c r="I2999" s="38"/>
    </row>
    <row r="3000" spans="1:9" x14ac:dyDescent="0.25">
      <c r="A3000" s="37">
        <v>4269</v>
      </c>
      <c r="B3000" s="37" t="s">
        <v>6178</v>
      </c>
      <c r="C3000" s="37" t="s">
        <v>1808</v>
      </c>
      <c r="D3000" s="37" t="s">
        <v>11</v>
      </c>
      <c r="E3000" s="37" t="s">
        <v>12</v>
      </c>
      <c r="F3000" s="37">
        <v>40000</v>
      </c>
      <c r="G3000" s="37">
        <f t="shared" si="77"/>
        <v>40000</v>
      </c>
      <c r="H3000" s="37">
        <v>1</v>
      </c>
      <c r="I3000" s="38"/>
    </row>
    <row r="3001" spans="1:9" x14ac:dyDescent="0.25">
      <c r="A3001" s="37">
        <v>4269</v>
      </c>
      <c r="B3001" s="37" t="s">
        <v>6035</v>
      </c>
      <c r="C3001" s="37" t="s">
        <v>4231</v>
      </c>
      <c r="D3001" s="37" t="s">
        <v>11</v>
      </c>
      <c r="E3001" s="37" t="s">
        <v>35</v>
      </c>
      <c r="F3001" s="37">
        <v>2500000</v>
      </c>
      <c r="G3001" s="37">
        <v>2500000</v>
      </c>
      <c r="H3001" s="37">
        <v>1</v>
      </c>
      <c r="I3001" s="38"/>
    </row>
    <row r="3002" spans="1:9" x14ac:dyDescent="0.25">
      <c r="A3002" s="10"/>
      <c r="B3002" s="143" t="s">
        <v>426</v>
      </c>
      <c r="C3002" s="144"/>
      <c r="D3002" s="144"/>
      <c r="E3002" s="144"/>
      <c r="F3002" s="144"/>
      <c r="G3002" s="147"/>
      <c r="H3002" s="35"/>
      <c r="I3002" s="38"/>
    </row>
    <row r="3003" spans="1:9" ht="27" x14ac:dyDescent="0.25">
      <c r="A3003" s="10" t="s">
        <v>130</v>
      </c>
      <c r="B3003" s="10" t="s">
        <v>5010</v>
      </c>
      <c r="C3003" s="10" t="s">
        <v>120</v>
      </c>
      <c r="D3003" s="10" t="s">
        <v>11</v>
      </c>
      <c r="E3003" s="10" t="s">
        <v>35</v>
      </c>
      <c r="F3003" s="10">
        <v>700000</v>
      </c>
      <c r="G3003" s="10">
        <v>700000</v>
      </c>
      <c r="H3003" s="10">
        <v>1</v>
      </c>
      <c r="I3003" s="38"/>
    </row>
    <row r="3004" spans="1:9" ht="27" x14ac:dyDescent="0.25">
      <c r="A3004" s="10" t="s">
        <v>130</v>
      </c>
      <c r="B3004" s="10" t="s">
        <v>5011</v>
      </c>
      <c r="C3004" s="10" t="s">
        <v>120</v>
      </c>
      <c r="D3004" s="10" t="s">
        <v>11</v>
      </c>
      <c r="E3004" s="10" t="s">
        <v>35</v>
      </c>
      <c r="F3004" s="10">
        <v>700000</v>
      </c>
      <c r="G3004" s="10">
        <v>700000</v>
      </c>
      <c r="H3004" s="10">
        <v>1</v>
      </c>
      <c r="I3004" s="38"/>
    </row>
    <row r="3005" spans="1:9" ht="27" x14ac:dyDescent="0.25">
      <c r="A3005" s="10" t="s">
        <v>130</v>
      </c>
      <c r="B3005" s="10" t="s">
        <v>5012</v>
      </c>
      <c r="C3005" s="10" t="s">
        <v>120</v>
      </c>
      <c r="D3005" s="10" t="s">
        <v>11</v>
      </c>
      <c r="E3005" s="10" t="s">
        <v>35</v>
      </c>
      <c r="F3005" s="10">
        <v>700000</v>
      </c>
      <c r="G3005" s="10">
        <v>700000</v>
      </c>
      <c r="H3005" s="10">
        <v>1</v>
      </c>
      <c r="I3005" s="38"/>
    </row>
    <row r="3006" spans="1:9" ht="27" x14ac:dyDescent="0.25">
      <c r="A3006" s="10" t="s">
        <v>130</v>
      </c>
      <c r="B3006" s="10" t="s">
        <v>5013</v>
      </c>
      <c r="C3006" s="10" t="s">
        <v>120</v>
      </c>
      <c r="D3006" s="10" t="s">
        <v>11</v>
      </c>
      <c r="E3006" s="10" t="s">
        <v>35</v>
      </c>
      <c r="F3006" s="10">
        <v>700000</v>
      </c>
      <c r="G3006" s="10">
        <v>700000</v>
      </c>
      <c r="H3006" s="10">
        <v>1</v>
      </c>
      <c r="I3006" s="38"/>
    </row>
    <row r="3007" spans="1:9" ht="27" x14ac:dyDescent="0.25">
      <c r="A3007" s="10">
        <v>4239</v>
      </c>
      <c r="B3007" s="10" t="s">
        <v>6302</v>
      </c>
      <c r="C3007" s="10" t="s">
        <v>120</v>
      </c>
      <c r="D3007" s="10" t="s">
        <v>11</v>
      </c>
      <c r="E3007" s="10" t="s">
        <v>35</v>
      </c>
      <c r="F3007" s="10">
        <v>2000000</v>
      </c>
      <c r="G3007" s="10">
        <v>2000000</v>
      </c>
      <c r="H3007" s="10">
        <v>1</v>
      </c>
      <c r="I3007" s="38"/>
    </row>
    <row r="3008" spans="1:9" ht="27" x14ac:dyDescent="0.25">
      <c r="A3008" s="10">
        <v>4239</v>
      </c>
      <c r="B3008" s="10" t="s">
        <v>6303</v>
      </c>
      <c r="C3008" s="10" t="s">
        <v>120</v>
      </c>
      <c r="D3008" s="10" t="s">
        <v>11</v>
      </c>
      <c r="E3008" s="10" t="s">
        <v>35</v>
      </c>
      <c r="F3008" s="10">
        <v>800000</v>
      </c>
      <c r="G3008" s="10">
        <v>800000</v>
      </c>
      <c r="H3008" s="10">
        <v>1</v>
      </c>
      <c r="I3008" s="38"/>
    </row>
    <row r="3009" spans="1:9" ht="27" x14ac:dyDescent="0.25">
      <c r="A3009" s="10" t="s">
        <v>130</v>
      </c>
      <c r="B3009" s="10" t="s">
        <v>5014</v>
      </c>
      <c r="C3009" s="10" t="s">
        <v>120</v>
      </c>
      <c r="D3009" s="10" t="s">
        <v>11</v>
      </c>
      <c r="E3009" s="10" t="s">
        <v>35</v>
      </c>
      <c r="F3009" s="10">
        <v>800000</v>
      </c>
      <c r="G3009" s="10">
        <v>800000</v>
      </c>
      <c r="H3009" s="10">
        <v>1</v>
      </c>
      <c r="I3009" s="38"/>
    </row>
    <row r="3010" spans="1:9" ht="27" x14ac:dyDescent="0.25">
      <c r="A3010" s="10" t="s">
        <v>130</v>
      </c>
      <c r="B3010" s="10" t="s">
        <v>5015</v>
      </c>
      <c r="C3010" s="10" t="s">
        <v>120</v>
      </c>
      <c r="D3010" s="10" t="s">
        <v>11</v>
      </c>
      <c r="E3010" s="10" t="s">
        <v>35</v>
      </c>
      <c r="F3010" s="10">
        <v>500000</v>
      </c>
      <c r="G3010" s="10">
        <v>500000</v>
      </c>
      <c r="H3010" s="10">
        <v>1</v>
      </c>
      <c r="I3010" s="38"/>
    </row>
    <row r="3011" spans="1:9" ht="27" x14ac:dyDescent="0.25">
      <c r="A3011" s="10" t="s">
        <v>130</v>
      </c>
      <c r="B3011" s="10" t="s">
        <v>2211</v>
      </c>
      <c r="C3011" s="10" t="s">
        <v>120</v>
      </c>
      <c r="D3011" s="10" t="s">
        <v>11</v>
      </c>
      <c r="E3011" s="10" t="s">
        <v>35</v>
      </c>
      <c r="F3011" s="10">
        <v>0</v>
      </c>
      <c r="G3011" s="10">
        <v>0</v>
      </c>
      <c r="H3011" s="10">
        <v>1</v>
      </c>
      <c r="I3011" s="38"/>
    </row>
    <row r="3012" spans="1:9" ht="27" x14ac:dyDescent="0.25">
      <c r="A3012" s="10" t="s">
        <v>130</v>
      </c>
      <c r="B3012" s="10" t="s">
        <v>2212</v>
      </c>
      <c r="C3012" s="10" t="s">
        <v>120</v>
      </c>
      <c r="D3012" s="10" t="s">
        <v>11</v>
      </c>
      <c r="E3012" s="10" t="s">
        <v>35</v>
      </c>
      <c r="F3012" s="10">
        <v>0</v>
      </c>
      <c r="G3012" s="10">
        <v>0</v>
      </c>
      <c r="H3012" s="10">
        <v>1</v>
      </c>
      <c r="I3012" s="38"/>
    </row>
    <row r="3013" spans="1:9" ht="27" x14ac:dyDescent="0.25">
      <c r="A3013" s="10" t="s">
        <v>130</v>
      </c>
      <c r="B3013" s="10" t="s">
        <v>2213</v>
      </c>
      <c r="C3013" s="10" t="s">
        <v>120</v>
      </c>
      <c r="D3013" s="10" t="s">
        <v>11</v>
      </c>
      <c r="E3013" s="10" t="s">
        <v>35</v>
      </c>
      <c r="F3013" s="10">
        <v>0</v>
      </c>
      <c r="G3013" s="10">
        <v>0</v>
      </c>
      <c r="H3013" s="10">
        <v>1</v>
      </c>
      <c r="I3013" s="38"/>
    </row>
    <row r="3014" spans="1:9" ht="27" x14ac:dyDescent="0.25">
      <c r="A3014" s="10" t="s">
        <v>130</v>
      </c>
      <c r="B3014" s="10" t="s">
        <v>2214</v>
      </c>
      <c r="C3014" s="10" t="s">
        <v>120</v>
      </c>
      <c r="D3014" s="10" t="s">
        <v>11</v>
      </c>
      <c r="E3014" s="10" t="s">
        <v>35</v>
      </c>
      <c r="F3014" s="10">
        <v>0</v>
      </c>
      <c r="G3014" s="10">
        <v>0</v>
      </c>
      <c r="H3014" s="10">
        <v>1</v>
      </c>
      <c r="I3014" s="38"/>
    </row>
    <row r="3015" spans="1:9" ht="27" x14ac:dyDescent="0.25">
      <c r="A3015" s="10" t="s">
        <v>130</v>
      </c>
      <c r="B3015" s="10" t="s">
        <v>2215</v>
      </c>
      <c r="C3015" s="10" t="s">
        <v>120</v>
      </c>
      <c r="D3015" s="18" t="s">
        <v>11</v>
      </c>
      <c r="E3015" s="19" t="s">
        <v>35</v>
      </c>
      <c r="F3015" s="19">
        <v>0</v>
      </c>
      <c r="G3015" s="19">
        <v>0</v>
      </c>
      <c r="H3015" s="35">
        <v>1</v>
      </c>
      <c r="I3015" s="38"/>
    </row>
    <row r="3016" spans="1:9" ht="27" x14ac:dyDescent="0.25">
      <c r="A3016" s="10" t="s">
        <v>130</v>
      </c>
      <c r="B3016" s="10" t="s">
        <v>2216</v>
      </c>
      <c r="C3016" s="10" t="s">
        <v>120</v>
      </c>
      <c r="D3016" s="18" t="s">
        <v>11</v>
      </c>
      <c r="E3016" s="19" t="s">
        <v>35</v>
      </c>
      <c r="F3016" s="19">
        <v>0</v>
      </c>
      <c r="G3016" s="19">
        <v>0</v>
      </c>
      <c r="H3016" s="35">
        <v>1</v>
      </c>
      <c r="I3016" s="38"/>
    </row>
    <row r="3017" spans="1:9" ht="27" x14ac:dyDescent="0.25">
      <c r="A3017" s="10" t="s">
        <v>130</v>
      </c>
      <c r="B3017" s="10" t="s">
        <v>2217</v>
      </c>
      <c r="C3017" s="10" t="s">
        <v>120</v>
      </c>
      <c r="D3017" s="18" t="s">
        <v>11</v>
      </c>
      <c r="E3017" s="19" t="s">
        <v>35</v>
      </c>
      <c r="F3017" s="19">
        <v>0</v>
      </c>
      <c r="G3017" s="19">
        <v>0</v>
      </c>
      <c r="H3017" s="35">
        <v>1</v>
      </c>
      <c r="I3017" s="38"/>
    </row>
    <row r="3018" spans="1:9" ht="27" x14ac:dyDescent="0.25">
      <c r="A3018" s="10" t="s">
        <v>130</v>
      </c>
      <c r="B3018" s="10" t="s">
        <v>2218</v>
      </c>
      <c r="C3018" s="10" t="s">
        <v>120</v>
      </c>
      <c r="D3018" s="18" t="s">
        <v>11</v>
      </c>
      <c r="E3018" s="19" t="s">
        <v>35</v>
      </c>
      <c r="F3018" s="19">
        <v>0</v>
      </c>
      <c r="G3018" s="19">
        <v>0</v>
      </c>
      <c r="H3018" s="35">
        <v>1</v>
      </c>
      <c r="I3018" s="38"/>
    </row>
    <row r="3019" spans="1:9" x14ac:dyDescent="0.25">
      <c r="A3019" s="150" t="s">
        <v>39</v>
      </c>
      <c r="B3019" s="151"/>
      <c r="C3019" s="151"/>
      <c r="D3019" s="151"/>
      <c r="E3019" s="151"/>
      <c r="F3019" s="151"/>
      <c r="G3019" s="151"/>
      <c r="H3019" s="152"/>
      <c r="I3019" s="38"/>
    </row>
    <row r="3020" spans="1:9" ht="27" x14ac:dyDescent="0.25">
      <c r="A3020" s="33">
        <v>4251</v>
      </c>
      <c r="B3020" s="33" t="s">
        <v>6345</v>
      </c>
      <c r="C3020" s="33" t="s">
        <v>105</v>
      </c>
      <c r="D3020" s="33" t="s">
        <v>36</v>
      </c>
      <c r="E3020" s="33" t="s">
        <v>35</v>
      </c>
      <c r="F3020" s="33">
        <v>6860000</v>
      </c>
      <c r="G3020" s="33">
        <v>6860000</v>
      </c>
      <c r="H3020" s="33">
        <v>1</v>
      </c>
      <c r="I3020" s="38"/>
    </row>
    <row r="3021" spans="1:9" x14ac:dyDescent="0.25">
      <c r="A3021" s="145" t="s">
        <v>2679</v>
      </c>
      <c r="B3021" s="146"/>
      <c r="C3021" s="146"/>
      <c r="D3021" s="146"/>
      <c r="E3021" s="146"/>
      <c r="F3021" s="146"/>
      <c r="G3021" s="146"/>
      <c r="H3021" s="146"/>
      <c r="I3021" s="38"/>
    </row>
    <row r="3022" spans="1:9" x14ac:dyDescent="0.25">
      <c r="A3022" s="10"/>
      <c r="B3022" s="143" t="s">
        <v>9</v>
      </c>
      <c r="C3022" s="144"/>
      <c r="D3022" s="144"/>
      <c r="E3022" s="144"/>
      <c r="F3022" s="144"/>
      <c r="G3022" s="147"/>
      <c r="H3022" s="35"/>
      <c r="I3022" s="38"/>
    </row>
    <row r="3023" spans="1:9" x14ac:dyDescent="0.25">
      <c r="A3023" s="10">
        <v>5129</v>
      </c>
      <c r="B3023" s="10" t="s">
        <v>5703</v>
      </c>
      <c r="C3023" s="10" t="s">
        <v>53</v>
      </c>
      <c r="D3023" s="10" t="s">
        <v>11</v>
      </c>
      <c r="E3023" s="10" t="s">
        <v>12</v>
      </c>
      <c r="F3023" s="10">
        <v>350000</v>
      </c>
      <c r="G3023" s="10">
        <f>+F3023*H3023</f>
        <v>350000</v>
      </c>
      <c r="H3023" s="10">
        <v>1</v>
      </c>
      <c r="I3023" s="38"/>
    </row>
    <row r="3024" spans="1:9" x14ac:dyDescent="0.25">
      <c r="A3024" s="10">
        <v>5129</v>
      </c>
      <c r="B3024" s="10" t="s">
        <v>5704</v>
      </c>
      <c r="C3024" s="10" t="s">
        <v>99</v>
      </c>
      <c r="D3024" s="10" t="s">
        <v>11</v>
      </c>
      <c r="E3024" s="10" t="s">
        <v>12</v>
      </c>
      <c r="F3024" s="10">
        <v>250000</v>
      </c>
      <c r="G3024" s="10">
        <f t="shared" ref="G3024:G3027" si="78">+F3024*H3024</f>
        <v>750000</v>
      </c>
      <c r="H3024" s="10">
        <v>3</v>
      </c>
      <c r="I3024" s="38"/>
    </row>
    <row r="3025" spans="1:9" x14ac:dyDescent="0.25">
      <c r="A3025" s="10">
        <v>5129</v>
      </c>
      <c r="B3025" s="10" t="s">
        <v>5705</v>
      </c>
      <c r="C3025" s="10" t="s">
        <v>102</v>
      </c>
      <c r="D3025" s="10" t="s">
        <v>11</v>
      </c>
      <c r="E3025" s="10" t="s">
        <v>12</v>
      </c>
      <c r="F3025" s="10">
        <v>240000</v>
      </c>
      <c r="G3025" s="10">
        <f t="shared" si="78"/>
        <v>1680000</v>
      </c>
      <c r="H3025" s="10">
        <v>7</v>
      </c>
      <c r="I3025" s="38"/>
    </row>
    <row r="3026" spans="1:9" x14ac:dyDescent="0.25">
      <c r="A3026" s="10">
        <v>5129</v>
      </c>
      <c r="B3026" s="10" t="s">
        <v>5706</v>
      </c>
      <c r="C3026" s="10" t="s">
        <v>4140</v>
      </c>
      <c r="D3026" s="10" t="s">
        <v>11</v>
      </c>
      <c r="E3026" s="10" t="s">
        <v>12</v>
      </c>
      <c r="F3026" s="10">
        <v>160000</v>
      </c>
      <c r="G3026" s="10">
        <f t="shared" si="78"/>
        <v>480000</v>
      </c>
      <c r="H3026" s="10">
        <v>3</v>
      </c>
      <c r="I3026" s="38"/>
    </row>
    <row r="3027" spans="1:9" x14ac:dyDescent="0.25">
      <c r="A3027" s="10">
        <v>5129</v>
      </c>
      <c r="B3027" s="10" t="s">
        <v>5707</v>
      </c>
      <c r="C3027" s="10" t="s">
        <v>104</v>
      </c>
      <c r="D3027" s="10" t="s">
        <v>11</v>
      </c>
      <c r="E3027" s="10" t="s">
        <v>12</v>
      </c>
      <c r="F3027" s="10">
        <v>150000</v>
      </c>
      <c r="G3027" s="10">
        <f t="shared" si="78"/>
        <v>1500000</v>
      </c>
      <c r="H3027" s="10">
        <v>10</v>
      </c>
      <c r="I3027" s="38"/>
    </row>
    <row r="3028" spans="1:9" x14ac:dyDescent="0.25">
      <c r="A3028" s="10">
        <v>5129</v>
      </c>
      <c r="B3028" s="10" t="s">
        <v>5702</v>
      </c>
      <c r="C3028" s="10" t="s">
        <v>100</v>
      </c>
      <c r="D3028" s="10" t="s">
        <v>11</v>
      </c>
      <c r="E3028" s="10" t="s">
        <v>12</v>
      </c>
      <c r="F3028" s="10">
        <v>250000</v>
      </c>
      <c r="G3028" s="10">
        <f>+F3028*H3028</f>
        <v>3000000</v>
      </c>
      <c r="H3028" s="10">
        <v>12</v>
      </c>
      <c r="I3028" s="38"/>
    </row>
    <row r="3029" spans="1:9" x14ac:dyDescent="0.25">
      <c r="A3029" s="10"/>
      <c r="B3029" s="10" t="s">
        <v>2220</v>
      </c>
      <c r="C3029" s="10" t="s">
        <v>32</v>
      </c>
      <c r="D3029" s="10" t="s">
        <v>11</v>
      </c>
      <c r="E3029" s="10" t="s">
        <v>12</v>
      </c>
      <c r="F3029" s="10">
        <v>0</v>
      </c>
      <c r="G3029" s="10">
        <v>0</v>
      </c>
      <c r="H3029" s="10">
        <v>2</v>
      </c>
      <c r="I3029" s="38"/>
    </row>
    <row r="3030" spans="1:9" x14ac:dyDescent="0.25">
      <c r="A3030" s="10" t="s">
        <v>136</v>
      </c>
      <c r="B3030" s="10" t="s">
        <v>2219</v>
      </c>
      <c r="C3030" s="10" t="s">
        <v>100</v>
      </c>
      <c r="D3030" s="10" t="s">
        <v>11</v>
      </c>
      <c r="E3030" s="10" t="s">
        <v>12</v>
      </c>
      <c r="F3030" s="10">
        <v>0</v>
      </c>
      <c r="G3030" s="10">
        <v>0</v>
      </c>
      <c r="H3030" s="10">
        <v>10</v>
      </c>
      <c r="I3030" s="38"/>
    </row>
    <row r="3031" spans="1:9" x14ac:dyDescent="0.25">
      <c r="A3031" s="10"/>
      <c r="B3031" s="143" t="s">
        <v>39</v>
      </c>
      <c r="C3031" s="144"/>
      <c r="D3031" s="144"/>
      <c r="E3031" s="144"/>
      <c r="F3031" s="144"/>
      <c r="G3031" s="147"/>
      <c r="H3031" s="35"/>
      <c r="I3031" s="38"/>
    </row>
    <row r="3032" spans="1:9" x14ac:dyDescent="0.25">
      <c r="A3032" s="10"/>
      <c r="B3032" s="10" t="s">
        <v>2207</v>
      </c>
      <c r="C3032" s="10" t="s">
        <v>102</v>
      </c>
      <c r="D3032" s="18" t="s">
        <v>11</v>
      </c>
      <c r="E3032" s="19" t="s">
        <v>12</v>
      </c>
      <c r="F3032" s="19">
        <v>0</v>
      </c>
      <c r="G3032" s="19">
        <v>0</v>
      </c>
      <c r="H3032" s="34">
        <v>3</v>
      </c>
      <c r="I3032" s="38"/>
    </row>
    <row r="3033" spans="1:9" x14ac:dyDescent="0.25">
      <c r="A3033" s="10"/>
      <c r="B3033" s="10" t="s">
        <v>2208</v>
      </c>
      <c r="C3033" s="10" t="s">
        <v>104</v>
      </c>
      <c r="D3033" s="18" t="s">
        <v>11</v>
      </c>
      <c r="E3033" s="19" t="s">
        <v>12</v>
      </c>
      <c r="F3033" s="19">
        <v>0</v>
      </c>
      <c r="G3033" s="19">
        <v>0</v>
      </c>
      <c r="H3033" s="34">
        <v>6</v>
      </c>
      <c r="I3033" s="38"/>
    </row>
    <row r="3034" spans="1:9" x14ac:dyDescent="0.25">
      <c r="A3034" s="10"/>
      <c r="B3034" s="10" t="s">
        <v>2209</v>
      </c>
      <c r="C3034" s="10" t="s">
        <v>99</v>
      </c>
      <c r="D3034" s="18" t="s">
        <v>11</v>
      </c>
      <c r="E3034" s="19" t="s">
        <v>12</v>
      </c>
      <c r="F3034" s="19">
        <v>0</v>
      </c>
      <c r="G3034" s="19">
        <v>0</v>
      </c>
      <c r="H3034" s="34">
        <v>3</v>
      </c>
      <c r="I3034" s="38"/>
    </row>
    <row r="3035" spans="1:9" x14ac:dyDescent="0.25">
      <c r="A3035" s="10"/>
      <c r="B3035" s="10" t="s">
        <v>2210</v>
      </c>
      <c r="C3035" s="10" t="s">
        <v>140</v>
      </c>
      <c r="D3035" s="18" t="s">
        <v>11</v>
      </c>
      <c r="E3035" s="19" t="s">
        <v>12</v>
      </c>
      <c r="F3035" s="19">
        <v>0</v>
      </c>
      <c r="G3035" s="19">
        <v>0</v>
      </c>
      <c r="H3035" s="34">
        <v>2</v>
      </c>
      <c r="I3035" s="38"/>
    </row>
    <row r="3036" spans="1:9" x14ac:dyDescent="0.25">
      <c r="A3036" s="145" t="s">
        <v>5325</v>
      </c>
      <c r="B3036" s="146"/>
      <c r="C3036" s="146"/>
      <c r="D3036" s="146"/>
      <c r="E3036" s="146"/>
      <c r="F3036" s="146"/>
      <c r="G3036" s="146"/>
      <c r="H3036" s="146"/>
      <c r="I3036" s="38"/>
    </row>
    <row r="3037" spans="1:9" x14ac:dyDescent="0.25">
      <c r="A3037" s="143" t="s">
        <v>33</v>
      </c>
      <c r="B3037" s="144"/>
      <c r="C3037" s="144"/>
      <c r="D3037" s="144"/>
      <c r="E3037" s="144"/>
      <c r="F3037" s="144"/>
      <c r="G3037" s="144"/>
      <c r="H3037" s="147"/>
      <c r="I3037" s="38"/>
    </row>
    <row r="3038" spans="1:9" ht="27" x14ac:dyDescent="0.25">
      <c r="A3038" s="124">
        <v>5129</v>
      </c>
      <c r="B3038" s="124" t="s">
        <v>6461</v>
      </c>
      <c r="C3038" s="124" t="s">
        <v>112</v>
      </c>
      <c r="D3038" s="124" t="s">
        <v>41</v>
      </c>
      <c r="E3038" s="124" t="s">
        <v>35</v>
      </c>
      <c r="F3038" s="124">
        <v>223494</v>
      </c>
      <c r="G3038" s="124">
        <v>223494</v>
      </c>
      <c r="H3038" s="124">
        <v>1</v>
      </c>
      <c r="I3038" s="38"/>
    </row>
    <row r="3039" spans="1:9" x14ac:dyDescent="0.25">
      <c r="A3039" s="143" t="s">
        <v>9</v>
      </c>
      <c r="B3039" s="144"/>
      <c r="C3039" s="144"/>
      <c r="D3039" s="144"/>
      <c r="E3039" s="144"/>
      <c r="F3039" s="144"/>
      <c r="G3039" s="144"/>
      <c r="H3039" s="147"/>
      <c r="I3039" s="38"/>
    </row>
    <row r="3040" spans="1:9" x14ac:dyDescent="0.25">
      <c r="A3040" s="33">
        <v>5129</v>
      </c>
      <c r="B3040" s="33" t="s">
        <v>1289</v>
      </c>
      <c r="C3040" s="33" t="s">
        <v>126</v>
      </c>
      <c r="D3040" s="33" t="s">
        <v>36</v>
      </c>
      <c r="E3040" s="33" t="s">
        <v>12</v>
      </c>
      <c r="F3040" s="33">
        <v>400000</v>
      </c>
      <c r="G3040" s="33">
        <f>+F3040*H3040</f>
        <v>2400000</v>
      </c>
      <c r="H3040" s="33">
        <v>6</v>
      </c>
      <c r="I3040" s="38"/>
    </row>
    <row r="3041" spans="1:9" x14ac:dyDescent="0.25">
      <c r="A3041" s="33">
        <v>5129</v>
      </c>
      <c r="B3041" s="33" t="s">
        <v>1290</v>
      </c>
      <c r="C3041" s="33" t="s">
        <v>126</v>
      </c>
      <c r="D3041" s="33" t="s">
        <v>36</v>
      </c>
      <c r="E3041" s="33" t="s">
        <v>12</v>
      </c>
      <c r="F3041" s="33">
        <v>84000</v>
      </c>
      <c r="G3041" s="33">
        <f t="shared" ref="G3041:G3050" si="79">+F3041*H3041</f>
        <v>84000</v>
      </c>
      <c r="H3041" s="33">
        <v>1</v>
      </c>
      <c r="I3041" s="38"/>
    </row>
    <row r="3042" spans="1:9" x14ac:dyDescent="0.25">
      <c r="A3042" s="33">
        <v>5129</v>
      </c>
      <c r="B3042" s="33" t="s">
        <v>1291</v>
      </c>
      <c r="C3042" s="33" t="s">
        <v>126</v>
      </c>
      <c r="D3042" s="33" t="s">
        <v>36</v>
      </c>
      <c r="E3042" s="33" t="s">
        <v>12</v>
      </c>
      <c r="F3042" s="33">
        <v>43800</v>
      </c>
      <c r="G3042" s="33">
        <f t="shared" si="79"/>
        <v>87600</v>
      </c>
      <c r="H3042" s="33">
        <v>2</v>
      </c>
      <c r="I3042" s="38"/>
    </row>
    <row r="3043" spans="1:9" x14ac:dyDescent="0.25">
      <c r="A3043" s="33">
        <v>5129</v>
      </c>
      <c r="B3043" s="33" t="s">
        <v>1292</v>
      </c>
      <c r="C3043" s="33" t="s">
        <v>126</v>
      </c>
      <c r="D3043" s="33" t="s">
        <v>36</v>
      </c>
      <c r="E3043" s="33" t="s">
        <v>12</v>
      </c>
      <c r="F3043" s="33">
        <v>3564000</v>
      </c>
      <c r="G3043" s="33">
        <f t="shared" si="79"/>
        <v>3564000</v>
      </c>
      <c r="H3043" s="33">
        <v>1</v>
      </c>
      <c r="I3043" s="38"/>
    </row>
    <row r="3044" spans="1:9" x14ac:dyDescent="0.25">
      <c r="A3044" s="33">
        <v>5129</v>
      </c>
      <c r="B3044" s="33" t="s">
        <v>1293</v>
      </c>
      <c r="C3044" s="33" t="s">
        <v>126</v>
      </c>
      <c r="D3044" s="33" t="s">
        <v>36</v>
      </c>
      <c r="E3044" s="33" t="s">
        <v>12</v>
      </c>
      <c r="F3044" s="33">
        <v>252000</v>
      </c>
      <c r="G3044" s="33">
        <f t="shared" si="79"/>
        <v>252000</v>
      </c>
      <c r="H3044" s="33">
        <v>1</v>
      </c>
      <c r="I3044" s="38"/>
    </row>
    <row r="3045" spans="1:9" x14ac:dyDescent="0.25">
      <c r="A3045" s="33">
        <v>5129</v>
      </c>
      <c r="B3045" s="33" t="s">
        <v>1295</v>
      </c>
      <c r="C3045" s="33" t="s">
        <v>126</v>
      </c>
      <c r="D3045" s="33" t="s">
        <v>36</v>
      </c>
      <c r="E3045" s="33" t="s">
        <v>12</v>
      </c>
      <c r="F3045" s="33">
        <v>163.95</v>
      </c>
      <c r="G3045" s="33">
        <f t="shared" si="79"/>
        <v>56398.799999999996</v>
      </c>
      <c r="H3045" s="33">
        <v>344</v>
      </c>
      <c r="I3045" s="38"/>
    </row>
    <row r="3046" spans="1:9" x14ac:dyDescent="0.25">
      <c r="A3046" s="33">
        <v>5129</v>
      </c>
      <c r="B3046" s="33" t="s">
        <v>1296</v>
      </c>
      <c r="C3046" s="33" t="s">
        <v>126</v>
      </c>
      <c r="D3046" s="33" t="s">
        <v>36</v>
      </c>
      <c r="E3046" s="33" t="s">
        <v>12</v>
      </c>
      <c r="F3046" s="33">
        <v>120000</v>
      </c>
      <c r="G3046" s="33">
        <f t="shared" si="79"/>
        <v>120000</v>
      </c>
      <c r="H3046" s="33">
        <v>1</v>
      </c>
      <c r="I3046" s="38"/>
    </row>
    <row r="3047" spans="1:9" x14ac:dyDescent="0.25">
      <c r="A3047" s="33">
        <v>5129</v>
      </c>
      <c r="B3047" s="33" t="s">
        <v>1297</v>
      </c>
      <c r="C3047" s="33" t="s">
        <v>126</v>
      </c>
      <c r="D3047" s="33" t="s">
        <v>36</v>
      </c>
      <c r="E3047" s="33" t="s">
        <v>12</v>
      </c>
      <c r="F3047" s="33">
        <v>162000</v>
      </c>
      <c r="G3047" s="33">
        <f t="shared" si="79"/>
        <v>162000</v>
      </c>
      <c r="H3047" s="33">
        <v>1</v>
      </c>
      <c r="I3047" s="38"/>
    </row>
    <row r="3048" spans="1:9" x14ac:dyDescent="0.25">
      <c r="A3048" s="33">
        <v>5129</v>
      </c>
      <c r="B3048" s="33" t="s">
        <v>1299</v>
      </c>
      <c r="C3048" s="33" t="s">
        <v>126</v>
      </c>
      <c r="D3048" s="33" t="s">
        <v>36</v>
      </c>
      <c r="E3048" s="33" t="s">
        <v>12</v>
      </c>
      <c r="F3048" s="33">
        <v>144000</v>
      </c>
      <c r="G3048" s="33">
        <f t="shared" si="79"/>
        <v>144000</v>
      </c>
      <c r="H3048" s="33">
        <v>1</v>
      </c>
      <c r="I3048" s="38"/>
    </row>
    <row r="3049" spans="1:9" x14ac:dyDescent="0.25">
      <c r="A3049" s="33">
        <v>5129</v>
      </c>
      <c r="B3049" s="33" t="s">
        <v>1300</v>
      </c>
      <c r="C3049" s="33" t="s">
        <v>126</v>
      </c>
      <c r="D3049" s="33" t="s">
        <v>36</v>
      </c>
      <c r="E3049" s="33" t="s">
        <v>12</v>
      </c>
      <c r="F3049" s="33">
        <v>60000</v>
      </c>
      <c r="G3049" s="33">
        <f t="shared" si="79"/>
        <v>60000</v>
      </c>
      <c r="H3049" s="33">
        <v>1</v>
      </c>
      <c r="I3049" s="38"/>
    </row>
    <row r="3050" spans="1:9" x14ac:dyDescent="0.25">
      <c r="A3050" s="33">
        <v>5129</v>
      </c>
      <c r="B3050" s="33" t="s">
        <v>1301</v>
      </c>
      <c r="C3050" s="33" t="s">
        <v>126</v>
      </c>
      <c r="D3050" s="33" t="s">
        <v>36</v>
      </c>
      <c r="E3050" s="33" t="s">
        <v>12</v>
      </c>
      <c r="F3050" s="33">
        <v>96000</v>
      </c>
      <c r="G3050" s="33">
        <f t="shared" si="79"/>
        <v>96000</v>
      </c>
      <c r="H3050" s="33">
        <v>1</v>
      </c>
      <c r="I3050" s="38"/>
    </row>
    <row r="3051" spans="1:9" x14ac:dyDescent="0.25">
      <c r="A3051" s="33">
        <v>5129</v>
      </c>
      <c r="B3051" s="33" t="s">
        <v>1294</v>
      </c>
      <c r="C3051" s="33" t="s">
        <v>126</v>
      </c>
      <c r="D3051" s="33" t="s">
        <v>36</v>
      </c>
      <c r="E3051" s="33" t="s">
        <v>12</v>
      </c>
      <c r="F3051" s="33">
        <v>10200</v>
      </c>
      <c r="G3051" s="33">
        <f>+F3051*H3051</f>
        <v>408000</v>
      </c>
      <c r="H3051" s="33">
        <v>40</v>
      </c>
      <c r="I3051" s="38"/>
    </row>
    <row r="3052" spans="1:9" x14ac:dyDescent="0.25">
      <c r="A3052" s="33">
        <v>5129</v>
      </c>
      <c r="B3052" s="33" t="s">
        <v>1298</v>
      </c>
      <c r="C3052" s="33" t="s">
        <v>126</v>
      </c>
      <c r="D3052" s="33" t="s">
        <v>36</v>
      </c>
      <c r="E3052" s="33" t="s">
        <v>12</v>
      </c>
      <c r="F3052" s="33">
        <v>1024000</v>
      </c>
      <c r="G3052" s="33">
        <f>+F3052*H3052</f>
        <v>1024000</v>
      </c>
      <c r="H3052" s="33">
        <v>1</v>
      </c>
      <c r="I3052" s="38"/>
    </row>
    <row r="3053" spans="1:9" x14ac:dyDescent="0.25">
      <c r="A3053" s="145" t="s">
        <v>3415</v>
      </c>
      <c r="B3053" s="146"/>
      <c r="C3053" s="146"/>
      <c r="D3053" s="146"/>
      <c r="E3053" s="146"/>
      <c r="F3053" s="146"/>
      <c r="G3053" s="146"/>
      <c r="H3053" s="146"/>
      <c r="I3053" s="38"/>
    </row>
    <row r="3054" spans="1:9" x14ac:dyDescent="0.25">
      <c r="A3054" s="10"/>
      <c r="B3054" s="143" t="s">
        <v>33</v>
      </c>
      <c r="C3054" s="144"/>
      <c r="D3054" s="144"/>
      <c r="E3054" s="144"/>
      <c r="F3054" s="144"/>
      <c r="G3054" s="147"/>
      <c r="H3054" s="35"/>
      <c r="I3054" s="38"/>
    </row>
    <row r="3055" spans="1:9" ht="27" x14ac:dyDescent="0.25">
      <c r="A3055" s="10">
        <v>5113</v>
      </c>
      <c r="B3055" s="10" t="s">
        <v>4588</v>
      </c>
      <c r="C3055" s="10" t="s">
        <v>62</v>
      </c>
      <c r="D3055" s="10" t="s">
        <v>34</v>
      </c>
      <c r="E3055" s="10" t="s">
        <v>35</v>
      </c>
      <c r="F3055" s="10">
        <v>105408</v>
      </c>
      <c r="G3055" s="10">
        <v>105408</v>
      </c>
      <c r="H3055" s="10">
        <v>1</v>
      </c>
      <c r="I3055" s="38"/>
    </row>
    <row r="3056" spans="1:9" ht="27" x14ac:dyDescent="0.25">
      <c r="A3056" s="10">
        <v>5113</v>
      </c>
      <c r="B3056" s="10" t="s">
        <v>3416</v>
      </c>
      <c r="C3056" s="10" t="s">
        <v>112</v>
      </c>
      <c r="D3056" s="10" t="s">
        <v>41</v>
      </c>
      <c r="E3056" s="10" t="s">
        <v>35</v>
      </c>
      <c r="F3056" s="10">
        <v>294708</v>
      </c>
      <c r="G3056" s="10">
        <v>294708</v>
      </c>
      <c r="H3056" s="10">
        <v>1</v>
      </c>
      <c r="I3056" s="38"/>
    </row>
    <row r="3057" spans="1:9" x14ac:dyDescent="0.25">
      <c r="A3057" s="214" t="s">
        <v>39</v>
      </c>
      <c r="B3057" s="215"/>
      <c r="C3057" s="215"/>
      <c r="D3057" s="215"/>
      <c r="E3057" s="215"/>
      <c r="F3057" s="215"/>
      <c r="G3057" s="215"/>
      <c r="H3057" s="216"/>
      <c r="I3057" s="38"/>
    </row>
    <row r="3058" spans="1:9" ht="27" x14ac:dyDescent="0.25">
      <c r="A3058" s="18">
        <v>5113</v>
      </c>
      <c r="B3058" s="18" t="s">
        <v>4587</v>
      </c>
      <c r="C3058" s="18" t="s">
        <v>141</v>
      </c>
      <c r="D3058" s="18" t="s">
        <v>36</v>
      </c>
      <c r="E3058" s="18" t="s">
        <v>35</v>
      </c>
      <c r="F3058" s="18">
        <v>17567380</v>
      </c>
      <c r="G3058" s="18">
        <v>17567380</v>
      </c>
      <c r="H3058" s="18">
        <v>1</v>
      </c>
      <c r="I3058" s="38"/>
    </row>
    <row r="3059" spans="1:9" x14ac:dyDescent="0.25">
      <c r="A3059" s="145" t="s">
        <v>2654</v>
      </c>
      <c r="B3059" s="146"/>
      <c r="C3059" s="146"/>
      <c r="D3059" s="146"/>
      <c r="E3059" s="146"/>
      <c r="F3059" s="146"/>
      <c r="G3059" s="146"/>
      <c r="H3059" s="146"/>
      <c r="I3059" s="38"/>
    </row>
    <row r="3060" spans="1:9" x14ac:dyDescent="0.25">
      <c r="A3060" s="10"/>
      <c r="B3060" s="143" t="s">
        <v>33</v>
      </c>
      <c r="C3060" s="144"/>
      <c r="D3060" s="144"/>
      <c r="E3060" s="144"/>
      <c r="F3060" s="144"/>
      <c r="G3060" s="147"/>
      <c r="H3060" s="35"/>
      <c r="I3060" s="38"/>
    </row>
    <row r="3061" spans="1:9" x14ac:dyDescent="0.25">
      <c r="A3061" s="145" t="s">
        <v>2871</v>
      </c>
      <c r="B3061" s="146"/>
      <c r="C3061" s="146"/>
      <c r="D3061" s="146"/>
      <c r="E3061" s="146"/>
      <c r="F3061" s="146"/>
      <c r="G3061" s="146"/>
      <c r="H3061" s="146"/>
      <c r="I3061" s="38"/>
    </row>
    <row r="3062" spans="1:9" x14ac:dyDescent="0.25">
      <c r="A3062" s="143" t="s">
        <v>39</v>
      </c>
      <c r="B3062" s="144"/>
      <c r="C3062" s="144"/>
      <c r="D3062" s="144"/>
      <c r="E3062" s="144"/>
      <c r="F3062" s="144"/>
      <c r="G3062" s="144"/>
      <c r="H3062" s="144"/>
      <c r="I3062" s="38"/>
    </row>
    <row r="3063" spans="1:9" ht="27" x14ac:dyDescent="0.25">
      <c r="A3063" s="130">
        <v>4251</v>
      </c>
      <c r="B3063" s="130" t="s">
        <v>6346</v>
      </c>
      <c r="C3063" s="130" t="s">
        <v>105</v>
      </c>
      <c r="D3063" s="130" t="s">
        <v>36</v>
      </c>
      <c r="E3063" s="130" t="s">
        <v>35</v>
      </c>
      <c r="F3063" s="130">
        <v>980000</v>
      </c>
      <c r="G3063" s="130">
        <v>980000</v>
      </c>
      <c r="H3063" s="130">
        <v>1</v>
      </c>
      <c r="I3063" s="38"/>
    </row>
    <row r="3064" spans="1:9" x14ac:dyDescent="0.25">
      <c r="A3064" s="10"/>
      <c r="B3064" s="143" t="s">
        <v>9</v>
      </c>
      <c r="C3064" s="144"/>
      <c r="D3064" s="144"/>
      <c r="E3064" s="144"/>
      <c r="F3064" s="144"/>
      <c r="G3064" s="147"/>
      <c r="H3064" s="35"/>
      <c r="I3064" s="38"/>
    </row>
    <row r="3065" spans="1:9" ht="15" customHeight="1" x14ac:dyDescent="0.25">
      <c r="A3065" s="83" t="s">
        <v>128</v>
      </c>
      <c r="B3065" s="83" t="s">
        <v>5722</v>
      </c>
      <c r="C3065" s="83" t="s">
        <v>3468</v>
      </c>
      <c r="D3065" s="83" t="s">
        <v>36</v>
      </c>
      <c r="E3065" s="83" t="s">
        <v>12</v>
      </c>
      <c r="F3065" s="83">
        <v>10700</v>
      </c>
      <c r="G3065" s="83">
        <f>+F3065*H3065</f>
        <v>4494000</v>
      </c>
      <c r="H3065" s="83">
        <v>420</v>
      </c>
      <c r="I3065" s="38"/>
    </row>
    <row r="3066" spans="1:9" x14ac:dyDescent="0.25">
      <c r="A3066" s="223" t="s">
        <v>33</v>
      </c>
      <c r="B3066" s="224"/>
      <c r="C3066" s="224"/>
      <c r="D3066" s="224"/>
      <c r="E3066" s="224"/>
      <c r="F3066" s="224"/>
      <c r="G3066" s="224"/>
      <c r="H3066" s="225"/>
      <c r="I3066" s="38"/>
    </row>
    <row r="3067" spans="1:9" x14ac:dyDescent="0.25">
      <c r="A3067" s="19">
        <v>4239</v>
      </c>
      <c r="B3067" s="19" t="s">
        <v>2872</v>
      </c>
      <c r="C3067" s="19" t="s">
        <v>2873</v>
      </c>
      <c r="D3067" s="19" t="s">
        <v>11</v>
      </c>
      <c r="E3067" s="19" t="s">
        <v>35</v>
      </c>
      <c r="F3067" s="19">
        <v>996200</v>
      </c>
      <c r="G3067" s="19">
        <v>996200</v>
      </c>
      <c r="H3067" s="19">
        <v>1</v>
      </c>
      <c r="I3067" s="38"/>
    </row>
    <row r="3068" spans="1:9" x14ac:dyDescent="0.25">
      <c r="A3068" s="145" t="s">
        <v>6948</v>
      </c>
      <c r="B3068" s="146"/>
      <c r="C3068" s="146"/>
      <c r="D3068" s="146"/>
      <c r="E3068" s="146"/>
      <c r="F3068" s="146"/>
      <c r="G3068" s="146"/>
      <c r="H3068" s="146"/>
      <c r="I3068" s="38"/>
    </row>
    <row r="3069" spans="1:9" x14ac:dyDescent="0.25">
      <c r="A3069" s="10"/>
      <c r="B3069" s="143" t="s">
        <v>39</v>
      </c>
      <c r="C3069" s="144"/>
      <c r="D3069" s="144"/>
      <c r="E3069" s="144"/>
      <c r="F3069" s="144"/>
      <c r="G3069" s="147"/>
      <c r="H3069" s="35"/>
      <c r="I3069" s="38"/>
    </row>
    <row r="3070" spans="1:9" ht="27" x14ac:dyDescent="0.25">
      <c r="A3070" s="35">
        <v>5112</v>
      </c>
      <c r="B3070" s="35" t="s">
        <v>6949</v>
      </c>
      <c r="C3070" s="35" t="s">
        <v>118</v>
      </c>
      <c r="D3070" s="35" t="s">
        <v>36</v>
      </c>
      <c r="E3070" s="35" t="s">
        <v>35</v>
      </c>
      <c r="F3070" s="35">
        <v>30197270</v>
      </c>
      <c r="G3070" s="35">
        <v>30197270</v>
      </c>
      <c r="H3070" s="35">
        <v>1</v>
      </c>
      <c r="I3070" s="38"/>
    </row>
    <row r="3071" spans="1:9" x14ac:dyDescent="0.25">
      <c r="A3071" s="145" t="s">
        <v>6788</v>
      </c>
      <c r="B3071" s="146"/>
      <c r="C3071" s="146"/>
      <c r="D3071" s="146"/>
      <c r="E3071" s="146"/>
      <c r="F3071" s="146"/>
      <c r="G3071" s="146"/>
      <c r="H3071" s="146"/>
      <c r="I3071" s="38"/>
    </row>
    <row r="3072" spans="1:9" x14ac:dyDescent="0.25">
      <c r="A3072" s="10"/>
      <c r="B3072" s="143" t="s">
        <v>9</v>
      </c>
      <c r="C3072" s="144"/>
      <c r="D3072" s="144"/>
      <c r="E3072" s="144"/>
      <c r="F3072" s="144"/>
      <c r="G3072" s="147"/>
      <c r="H3072" s="35"/>
      <c r="I3072" s="38"/>
    </row>
    <row r="3073" spans="1:9" x14ac:dyDescent="0.25">
      <c r="A3073" s="35">
        <v>5129</v>
      </c>
      <c r="B3073" s="35" t="s">
        <v>6789</v>
      </c>
      <c r="C3073" s="35" t="s">
        <v>97</v>
      </c>
      <c r="D3073" s="35" t="s">
        <v>11</v>
      </c>
      <c r="E3073" s="35" t="s">
        <v>12</v>
      </c>
      <c r="F3073" s="35">
        <v>137000</v>
      </c>
      <c r="G3073" s="35">
        <f>+F3073*H3073</f>
        <v>13700000</v>
      </c>
      <c r="H3073" s="35">
        <v>100</v>
      </c>
      <c r="I3073" s="38"/>
    </row>
    <row r="3074" spans="1:9" x14ac:dyDescent="0.25">
      <c r="A3074" s="145" t="s">
        <v>2680</v>
      </c>
      <c r="B3074" s="146"/>
      <c r="C3074" s="146"/>
      <c r="D3074" s="146"/>
      <c r="E3074" s="146"/>
      <c r="F3074" s="146"/>
      <c r="G3074" s="146"/>
      <c r="H3074" s="146"/>
      <c r="I3074" s="38"/>
    </row>
    <row r="3075" spans="1:9" x14ac:dyDescent="0.25">
      <c r="A3075" s="10"/>
      <c r="B3075" s="143" t="s">
        <v>33</v>
      </c>
      <c r="C3075" s="144"/>
      <c r="D3075" s="144"/>
      <c r="E3075" s="144"/>
      <c r="F3075" s="144"/>
      <c r="G3075" s="147"/>
      <c r="H3075" s="35"/>
      <c r="I3075" s="38"/>
    </row>
    <row r="3076" spans="1:9" x14ac:dyDescent="0.25">
      <c r="A3076" s="10">
        <v>4239</v>
      </c>
      <c r="B3076" s="10" t="s">
        <v>2091</v>
      </c>
      <c r="C3076" s="10" t="s">
        <v>449</v>
      </c>
      <c r="D3076" s="10" t="s">
        <v>34</v>
      </c>
      <c r="E3076" s="10" t="s">
        <v>35</v>
      </c>
      <c r="F3076" s="10">
        <v>1820000</v>
      </c>
      <c r="G3076" s="10">
        <v>1820000</v>
      </c>
      <c r="H3076" s="10">
        <v>1</v>
      </c>
      <c r="I3076" s="38"/>
    </row>
    <row r="3077" spans="1:9" x14ac:dyDescent="0.25">
      <c r="A3077" s="199" t="s">
        <v>267</v>
      </c>
      <c r="B3077" s="200"/>
      <c r="C3077" s="200"/>
      <c r="D3077" s="200"/>
      <c r="E3077" s="200"/>
      <c r="F3077" s="200"/>
      <c r="G3077" s="200"/>
      <c r="H3077" s="200"/>
      <c r="I3077" s="38"/>
    </row>
    <row r="3078" spans="1:9" x14ac:dyDescent="0.25">
      <c r="A3078" s="153" t="s">
        <v>2573</v>
      </c>
      <c r="B3078" s="154"/>
      <c r="C3078" s="154"/>
      <c r="D3078" s="154"/>
      <c r="E3078" s="154"/>
      <c r="F3078" s="154"/>
      <c r="G3078" s="154"/>
      <c r="H3078" s="154"/>
      <c r="I3078" s="38"/>
    </row>
    <row r="3079" spans="1:9" x14ac:dyDescent="0.25">
      <c r="A3079" s="143" t="s">
        <v>9</v>
      </c>
      <c r="B3079" s="144"/>
      <c r="C3079" s="144"/>
      <c r="D3079" s="144"/>
      <c r="E3079" s="144"/>
      <c r="F3079" s="144"/>
      <c r="G3079" s="144"/>
      <c r="H3079" s="144"/>
      <c r="I3079" s="38"/>
    </row>
    <row r="3080" spans="1:9" x14ac:dyDescent="0.25">
      <c r="A3080" s="37">
        <v>4264</v>
      </c>
      <c r="B3080" s="37" t="s">
        <v>6844</v>
      </c>
      <c r="C3080" s="37" t="s">
        <v>5060</v>
      </c>
      <c r="D3080" s="37" t="s">
        <v>11</v>
      </c>
      <c r="E3080" s="37" t="s">
        <v>25</v>
      </c>
      <c r="F3080" s="37">
        <v>320</v>
      </c>
      <c r="G3080" s="37">
        <f>+F3080*H3080</f>
        <v>3520000</v>
      </c>
      <c r="H3080" s="37">
        <v>11000</v>
      </c>
      <c r="I3080" s="38"/>
    </row>
    <row r="3081" spans="1:9" x14ac:dyDescent="0.25">
      <c r="A3081" s="37">
        <v>5122</v>
      </c>
      <c r="B3081" s="37" t="s">
        <v>5025</v>
      </c>
      <c r="C3081" s="37" t="s">
        <v>3494</v>
      </c>
      <c r="D3081" s="37" t="s">
        <v>11</v>
      </c>
      <c r="E3081" s="37" t="s">
        <v>12</v>
      </c>
      <c r="F3081" s="37">
        <v>18000</v>
      </c>
      <c r="G3081" s="37">
        <f>+F3081*H3081</f>
        <v>324000</v>
      </c>
      <c r="H3081" s="37">
        <v>18</v>
      </c>
      <c r="I3081" s="38"/>
    </row>
    <row r="3082" spans="1:9" x14ac:dyDescent="0.25">
      <c r="A3082" s="37">
        <v>5122</v>
      </c>
      <c r="B3082" s="37" t="s">
        <v>5026</v>
      </c>
      <c r="C3082" s="37" t="s">
        <v>55</v>
      </c>
      <c r="D3082" s="37" t="s">
        <v>11</v>
      </c>
      <c r="E3082" s="37" t="s">
        <v>12</v>
      </c>
      <c r="F3082" s="37">
        <v>250000</v>
      </c>
      <c r="G3082" s="37">
        <f t="shared" ref="G3082:G3084" si="80">+F3082*H3082</f>
        <v>250000</v>
      </c>
      <c r="H3082" s="37">
        <v>1</v>
      </c>
      <c r="I3082" s="38"/>
    </row>
    <row r="3083" spans="1:9" x14ac:dyDescent="0.25">
      <c r="A3083" s="37">
        <v>5122</v>
      </c>
      <c r="B3083" s="37" t="s">
        <v>5027</v>
      </c>
      <c r="C3083" s="37" t="s">
        <v>55</v>
      </c>
      <c r="D3083" s="37" t="s">
        <v>11</v>
      </c>
      <c r="E3083" s="37" t="s">
        <v>12</v>
      </c>
      <c r="F3083" s="37">
        <v>90000</v>
      </c>
      <c r="G3083" s="37">
        <f t="shared" si="80"/>
        <v>630000</v>
      </c>
      <c r="H3083" s="37">
        <v>7</v>
      </c>
      <c r="I3083" s="38"/>
    </row>
    <row r="3084" spans="1:9" x14ac:dyDescent="0.25">
      <c r="A3084" s="37">
        <v>5122</v>
      </c>
      <c r="B3084" s="37" t="s">
        <v>5028</v>
      </c>
      <c r="C3084" s="37" t="s">
        <v>205</v>
      </c>
      <c r="D3084" s="37" t="s">
        <v>11</v>
      </c>
      <c r="E3084" s="37" t="s">
        <v>12</v>
      </c>
      <c r="F3084" s="37">
        <v>110000</v>
      </c>
      <c r="G3084" s="37">
        <f t="shared" si="80"/>
        <v>220000</v>
      </c>
      <c r="H3084" s="37">
        <v>2</v>
      </c>
      <c r="I3084" s="38"/>
    </row>
    <row r="3085" spans="1:9" x14ac:dyDescent="0.25">
      <c r="A3085" s="37">
        <v>4267</v>
      </c>
      <c r="B3085" s="37" t="s">
        <v>4630</v>
      </c>
      <c r="C3085" s="37" t="s">
        <v>161</v>
      </c>
      <c r="D3085" s="37" t="s">
        <v>11</v>
      </c>
      <c r="E3085" s="37" t="s">
        <v>12</v>
      </c>
      <c r="F3085" s="37">
        <v>200</v>
      </c>
      <c r="G3085" s="37">
        <f>+F3085*H3085</f>
        <v>4000</v>
      </c>
      <c r="H3085" s="37">
        <v>20</v>
      </c>
      <c r="I3085" s="38"/>
    </row>
    <row r="3086" spans="1:9" x14ac:dyDescent="0.25">
      <c r="A3086" s="37">
        <v>4267</v>
      </c>
      <c r="B3086" s="37" t="s">
        <v>4631</v>
      </c>
      <c r="C3086" s="37" t="s">
        <v>161</v>
      </c>
      <c r="D3086" s="37" t="s">
        <v>11</v>
      </c>
      <c r="E3086" s="37" t="s">
        <v>12</v>
      </c>
      <c r="F3086" s="37">
        <v>200</v>
      </c>
      <c r="G3086" s="37">
        <f t="shared" ref="G3086:G3112" si="81">+F3086*H3086</f>
        <v>48000</v>
      </c>
      <c r="H3086" s="37">
        <v>240</v>
      </c>
      <c r="I3086" s="38"/>
    </row>
    <row r="3087" spans="1:9" ht="27" x14ac:dyDescent="0.25">
      <c r="A3087" s="37">
        <v>4267</v>
      </c>
      <c r="B3087" s="37" t="s">
        <v>4632</v>
      </c>
      <c r="C3087" s="37" t="s">
        <v>1034</v>
      </c>
      <c r="D3087" s="37" t="s">
        <v>11</v>
      </c>
      <c r="E3087" s="37" t="s">
        <v>12</v>
      </c>
      <c r="F3087" s="37">
        <v>300</v>
      </c>
      <c r="G3087" s="37">
        <f t="shared" si="81"/>
        <v>72000</v>
      </c>
      <c r="H3087" s="37">
        <v>240</v>
      </c>
      <c r="I3087" s="38"/>
    </row>
    <row r="3088" spans="1:9" x14ac:dyDescent="0.25">
      <c r="A3088" s="18">
        <v>4267</v>
      </c>
      <c r="B3088" s="18" t="s">
        <v>4633</v>
      </c>
      <c r="C3088" s="18" t="s">
        <v>4634</v>
      </c>
      <c r="D3088" s="18" t="s">
        <v>11</v>
      </c>
      <c r="E3088" s="18" t="s">
        <v>12</v>
      </c>
      <c r="F3088" s="18">
        <v>800</v>
      </c>
      <c r="G3088" s="18">
        <f t="shared" si="81"/>
        <v>16000</v>
      </c>
      <c r="H3088" s="18">
        <v>20</v>
      </c>
      <c r="I3088" s="38"/>
    </row>
    <row r="3089" spans="1:9" x14ac:dyDescent="0.25">
      <c r="A3089" s="18">
        <v>4267</v>
      </c>
      <c r="B3089" s="18" t="s">
        <v>4635</v>
      </c>
      <c r="C3089" s="18" t="s">
        <v>808</v>
      </c>
      <c r="D3089" s="18" t="s">
        <v>11</v>
      </c>
      <c r="E3089" s="18" t="s">
        <v>12</v>
      </c>
      <c r="F3089" s="18">
        <v>1000</v>
      </c>
      <c r="G3089" s="18">
        <f t="shared" si="81"/>
        <v>80000</v>
      </c>
      <c r="H3089" s="18">
        <v>80</v>
      </c>
      <c r="I3089" s="38"/>
    </row>
    <row r="3090" spans="1:9" x14ac:dyDescent="0.25">
      <c r="A3090" s="18">
        <v>4267</v>
      </c>
      <c r="B3090" s="18" t="s">
        <v>4636</v>
      </c>
      <c r="C3090" s="18" t="s">
        <v>4637</v>
      </c>
      <c r="D3090" s="18" t="s">
        <v>11</v>
      </c>
      <c r="E3090" s="18" t="s">
        <v>12</v>
      </c>
      <c r="F3090" s="18">
        <v>650</v>
      </c>
      <c r="G3090" s="18">
        <f t="shared" si="81"/>
        <v>13000</v>
      </c>
      <c r="H3090" s="18">
        <v>20</v>
      </c>
      <c r="I3090" s="38"/>
    </row>
    <row r="3091" spans="1:9" x14ac:dyDescent="0.25">
      <c r="A3091" s="18">
        <v>4267</v>
      </c>
      <c r="B3091" s="18" t="s">
        <v>4638</v>
      </c>
      <c r="C3091" s="18" t="s">
        <v>225</v>
      </c>
      <c r="D3091" s="18" t="s">
        <v>11</v>
      </c>
      <c r="E3091" s="18" t="s">
        <v>12</v>
      </c>
      <c r="F3091" s="18">
        <v>2800</v>
      </c>
      <c r="G3091" s="18">
        <f t="shared" si="81"/>
        <v>56000</v>
      </c>
      <c r="H3091" s="18">
        <v>20</v>
      </c>
      <c r="I3091" s="38"/>
    </row>
    <row r="3092" spans="1:9" x14ac:dyDescent="0.25">
      <c r="A3092" s="18">
        <v>4267</v>
      </c>
      <c r="B3092" s="18" t="s">
        <v>4639</v>
      </c>
      <c r="C3092" s="18" t="s">
        <v>4640</v>
      </c>
      <c r="D3092" s="18" t="s">
        <v>11</v>
      </c>
      <c r="E3092" s="18" t="s">
        <v>12</v>
      </c>
      <c r="F3092" s="18">
        <v>500</v>
      </c>
      <c r="G3092" s="18">
        <f t="shared" si="81"/>
        <v>200000</v>
      </c>
      <c r="H3092" s="18">
        <v>400</v>
      </c>
      <c r="I3092" s="38"/>
    </row>
    <row r="3093" spans="1:9" x14ac:dyDescent="0.25">
      <c r="A3093" s="18">
        <v>4267</v>
      </c>
      <c r="B3093" s="18" t="s">
        <v>4641</v>
      </c>
      <c r="C3093" s="18" t="s">
        <v>4642</v>
      </c>
      <c r="D3093" s="18" t="s">
        <v>11</v>
      </c>
      <c r="E3093" s="18" t="s">
        <v>12</v>
      </c>
      <c r="F3093" s="18">
        <v>15000</v>
      </c>
      <c r="G3093" s="18">
        <f t="shared" si="81"/>
        <v>30000</v>
      </c>
      <c r="H3093" s="18">
        <v>2</v>
      </c>
      <c r="I3093" s="38"/>
    </row>
    <row r="3094" spans="1:9" x14ac:dyDescent="0.25">
      <c r="A3094" s="18">
        <v>4267</v>
      </c>
      <c r="B3094" s="18" t="s">
        <v>4643</v>
      </c>
      <c r="C3094" s="18" t="s">
        <v>26</v>
      </c>
      <c r="D3094" s="18" t="s">
        <v>11</v>
      </c>
      <c r="E3094" s="18" t="s">
        <v>12</v>
      </c>
      <c r="F3094" s="18">
        <v>250</v>
      </c>
      <c r="G3094" s="18">
        <f t="shared" si="81"/>
        <v>100000</v>
      </c>
      <c r="H3094" s="18">
        <v>400</v>
      </c>
      <c r="I3094" s="38"/>
    </row>
    <row r="3095" spans="1:9" ht="27" x14ac:dyDescent="0.25">
      <c r="A3095" s="18">
        <v>4267</v>
      </c>
      <c r="B3095" s="18" t="s">
        <v>4644</v>
      </c>
      <c r="C3095" s="18" t="s">
        <v>96</v>
      </c>
      <c r="D3095" s="18" t="s">
        <v>11</v>
      </c>
      <c r="E3095" s="18" t="s">
        <v>12</v>
      </c>
      <c r="F3095" s="18">
        <v>3000</v>
      </c>
      <c r="G3095" s="18">
        <f t="shared" si="81"/>
        <v>36000</v>
      </c>
      <c r="H3095" s="18">
        <v>12</v>
      </c>
      <c r="I3095" s="38"/>
    </row>
    <row r="3096" spans="1:9" x14ac:dyDescent="0.25">
      <c r="A3096" s="18">
        <v>4267</v>
      </c>
      <c r="B3096" s="18" t="s">
        <v>4645</v>
      </c>
      <c r="C3096" s="18" t="s">
        <v>226</v>
      </c>
      <c r="D3096" s="18" t="s">
        <v>11</v>
      </c>
      <c r="E3096" s="18" t="s">
        <v>12</v>
      </c>
      <c r="F3096" s="18">
        <v>9000</v>
      </c>
      <c r="G3096" s="18">
        <f t="shared" si="81"/>
        <v>108000</v>
      </c>
      <c r="H3096" s="18">
        <v>12</v>
      </c>
      <c r="I3096" s="38"/>
    </row>
    <row r="3097" spans="1:9" ht="27" x14ac:dyDescent="0.25">
      <c r="A3097" s="18">
        <v>4267</v>
      </c>
      <c r="B3097" s="18" t="s">
        <v>4646</v>
      </c>
      <c r="C3097" s="18" t="s">
        <v>1055</v>
      </c>
      <c r="D3097" s="18" t="s">
        <v>11</v>
      </c>
      <c r="E3097" s="18" t="s">
        <v>12</v>
      </c>
      <c r="F3097" s="18">
        <v>2500</v>
      </c>
      <c r="G3097" s="18">
        <f t="shared" si="81"/>
        <v>30000</v>
      </c>
      <c r="H3097" s="18">
        <v>12</v>
      </c>
      <c r="I3097" s="38"/>
    </row>
    <row r="3098" spans="1:9" x14ac:dyDescent="0.25">
      <c r="A3098" s="18">
        <v>4267</v>
      </c>
      <c r="B3098" s="18" t="s">
        <v>4647</v>
      </c>
      <c r="C3098" s="18" t="s">
        <v>1057</v>
      </c>
      <c r="D3098" s="18" t="s">
        <v>11</v>
      </c>
      <c r="E3098" s="18" t="s">
        <v>12</v>
      </c>
      <c r="F3098" s="18">
        <v>1700</v>
      </c>
      <c r="G3098" s="18">
        <f t="shared" si="81"/>
        <v>20400</v>
      </c>
      <c r="H3098" s="18">
        <v>12</v>
      </c>
      <c r="I3098" s="38"/>
    </row>
    <row r="3099" spans="1:9" x14ac:dyDescent="0.25">
      <c r="A3099" s="18">
        <v>4267</v>
      </c>
      <c r="B3099" s="18" t="s">
        <v>4648</v>
      </c>
      <c r="C3099" s="18" t="s">
        <v>239</v>
      </c>
      <c r="D3099" s="18" t="s">
        <v>11</v>
      </c>
      <c r="E3099" s="18" t="s">
        <v>12</v>
      </c>
      <c r="F3099" s="18">
        <v>250</v>
      </c>
      <c r="G3099" s="18">
        <f t="shared" si="81"/>
        <v>10000</v>
      </c>
      <c r="H3099" s="18">
        <v>40</v>
      </c>
      <c r="I3099" s="38"/>
    </row>
    <row r="3100" spans="1:9" x14ac:dyDescent="0.25">
      <c r="A3100" s="18">
        <v>4267</v>
      </c>
      <c r="B3100" s="18" t="s">
        <v>4649</v>
      </c>
      <c r="C3100" s="18" t="s">
        <v>167</v>
      </c>
      <c r="D3100" s="18" t="s">
        <v>11</v>
      </c>
      <c r="E3100" s="18" t="s">
        <v>12</v>
      </c>
      <c r="F3100" s="18">
        <v>800</v>
      </c>
      <c r="G3100" s="18">
        <f t="shared" si="81"/>
        <v>32000</v>
      </c>
      <c r="H3100" s="18">
        <v>40</v>
      </c>
      <c r="I3100" s="38"/>
    </row>
    <row r="3101" spans="1:9" x14ac:dyDescent="0.25">
      <c r="A3101" s="18">
        <v>4267</v>
      </c>
      <c r="B3101" s="18" t="s">
        <v>4650</v>
      </c>
      <c r="C3101" s="18" t="s">
        <v>124</v>
      </c>
      <c r="D3101" s="18" t="s">
        <v>11</v>
      </c>
      <c r="E3101" s="18" t="s">
        <v>12</v>
      </c>
      <c r="F3101" s="18">
        <v>250</v>
      </c>
      <c r="G3101" s="18">
        <f t="shared" si="81"/>
        <v>15000</v>
      </c>
      <c r="H3101" s="18">
        <v>60</v>
      </c>
      <c r="I3101" s="38"/>
    </row>
    <row r="3102" spans="1:9" x14ac:dyDescent="0.25">
      <c r="A3102" s="18">
        <v>4267</v>
      </c>
      <c r="B3102" s="18" t="s">
        <v>4651</v>
      </c>
      <c r="C3102" s="18" t="s">
        <v>125</v>
      </c>
      <c r="D3102" s="18" t="s">
        <v>11</v>
      </c>
      <c r="E3102" s="18" t="s">
        <v>12</v>
      </c>
      <c r="F3102" s="18">
        <v>800</v>
      </c>
      <c r="G3102" s="18">
        <f t="shared" si="81"/>
        <v>32000</v>
      </c>
      <c r="H3102" s="18">
        <v>40</v>
      </c>
      <c r="I3102" s="38"/>
    </row>
    <row r="3103" spans="1:9" x14ac:dyDescent="0.25">
      <c r="A3103" s="18">
        <v>4267</v>
      </c>
      <c r="B3103" s="18" t="s">
        <v>4652</v>
      </c>
      <c r="C3103" s="18" t="s">
        <v>125</v>
      </c>
      <c r="D3103" s="18" t="s">
        <v>11</v>
      </c>
      <c r="E3103" s="18" t="s">
        <v>12</v>
      </c>
      <c r="F3103" s="18">
        <v>150</v>
      </c>
      <c r="G3103" s="18">
        <f t="shared" si="81"/>
        <v>18600</v>
      </c>
      <c r="H3103" s="18">
        <v>124</v>
      </c>
      <c r="I3103" s="38"/>
    </row>
    <row r="3104" spans="1:9" ht="27" x14ac:dyDescent="0.25">
      <c r="A3104" s="18">
        <v>4267</v>
      </c>
      <c r="B3104" s="18" t="s">
        <v>4653</v>
      </c>
      <c r="C3104" s="18" t="s">
        <v>588</v>
      </c>
      <c r="D3104" s="18" t="s">
        <v>11</v>
      </c>
      <c r="E3104" s="18" t="s">
        <v>12</v>
      </c>
      <c r="F3104" s="18">
        <v>800</v>
      </c>
      <c r="G3104" s="18">
        <f t="shared" si="81"/>
        <v>16000</v>
      </c>
      <c r="H3104" s="18">
        <v>20</v>
      </c>
      <c r="I3104" s="38"/>
    </row>
    <row r="3105" spans="1:9" x14ac:dyDescent="0.25">
      <c r="A3105" s="18">
        <v>4267</v>
      </c>
      <c r="B3105" s="18" t="s">
        <v>4654</v>
      </c>
      <c r="C3105" s="18" t="s">
        <v>28</v>
      </c>
      <c r="D3105" s="18" t="s">
        <v>11</v>
      </c>
      <c r="E3105" s="18" t="s">
        <v>12</v>
      </c>
      <c r="F3105" s="18">
        <v>1000</v>
      </c>
      <c r="G3105" s="18">
        <f t="shared" si="81"/>
        <v>281000</v>
      </c>
      <c r="H3105" s="18">
        <v>281</v>
      </c>
      <c r="I3105" s="38"/>
    </row>
    <row r="3106" spans="1:9" ht="27" x14ac:dyDescent="0.25">
      <c r="A3106" s="18">
        <v>4267</v>
      </c>
      <c r="B3106" s="18" t="s">
        <v>4655</v>
      </c>
      <c r="C3106" s="18" t="s">
        <v>589</v>
      </c>
      <c r="D3106" s="18" t="s">
        <v>11</v>
      </c>
      <c r="E3106" s="18" t="s">
        <v>12</v>
      </c>
      <c r="F3106" s="18">
        <v>800</v>
      </c>
      <c r="G3106" s="18">
        <f t="shared" si="81"/>
        <v>64000</v>
      </c>
      <c r="H3106" s="18">
        <v>80</v>
      </c>
      <c r="I3106" s="38"/>
    </row>
    <row r="3107" spans="1:9" x14ac:dyDescent="0.25">
      <c r="A3107" s="18">
        <v>4267</v>
      </c>
      <c r="B3107" s="18" t="s">
        <v>4656</v>
      </c>
      <c r="C3107" s="18" t="s">
        <v>29</v>
      </c>
      <c r="D3107" s="18" t="s">
        <v>11</v>
      </c>
      <c r="E3107" s="18" t="s">
        <v>12</v>
      </c>
      <c r="F3107" s="18">
        <v>800</v>
      </c>
      <c r="G3107" s="18">
        <f t="shared" si="81"/>
        <v>32000</v>
      </c>
      <c r="H3107" s="18">
        <v>40</v>
      </c>
      <c r="I3107" s="38"/>
    </row>
    <row r="3108" spans="1:9" x14ac:dyDescent="0.25">
      <c r="A3108" s="18">
        <v>4267</v>
      </c>
      <c r="B3108" s="18" t="s">
        <v>4657</v>
      </c>
      <c r="C3108" s="18" t="s">
        <v>52</v>
      </c>
      <c r="D3108" s="18" t="s">
        <v>11</v>
      </c>
      <c r="E3108" s="18" t="s">
        <v>12</v>
      </c>
      <c r="F3108" s="18">
        <v>300</v>
      </c>
      <c r="G3108" s="18">
        <f t="shared" si="81"/>
        <v>60000</v>
      </c>
      <c r="H3108" s="18">
        <v>200</v>
      </c>
      <c r="I3108" s="38"/>
    </row>
    <row r="3109" spans="1:9" x14ac:dyDescent="0.25">
      <c r="A3109" s="18">
        <v>4267</v>
      </c>
      <c r="B3109" s="18" t="s">
        <v>4658</v>
      </c>
      <c r="C3109" s="18" t="s">
        <v>30</v>
      </c>
      <c r="D3109" s="18" t="s">
        <v>11</v>
      </c>
      <c r="E3109" s="18" t="s">
        <v>12</v>
      </c>
      <c r="F3109" s="18">
        <v>500</v>
      </c>
      <c r="G3109" s="18">
        <f t="shared" si="81"/>
        <v>30000</v>
      </c>
      <c r="H3109" s="18">
        <v>60</v>
      </c>
      <c r="I3109" s="38"/>
    </row>
    <row r="3110" spans="1:9" ht="27" x14ac:dyDescent="0.25">
      <c r="A3110" s="18">
        <v>4267</v>
      </c>
      <c r="B3110" s="18" t="s">
        <v>4659</v>
      </c>
      <c r="C3110" s="18" t="s">
        <v>230</v>
      </c>
      <c r="D3110" s="18" t="s">
        <v>11</v>
      </c>
      <c r="E3110" s="18" t="s">
        <v>12</v>
      </c>
      <c r="F3110" s="18">
        <v>1000</v>
      </c>
      <c r="G3110" s="18">
        <f t="shared" si="81"/>
        <v>12000</v>
      </c>
      <c r="H3110" s="18">
        <v>12</v>
      </c>
      <c r="I3110" s="38"/>
    </row>
    <row r="3111" spans="1:9" x14ac:dyDescent="0.25">
      <c r="A3111" s="18">
        <v>4267</v>
      </c>
      <c r="B3111" s="18" t="s">
        <v>4660</v>
      </c>
      <c r="C3111" s="18" t="s">
        <v>231</v>
      </c>
      <c r="D3111" s="18" t="s">
        <v>11</v>
      </c>
      <c r="E3111" s="18" t="s">
        <v>12</v>
      </c>
      <c r="F3111" s="18">
        <v>1100</v>
      </c>
      <c r="G3111" s="18">
        <f t="shared" si="81"/>
        <v>44000</v>
      </c>
      <c r="H3111" s="18">
        <v>40</v>
      </c>
      <c r="I3111" s="38"/>
    </row>
    <row r="3112" spans="1:9" x14ac:dyDescent="0.25">
      <c r="A3112" s="18">
        <v>4267</v>
      </c>
      <c r="B3112" s="18" t="s">
        <v>4661</v>
      </c>
      <c r="C3112" s="18" t="s">
        <v>1014</v>
      </c>
      <c r="D3112" s="18" t="s">
        <v>11</v>
      </c>
      <c r="E3112" s="18" t="s">
        <v>12</v>
      </c>
      <c r="F3112" s="18">
        <v>5000</v>
      </c>
      <c r="G3112" s="18">
        <f t="shared" si="81"/>
        <v>40000</v>
      </c>
      <c r="H3112" s="18">
        <v>8</v>
      </c>
      <c r="I3112" s="38"/>
    </row>
    <row r="3113" spans="1:9" x14ac:dyDescent="0.25">
      <c r="A3113" s="18">
        <v>4261</v>
      </c>
      <c r="B3113" s="18" t="s">
        <v>3152</v>
      </c>
      <c r="C3113" s="18" t="s">
        <v>180</v>
      </c>
      <c r="D3113" s="18" t="s">
        <v>11</v>
      </c>
      <c r="E3113" s="18" t="s">
        <v>12</v>
      </c>
      <c r="F3113" s="18">
        <f>+G3113/H3113</f>
        <v>2500</v>
      </c>
      <c r="G3113" s="18">
        <v>100000</v>
      </c>
      <c r="H3113" s="18">
        <v>40</v>
      </c>
      <c r="I3113" s="38"/>
    </row>
    <row r="3114" spans="1:9" x14ac:dyDescent="0.25">
      <c r="A3114" s="18">
        <v>4261</v>
      </c>
      <c r="B3114" s="18" t="s">
        <v>3153</v>
      </c>
      <c r="C3114" s="18" t="s">
        <v>180</v>
      </c>
      <c r="D3114" s="18" t="s">
        <v>11</v>
      </c>
      <c r="E3114" s="18" t="s">
        <v>12</v>
      </c>
      <c r="F3114" s="18">
        <f t="shared" ref="F3114:F3160" si="82">+G3114/H3114</f>
        <v>200</v>
      </c>
      <c r="G3114" s="18">
        <v>6000</v>
      </c>
      <c r="H3114" s="18">
        <v>30</v>
      </c>
      <c r="I3114" s="38"/>
    </row>
    <row r="3115" spans="1:9" x14ac:dyDescent="0.25">
      <c r="A3115" s="18">
        <v>4261</v>
      </c>
      <c r="B3115" s="18" t="s">
        <v>3154</v>
      </c>
      <c r="C3115" s="18" t="s">
        <v>180</v>
      </c>
      <c r="D3115" s="18" t="s">
        <v>11</v>
      </c>
      <c r="E3115" s="18" t="s">
        <v>12</v>
      </c>
      <c r="F3115" s="18">
        <f t="shared" si="82"/>
        <v>1000</v>
      </c>
      <c r="G3115" s="18">
        <v>10000</v>
      </c>
      <c r="H3115" s="18">
        <v>10</v>
      </c>
      <c r="I3115" s="38"/>
    </row>
    <row r="3116" spans="1:9" x14ac:dyDescent="0.25">
      <c r="A3116" s="18">
        <v>4261</v>
      </c>
      <c r="B3116" s="18" t="s">
        <v>3155</v>
      </c>
      <c r="C3116" s="18" t="s">
        <v>196</v>
      </c>
      <c r="D3116" s="18" t="s">
        <v>11</v>
      </c>
      <c r="E3116" s="18" t="s">
        <v>12</v>
      </c>
      <c r="F3116" s="18">
        <f t="shared" si="82"/>
        <v>1000</v>
      </c>
      <c r="G3116" s="18">
        <v>20000</v>
      </c>
      <c r="H3116" s="18">
        <v>20</v>
      </c>
      <c r="I3116" s="38"/>
    </row>
    <row r="3117" spans="1:9" x14ac:dyDescent="0.25">
      <c r="A3117" s="18">
        <v>4261</v>
      </c>
      <c r="B3117" s="18" t="s">
        <v>3156</v>
      </c>
      <c r="C3117" s="18" t="s">
        <v>73</v>
      </c>
      <c r="D3117" s="18" t="s">
        <v>11</v>
      </c>
      <c r="E3117" s="18" t="s">
        <v>12</v>
      </c>
      <c r="F3117" s="18">
        <f t="shared" si="82"/>
        <v>300</v>
      </c>
      <c r="G3117" s="18">
        <v>15000</v>
      </c>
      <c r="H3117" s="18">
        <v>50</v>
      </c>
      <c r="I3117" s="38"/>
    </row>
    <row r="3118" spans="1:9" x14ac:dyDescent="0.25">
      <c r="A3118" s="18">
        <v>4261</v>
      </c>
      <c r="B3118" s="18" t="s">
        <v>3157</v>
      </c>
      <c r="C3118" s="18" t="s">
        <v>3158</v>
      </c>
      <c r="D3118" s="18" t="s">
        <v>11</v>
      </c>
      <c r="E3118" s="18" t="s">
        <v>12</v>
      </c>
      <c r="F3118" s="18">
        <f t="shared" si="82"/>
        <v>120</v>
      </c>
      <c r="G3118" s="18">
        <v>24000</v>
      </c>
      <c r="H3118" s="18">
        <v>200</v>
      </c>
      <c r="I3118" s="38"/>
    </row>
    <row r="3119" spans="1:9" x14ac:dyDescent="0.25">
      <c r="A3119" s="18">
        <v>4261</v>
      </c>
      <c r="B3119" s="18" t="s">
        <v>3159</v>
      </c>
      <c r="C3119" s="18" t="s">
        <v>3160</v>
      </c>
      <c r="D3119" s="18" t="s">
        <v>11</v>
      </c>
      <c r="E3119" s="18" t="s">
        <v>12</v>
      </c>
      <c r="F3119" s="18">
        <f t="shared" si="82"/>
        <v>10000</v>
      </c>
      <c r="G3119" s="18">
        <v>100000</v>
      </c>
      <c r="H3119" s="18">
        <v>10</v>
      </c>
      <c r="I3119" s="38"/>
    </row>
    <row r="3120" spans="1:9" x14ac:dyDescent="0.25">
      <c r="A3120" s="18">
        <v>4261</v>
      </c>
      <c r="B3120" s="18" t="s">
        <v>3161</v>
      </c>
      <c r="C3120" s="18" t="s">
        <v>3162</v>
      </c>
      <c r="D3120" s="18" t="s">
        <v>11</v>
      </c>
      <c r="E3120" s="18" t="s">
        <v>12</v>
      </c>
      <c r="F3120" s="18">
        <f t="shared" si="82"/>
        <v>900</v>
      </c>
      <c r="G3120" s="18">
        <v>9000</v>
      </c>
      <c r="H3120" s="18">
        <v>10</v>
      </c>
      <c r="I3120" s="38"/>
    </row>
    <row r="3121" spans="1:9" x14ac:dyDescent="0.25">
      <c r="A3121" s="18">
        <v>4261</v>
      </c>
      <c r="B3121" s="18" t="s">
        <v>3163</v>
      </c>
      <c r="C3121" s="18" t="s">
        <v>3164</v>
      </c>
      <c r="D3121" s="18" t="s">
        <v>11</v>
      </c>
      <c r="E3121" s="18" t="s">
        <v>12</v>
      </c>
      <c r="F3121" s="18">
        <f t="shared" si="82"/>
        <v>80</v>
      </c>
      <c r="G3121" s="18">
        <v>2400</v>
      </c>
      <c r="H3121" s="18">
        <v>30</v>
      </c>
      <c r="I3121" s="38"/>
    </row>
    <row r="3122" spans="1:9" x14ac:dyDescent="0.25">
      <c r="A3122" s="18">
        <v>4261</v>
      </c>
      <c r="B3122" s="18" t="s">
        <v>3165</v>
      </c>
      <c r="C3122" s="18" t="s">
        <v>3166</v>
      </c>
      <c r="D3122" s="18" t="s">
        <v>11</v>
      </c>
      <c r="E3122" s="18" t="s">
        <v>12</v>
      </c>
      <c r="F3122" s="18">
        <f t="shared" si="82"/>
        <v>200</v>
      </c>
      <c r="G3122" s="18">
        <v>4000</v>
      </c>
      <c r="H3122" s="18">
        <v>20</v>
      </c>
      <c r="I3122" s="38"/>
    </row>
    <row r="3123" spans="1:9" x14ac:dyDescent="0.25">
      <c r="A3123" s="18">
        <v>4261</v>
      </c>
      <c r="B3123" s="18" t="s">
        <v>3167</v>
      </c>
      <c r="C3123" s="18" t="s">
        <v>3168</v>
      </c>
      <c r="D3123" s="18" t="s">
        <v>11</v>
      </c>
      <c r="E3123" s="18" t="s">
        <v>12</v>
      </c>
      <c r="F3123" s="18">
        <f t="shared" si="82"/>
        <v>80</v>
      </c>
      <c r="G3123" s="18">
        <v>48000</v>
      </c>
      <c r="H3123" s="18">
        <v>600</v>
      </c>
      <c r="I3123" s="38"/>
    </row>
    <row r="3124" spans="1:9" x14ac:dyDescent="0.25">
      <c r="A3124" s="18">
        <v>4261</v>
      </c>
      <c r="B3124" s="18" t="s">
        <v>3169</v>
      </c>
      <c r="C3124" s="18" t="s">
        <v>3170</v>
      </c>
      <c r="D3124" s="18" t="s">
        <v>11</v>
      </c>
      <c r="E3124" s="18" t="s">
        <v>12</v>
      </c>
      <c r="F3124" s="18">
        <f t="shared" si="82"/>
        <v>100</v>
      </c>
      <c r="G3124" s="18">
        <v>5000</v>
      </c>
      <c r="H3124" s="18">
        <v>50</v>
      </c>
      <c r="I3124" s="38"/>
    </row>
    <row r="3125" spans="1:9" x14ac:dyDescent="0.25">
      <c r="A3125" s="18">
        <v>4261</v>
      </c>
      <c r="B3125" s="18" t="s">
        <v>3171</v>
      </c>
      <c r="C3125" s="18" t="s">
        <v>15</v>
      </c>
      <c r="D3125" s="18" t="s">
        <v>11</v>
      </c>
      <c r="E3125" s="18" t="s">
        <v>12</v>
      </c>
      <c r="F3125" s="18">
        <f t="shared" si="82"/>
        <v>40</v>
      </c>
      <c r="G3125" s="18">
        <v>8000</v>
      </c>
      <c r="H3125" s="18">
        <v>200</v>
      </c>
      <c r="I3125" s="38"/>
    </row>
    <row r="3126" spans="1:9" x14ac:dyDescent="0.25">
      <c r="A3126" s="18">
        <v>4261</v>
      </c>
      <c r="B3126" s="18" t="s">
        <v>3172</v>
      </c>
      <c r="C3126" s="18" t="s">
        <v>722</v>
      </c>
      <c r="D3126" s="18" t="s">
        <v>11</v>
      </c>
      <c r="E3126" s="18" t="s">
        <v>12</v>
      </c>
      <c r="F3126" s="18">
        <f t="shared" si="82"/>
        <v>60</v>
      </c>
      <c r="G3126" s="18">
        <v>3000</v>
      </c>
      <c r="H3126" s="18">
        <v>50</v>
      </c>
      <c r="I3126" s="38"/>
    </row>
    <row r="3127" spans="1:9" x14ac:dyDescent="0.25">
      <c r="A3127" s="18">
        <v>4261</v>
      </c>
      <c r="B3127" s="18" t="s">
        <v>3173</v>
      </c>
      <c r="C3127" s="18" t="s">
        <v>720</v>
      </c>
      <c r="D3127" s="18" t="s">
        <v>11</v>
      </c>
      <c r="E3127" s="18" t="s">
        <v>12</v>
      </c>
      <c r="F3127" s="18">
        <f t="shared" si="82"/>
        <v>8000</v>
      </c>
      <c r="G3127" s="18">
        <v>24000</v>
      </c>
      <c r="H3127" s="18">
        <v>3</v>
      </c>
      <c r="I3127" s="38"/>
    </row>
    <row r="3128" spans="1:9" x14ac:dyDescent="0.25">
      <c r="A3128" s="18">
        <v>4261</v>
      </c>
      <c r="B3128" s="18" t="s">
        <v>3174</v>
      </c>
      <c r="C3128" s="18" t="s">
        <v>216</v>
      </c>
      <c r="D3128" s="18" t="s">
        <v>11</v>
      </c>
      <c r="E3128" s="18" t="s">
        <v>12</v>
      </c>
      <c r="F3128" s="18">
        <f t="shared" si="82"/>
        <v>120</v>
      </c>
      <c r="G3128" s="18">
        <v>9600</v>
      </c>
      <c r="H3128" s="18">
        <v>80</v>
      </c>
      <c r="I3128" s="38"/>
    </row>
    <row r="3129" spans="1:9" x14ac:dyDescent="0.25">
      <c r="A3129" s="18">
        <v>4261</v>
      </c>
      <c r="B3129" s="18" t="s">
        <v>3175</v>
      </c>
      <c r="C3129" s="18" t="s">
        <v>721</v>
      </c>
      <c r="D3129" s="18" t="s">
        <v>11</v>
      </c>
      <c r="E3129" s="18" t="s">
        <v>12</v>
      </c>
      <c r="F3129" s="18">
        <f t="shared" si="82"/>
        <v>200</v>
      </c>
      <c r="G3129" s="18">
        <v>20000</v>
      </c>
      <c r="H3129" s="18">
        <v>100</v>
      </c>
      <c r="I3129" s="38"/>
    </row>
    <row r="3130" spans="1:9" x14ac:dyDescent="0.25">
      <c r="A3130" s="18">
        <v>4261</v>
      </c>
      <c r="B3130" s="18" t="s">
        <v>3176</v>
      </c>
      <c r="C3130" s="18" t="s">
        <v>3177</v>
      </c>
      <c r="D3130" s="18" t="s">
        <v>11</v>
      </c>
      <c r="E3130" s="18" t="s">
        <v>12</v>
      </c>
      <c r="F3130" s="18">
        <f t="shared" si="82"/>
        <v>200</v>
      </c>
      <c r="G3130" s="18">
        <v>4000</v>
      </c>
      <c r="H3130" s="18">
        <v>20</v>
      </c>
      <c r="I3130" s="38"/>
    </row>
    <row r="3131" spans="1:9" x14ac:dyDescent="0.25">
      <c r="A3131" s="18">
        <v>4261</v>
      </c>
      <c r="B3131" s="18" t="s">
        <v>3178</v>
      </c>
      <c r="C3131" s="18" t="s">
        <v>3179</v>
      </c>
      <c r="D3131" s="18" t="s">
        <v>11</v>
      </c>
      <c r="E3131" s="18" t="s">
        <v>12</v>
      </c>
      <c r="F3131" s="18">
        <f t="shared" si="82"/>
        <v>200</v>
      </c>
      <c r="G3131" s="18">
        <v>20000</v>
      </c>
      <c r="H3131" s="18">
        <v>100</v>
      </c>
      <c r="I3131" s="38"/>
    </row>
    <row r="3132" spans="1:9" x14ac:dyDescent="0.25">
      <c r="A3132" s="18">
        <v>4261</v>
      </c>
      <c r="B3132" s="18" t="s">
        <v>3180</v>
      </c>
      <c r="C3132" s="18" t="s">
        <v>3181</v>
      </c>
      <c r="D3132" s="18" t="s">
        <v>11</v>
      </c>
      <c r="E3132" s="18" t="s">
        <v>12</v>
      </c>
      <c r="F3132" s="18">
        <f t="shared" si="82"/>
        <v>3500</v>
      </c>
      <c r="G3132" s="18">
        <v>35000</v>
      </c>
      <c r="H3132" s="18">
        <v>10</v>
      </c>
      <c r="I3132" s="38"/>
    </row>
    <row r="3133" spans="1:9" x14ac:dyDescent="0.25">
      <c r="A3133" s="18">
        <v>4261</v>
      </c>
      <c r="B3133" s="18" t="s">
        <v>3182</v>
      </c>
      <c r="C3133" s="18" t="s">
        <v>3183</v>
      </c>
      <c r="D3133" s="18" t="s">
        <v>11</v>
      </c>
      <c r="E3133" s="18" t="s">
        <v>12</v>
      </c>
      <c r="F3133" s="18">
        <f t="shared" si="82"/>
        <v>100</v>
      </c>
      <c r="G3133" s="18">
        <v>1000</v>
      </c>
      <c r="H3133" s="18">
        <v>10</v>
      </c>
      <c r="I3133" s="38"/>
    </row>
    <row r="3134" spans="1:9" x14ac:dyDescent="0.25">
      <c r="A3134" s="18">
        <v>4261</v>
      </c>
      <c r="B3134" s="18" t="s">
        <v>3184</v>
      </c>
      <c r="C3134" s="18" t="s">
        <v>3185</v>
      </c>
      <c r="D3134" s="18" t="s">
        <v>11</v>
      </c>
      <c r="E3134" s="18" t="s">
        <v>12</v>
      </c>
      <c r="F3134" s="18">
        <f t="shared" si="82"/>
        <v>200</v>
      </c>
      <c r="G3134" s="18">
        <v>6000</v>
      </c>
      <c r="H3134" s="18">
        <v>30</v>
      </c>
      <c r="I3134" s="38"/>
    </row>
    <row r="3135" spans="1:9" x14ac:dyDescent="0.25">
      <c r="A3135" s="18">
        <v>4261</v>
      </c>
      <c r="B3135" s="18" t="s">
        <v>3186</v>
      </c>
      <c r="C3135" s="18" t="s">
        <v>109</v>
      </c>
      <c r="D3135" s="18" t="s">
        <v>11</v>
      </c>
      <c r="E3135" s="18" t="s">
        <v>12</v>
      </c>
      <c r="F3135" s="18">
        <f t="shared" si="82"/>
        <v>600</v>
      </c>
      <c r="G3135" s="18">
        <v>60000</v>
      </c>
      <c r="H3135" s="18">
        <v>100</v>
      </c>
      <c r="I3135" s="38"/>
    </row>
    <row r="3136" spans="1:9" ht="22.5" x14ac:dyDescent="0.25">
      <c r="A3136" s="18">
        <v>4261</v>
      </c>
      <c r="B3136" s="18" t="s">
        <v>3187</v>
      </c>
      <c r="C3136" s="18" t="s">
        <v>3188</v>
      </c>
      <c r="D3136" s="18" t="s">
        <v>11</v>
      </c>
      <c r="E3136" s="18" t="s">
        <v>12</v>
      </c>
      <c r="F3136" s="18">
        <f t="shared" si="82"/>
        <v>9</v>
      </c>
      <c r="G3136" s="18">
        <v>18000</v>
      </c>
      <c r="H3136" s="18">
        <v>2000</v>
      </c>
      <c r="I3136" s="38"/>
    </row>
    <row r="3137" spans="1:9" x14ac:dyDescent="0.25">
      <c r="A3137" s="18">
        <v>4261</v>
      </c>
      <c r="B3137" s="18" t="s">
        <v>3189</v>
      </c>
      <c r="C3137" s="18" t="s">
        <v>3190</v>
      </c>
      <c r="D3137" s="18" t="s">
        <v>11</v>
      </c>
      <c r="E3137" s="18" t="s">
        <v>12</v>
      </c>
      <c r="F3137" s="18">
        <f t="shared" si="82"/>
        <v>70</v>
      </c>
      <c r="G3137" s="18">
        <v>10500</v>
      </c>
      <c r="H3137" s="18">
        <v>150</v>
      </c>
      <c r="I3137" s="38"/>
    </row>
    <row r="3138" spans="1:9" x14ac:dyDescent="0.25">
      <c r="A3138" s="18">
        <v>4261</v>
      </c>
      <c r="B3138" s="18" t="s">
        <v>3191</v>
      </c>
      <c r="C3138" s="18" t="s">
        <v>3192</v>
      </c>
      <c r="D3138" s="18" t="s">
        <v>11</v>
      </c>
      <c r="E3138" s="18" t="s">
        <v>12</v>
      </c>
      <c r="F3138" s="18">
        <f t="shared" si="82"/>
        <v>100</v>
      </c>
      <c r="G3138" s="18">
        <v>15000</v>
      </c>
      <c r="H3138" s="18">
        <v>150</v>
      </c>
      <c r="I3138" s="38"/>
    </row>
    <row r="3139" spans="1:9" x14ac:dyDescent="0.25">
      <c r="A3139" s="18">
        <v>4261</v>
      </c>
      <c r="B3139" s="18" t="s">
        <v>3193</v>
      </c>
      <c r="C3139" s="18" t="s">
        <v>3194</v>
      </c>
      <c r="D3139" s="18" t="s">
        <v>11</v>
      </c>
      <c r="E3139" s="18" t="s">
        <v>12</v>
      </c>
      <c r="F3139" s="18">
        <f t="shared" si="82"/>
        <v>700</v>
      </c>
      <c r="G3139" s="18">
        <v>35000</v>
      </c>
      <c r="H3139" s="18">
        <v>50</v>
      </c>
      <c r="I3139" s="38"/>
    </row>
    <row r="3140" spans="1:9" x14ac:dyDescent="0.25">
      <c r="A3140" s="18">
        <v>4261</v>
      </c>
      <c r="B3140" s="18" t="s">
        <v>3195</v>
      </c>
      <c r="C3140" s="18" t="s">
        <v>3196</v>
      </c>
      <c r="D3140" s="18" t="s">
        <v>11</v>
      </c>
      <c r="E3140" s="18" t="s">
        <v>12</v>
      </c>
      <c r="F3140" s="18">
        <f t="shared" si="82"/>
        <v>800</v>
      </c>
      <c r="G3140" s="18">
        <v>40000</v>
      </c>
      <c r="H3140" s="18">
        <v>50</v>
      </c>
      <c r="I3140" s="38"/>
    </row>
    <row r="3141" spans="1:9" x14ac:dyDescent="0.25">
      <c r="A3141" s="18">
        <v>4261</v>
      </c>
      <c r="B3141" s="18" t="s">
        <v>3197</v>
      </c>
      <c r="C3141" s="18" t="s">
        <v>3198</v>
      </c>
      <c r="D3141" s="18" t="s">
        <v>11</v>
      </c>
      <c r="E3141" s="18" t="s">
        <v>12</v>
      </c>
      <c r="F3141" s="18">
        <f t="shared" si="82"/>
        <v>1500</v>
      </c>
      <c r="G3141" s="18">
        <v>30000</v>
      </c>
      <c r="H3141" s="18">
        <v>20</v>
      </c>
      <c r="I3141" s="38"/>
    </row>
    <row r="3142" spans="1:9" x14ac:dyDescent="0.25">
      <c r="A3142" s="18">
        <v>4261</v>
      </c>
      <c r="B3142" s="18" t="s">
        <v>3199</v>
      </c>
      <c r="C3142" s="18" t="s">
        <v>3200</v>
      </c>
      <c r="D3142" s="18" t="s">
        <v>11</v>
      </c>
      <c r="E3142" s="18" t="s">
        <v>12</v>
      </c>
      <c r="F3142" s="18">
        <f t="shared" si="82"/>
        <v>1300</v>
      </c>
      <c r="G3142" s="18">
        <v>6500</v>
      </c>
      <c r="H3142" s="18">
        <v>5</v>
      </c>
      <c r="I3142" s="38"/>
    </row>
    <row r="3143" spans="1:9" x14ac:dyDescent="0.25">
      <c r="A3143" s="18">
        <v>4261</v>
      </c>
      <c r="B3143" s="18" t="s">
        <v>3201</v>
      </c>
      <c r="C3143" s="18" t="s">
        <v>219</v>
      </c>
      <c r="D3143" s="18" t="s">
        <v>11</v>
      </c>
      <c r="E3143" s="18" t="s">
        <v>12</v>
      </c>
      <c r="F3143" s="18">
        <f t="shared" si="82"/>
        <v>200</v>
      </c>
      <c r="G3143" s="18">
        <v>3000</v>
      </c>
      <c r="H3143" s="18">
        <v>15</v>
      </c>
      <c r="I3143" s="38"/>
    </row>
    <row r="3144" spans="1:9" x14ac:dyDescent="0.25">
      <c r="A3144" s="18">
        <v>4261</v>
      </c>
      <c r="B3144" s="18" t="s">
        <v>3202</v>
      </c>
      <c r="C3144" s="18" t="s">
        <v>3203</v>
      </c>
      <c r="D3144" s="18" t="s">
        <v>11</v>
      </c>
      <c r="E3144" s="18" t="s">
        <v>12</v>
      </c>
      <c r="F3144" s="18">
        <f t="shared" si="82"/>
        <v>1000</v>
      </c>
      <c r="G3144" s="18">
        <v>500000</v>
      </c>
      <c r="H3144" s="18">
        <v>500</v>
      </c>
      <c r="I3144" s="38"/>
    </row>
    <row r="3145" spans="1:9" x14ac:dyDescent="0.25">
      <c r="A3145" s="18">
        <v>4261</v>
      </c>
      <c r="B3145" s="18" t="s">
        <v>3204</v>
      </c>
      <c r="C3145" s="18" t="s">
        <v>3205</v>
      </c>
      <c r="D3145" s="18" t="s">
        <v>11</v>
      </c>
      <c r="E3145" s="18" t="s">
        <v>12</v>
      </c>
      <c r="F3145" s="18">
        <f t="shared" si="82"/>
        <v>1000</v>
      </c>
      <c r="G3145" s="18">
        <v>15000</v>
      </c>
      <c r="H3145" s="18">
        <v>15</v>
      </c>
      <c r="I3145" s="38"/>
    </row>
    <row r="3146" spans="1:9" x14ac:dyDescent="0.25">
      <c r="A3146" s="18">
        <v>4261</v>
      </c>
      <c r="B3146" s="18" t="s">
        <v>3206</v>
      </c>
      <c r="C3146" s="18" t="s">
        <v>3207</v>
      </c>
      <c r="D3146" s="18" t="s">
        <v>11</v>
      </c>
      <c r="E3146" s="18" t="s">
        <v>12</v>
      </c>
      <c r="F3146" s="18">
        <f t="shared" si="82"/>
        <v>150</v>
      </c>
      <c r="G3146" s="18">
        <v>45000</v>
      </c>
      <c r="H3146" s="18">
        <v>300</v>
      </c>
      <c r="I3146" s="38"/>
    </row>
    <row r="3147" spans="1:9" x14ac:dyDescent="0.25">
      <c r="A3147" s="18">
        <v>4261</v>
      </c>
      <c r="B3147" s="18" t="s">
        <v>3208</v>
      </c>
      <c r="C3147" s="18" t="s">
        <v>3209</v>
      </c>
      <c r="D3147" s="18" t="s">
        <v>11</v>
      </c>
      <c r="E3147" s="18" t="s">
        <v>12</v>
      </c>
      <c r="F3147" s="18">
        <f t="shared" si="82"/>
        <v>800</v>
      </c>
      <c r="G3147" s="18">
        <v>80000</v>
      </c>
      <c r="H3147" s="18">
        <v>100</v>
      </c>
      <c r="I3147" s="38"/>
    </row>
    <row r="3148" spans="1:9" x14ac:dyDescent="0.25">
      <c r="A3148" s="18">
        <v>4261</v>
      </c>
      <c r="B3148" s="18" t="s">
        <v>3210</v>
      </c>
      <c r="C3148" s="18" t="s">
        <v>3211</v>
      </c>
      <c r="D3148" s="18" t="s">
        <v>11</v>
      </c>
      <c r="E3148" s="18" t="s">
        <v>12</v>
      </c>
      <c r="F3148" s="18">
        <f t="shared" si="82"/>
        <v>150</v>
      </c>
      <c r="G3148" s="18">
        <v>7500</v>
      </c>
      <c r="H3148" s="18">
        <v>50</v>
      </c>
      <c r="I3148" s="38"/>
    </row>
    <row r="3149" spans="1:9" x14ac:dyDescent="0.25">
      <c r="A3149" s="18">
        <v>4261</v>
      </c>
      <c r="B3149" s="18" t="s">
        <v>3212</v>
      </c>
      <c r="C3149" s="18" t="s">
        <v>3213</v>
      </c>
      <c r="D3149" s="18" t="s">
        <v>11</v>
      </c>
      <c r="E3149" s="18" t="s">
        <v>12</v>
      </c>
      <c r="F3149" s="18">
        <f t="shared" si="82"/>
        <v>500</v>
      </c>
      <c r="G3149" s="18">
        <v>25000</v>
      </c>
      <c r="H3149" s="18">
        <v>50</v>
      </c>
      <c r="I3149" s="38"/>
    </row>
    <row r="3150" spans="1:9" x14ac:dyDescent="0.25">
      <c r="A3150" s="18">
        <v>4261</v>
      </c>
      <c r="B3150" s="18" t="s">
        <v>3214</v>
      </c>
      <c r="C3150" s="18" t="s">
        <v>3215</v>
      </c>
      <c r="D3150" s="18" t="s">
        <v>11</v>
      </c>
      <c r="E3150" s="18" t="s">
        <v>12</v>
      </c>
      <c r="F3150" s="18">
        <f t="shared" si="82"/>
        <v>2000</v>
      </c>
      <c r="G3150" s="18">
        <v>20000</v>
      </c>
      <c r="H3150" s="18">
        <v>10</v>
      </c>
      <c r="I3150" s="38"/>
    </row>
    <row r="3151" spans="1:9" x14ac:dyDescent="0.25">
      <c r="A3151" s="18">
        <v>4261</v>
      </c>
      <c r="B3151" s="18" t="s">
        <v>3216</v>
      </c>
      <c r="C3151" s="18" t="s">
        <v>3215</v>
      </c>
      <c r="D3151" s="18" t="s">
        <v>11</v>
      </c>
      <c r="E3151" s="18" t="s">
        <v>12</v>
      </c>
      <c r="F3151" s="18">
        <f t="shared" si="82"/>
        <v>6000</v>
      </c>
      <c r="G3151" s="18">
        <v>60000</v>
      </c>
      <c r="H3151" s="18">
        <v>10</v>
      </c>
      <c r="I3151" s="38"/>
    </row>
    <row r="3152" spans="1:9" ht="22.5" x14ac:dyDescent="0.25">
      <c r="A3152" s="18">
        <v>4261</v>
      </c>
      <c r="B3152" s="18" t="s">
        <v>3217</v>
      </c>
      <c r="C3152" s="18" t="s">
        <v>3218</v>
      </c>
      <c r="D3152" s="18" t="s">
        <v>11</v>
      </c>
      <c r="E3152" s="18" t="s">
        <v>12</v>
      </c>
      <c r="F3152" s="18">
        <f t="shared" si="82"/>
        <v>1200</v>
      </c>
      <c r="G3152" s="18">
        <v>60000</v>
      </c>
      <c r="H3152" s="18">
        <v>50</v>
      </c>
      <c r="I3152" s="38"/>
    </row>
    <row r="3153" spans="1:9" x14ac:dyDescent="0.25">
      <c r="A3153" s="18">
        <v>4261</v>
      </c>
      <c r="B3153" s="18" t="s">
        <v>3219</v>
      </c>
      <c r="C3153" s="18" t="s">
        <v>3220</v>
      </c>
      <c r="D3153" s="18" t="s">
        <v>11</v>
      </c>
      <c r="E3153" s="18" t="s">
        <v>12</v>
      </c>
      <c r="F3153" s="18">
        <f t="shared" si="82"/>
        <v>100</v>
      </c>
      <c r="G3153" s="18">
        <v>20000</v>
      </c>
      <c r="H3153" s="18">
        <v>200</v>
      </c>
      <c r="I3153" s="38"/>
    </row>
    <row r="3154" spans="1:9" x14ac:dyDescent="0.25">
      <c r="A3154" s="18">
        <v>4261</v>
      </c>
      <c r="B3154" s="18" t="s">
        <v>3221</v>
      </c>
      <c r="C3154" s="18" t="s">
        <v>3222</v>
      </c>
      <c r="D3154" s="18" t="s">
        <v>11</v>
      </c>
      <c r="E3154" s="18" t="s">
        <v>12</v>
      </c>
      <c r="F3154" s="18">
        <f t="shared" si="82"/>
        <v>200</v>
      </c>
      <c r="G3154" s="18">
        <v>60000</v>
      </c>
      <c r="H3154" s="18">
        <v>300</v>
      </c>
      <c r="I3154" s="38"/>
    </row>
    <row r="3155" spans="1:9" x14ac:dyDescent="0.25">
      <c r="A3155" s="18">
        <v>4261</v>
      </c>
      <c r="B3155" s="18" t="s">
        <v>3223</v>
      </c>
      <c r="C3155" s="18" t="s">
        <v>3224</v>
      </c>
      <c r="D3155" s="18" t="s">
        <v>11</v>
      </c>
      <c r="E3155" s="18" t="s">
        <v>12</v>
      </c>
      <c r="F3155" s="18" t="e">
        <f t="shared" si="82"/>
        <v>#VALUE!</v>
      </c>
      <c r="G3155" s="18" t="s">
        <v>3233</v>
      </c>
      <c r="H3155" s="18">
        <v>50</v>
      </c>
      <c r="I3155" s="38"/>
    </row>
    <row r="3156" spans="1:9" x14ac:dyDescent="0.25">
      <c r="A3156" s="18">
        <v>4261</v>
      </c>
      <c r="B3156" s="18" t="s">
        <v>3225</v>
      </c>
      <c r="C3156" s="18" t="s">
        <v>3226</v>
      </c>
      <c r="D3156" s="18" t="s">
        <v>11</v>
      </c>
      <c r="E3156" s="18" t="s">
        <v>12</v>
      </c>
      <c r="F3156" s="18" t="e">
        <f t="shared" si="82"/>
        <v>#VALUE!</v>
      </c>
      <c r="G3156" s="18" t="s">
        <v>3233</v>
      </c>
      <c r="H3156" s="18">
        <v>50</v>
      </c>
      <c r="I3156" s="38"/>
    </row>
    <row r="3157" spans="1:9" x14ac:dyDescent="0.25">
      <c r="A3157" s="18">
        <v>4261</v>
      </c>
      <c r="B3157" s="18" t="s">
        <v>3227</v>
      </c>
      <c r="C3157" s="18" t="s">
        <v>3226</v>
      </c>
      <c r="D3157" s="18" t="s">
        <v>11</v>
      </c>
      <c r="E3157" s="18" t="s">
        <v>12</v>
      </c>
      <c r="F3157" s="18" t="e">
        <f t="shared" si="82"/>
        <v>#VALUE!</v>
      </c>
      <c r="G3157" s="18" t="s">
        <v>3234</v>
      </c>
      <c r="H3157" s="18">
        <v>50</v>
      </c>
      <c r="I3157" s="38"/>
    </row>
    <row r="3158" spans="1:9" x14ac:dyDescent="0.25">
      <c r="A3158" s="18">
        <v>4261</v>
      </c>
      <c r="B3158" s="18" t="s">
        <v>3228</v>
      </c>
      <c r="C3158" s="18" t="s">
        <v>3229</v>
      </c>
      <c r="D3158" s="18" t="s">
        <v>11</v>
      </c>
      <c r="E3158" s="18" t="s">
        <v>12</v>
      </c>
      <c r="F3158" s="18">
        <f t="shared" si="82"/>
        <v>25</v>
      </c>
      <c r="G3158" s="18">
        <v>1250</v>
      </c>
      <c r="H3158" s="18">
        <v>50</v>
      </c>
      <c r="I3158" s="38"/>
    </row>
    <row r="3159" spans="1:9" x14ac:dyDescent="0.25">
      <c r="A3159" s="18">
        <v>4261</v>
      </c>
      <c r="B3159" s="18" t="s">
        <v>3230</v>
      </c>
      <c r="C3159" s="18" t="s">
        <v>3229</v>
      </c>
      <c r="D3159" s="18" t="s">
        <v>11</v>
      </c>
      <c r="E3159" s="18" t="s">
        <v>12</v>
      </c>
      <c r="F3159" s="18">
        <f t="shared" si="82"/>
        <v>100</v>
      </c>
      <c r="G3159" s="18">
        <v>5000</v>
      </c>
      <c r="H3159" s="18">
        <v>50</v>
      </c>
      <c r="I3159" s="38"/>
    </row>
    <row r="3160" spans="1:9" x14ac:dyDescent="0.25">
      <c r="A3160" s="18">
        <v>4261</v>
      </c>
      <c r="B3160" s="18" t="s">
        <v>3231</v>
      </c>
      <c r="C3160" s="18" t="s">
        <v>3232</v>
      </c>
      <c r="D3160" s="18" t="s">
        <v>11</v>
      </c>
      <c r="E3160" s="18" t="s">
        <v>12</v>
      </c>
      <c r="F3160" s="18">
        <f t="shared" si="82"/>
        <v>150</v>
      </c>
      <c r="G3160" s="18">
        <v>7500</v>
      </c>
      <c r="H3160" s="18">
        <v>50</v>
      </c>
      <c r="I3160" s="38"/>
    </row>
    <row r="3161" spans="1:9" x14ac:dyDescent="0.25">
      <c r="A3161" s="18">
        <v>5122</v>
      </c>
      <c r="B3161" s="18" t="s">
        <v>3139</v>
      </c>
      <c r="C3161" s="18" t="s">
        <v>3140</v>
      </c>
      <c r="D3161" s="18" t="s">
        <v>11</v>
      </c>
      <c r="E3161" s="18" t="s">
        <v>12</v>
      </c>
      <c r="F3161" s="18">
        <v>380000</v>
      </c>
      <c r="G3161" s="18">
        <f t="shared" ref="G3161:G3166" si="83">+F3161*H3161</f>
        <v>4560000</v>
      </c>
      <c r="H3161" s="18">
        <v>12</v>
      </c>
      <c r="I3161" s="38"/>
    </row>
    <row r="3162" spans="1:9" x14ac:dyDescent="0.25">
      <c r="A3162" s="18">
        <v>5122</v>
      </c>
      <c r="B3162" s="18" t="s">
        <v>3141</v>
      </c>
      <c r="C3162" s="18" t="s">
        <v>3142</v>
      </c>
      <c r="D3162" s="18" t="s">
        <v>11</v>
      </c>
      <c r="E3162" s="18" t="s">
        <v>12</v>
      </c>
      <c r="F3162" s="18">
        <v>140000</v>
      </c>
      <c r="G3162" s="18">
        <f t="shared" si="83"/>
        <v>140000</v>
      </c>
      <c r="H3162" s="18">
        <v>1</v>
      </c>
      <c r="I3162" s="38"/>
    </row>
    <row r="3163" spans="1:9" x14ac:dyDescent="0.25">
      <c r="A3163" s="18">
        <v>5122</v>
      </c>
      <c r="B3163" s="18" t="s">
        <v>3143</v>
      </c>
      <c r="C3163" s="18" t="s">
        <v>3144</v>
      </c>
      <c r="D3163" s="18" t="s">
        <v>11</v>
      </c>
      <c r="E3163" s="18" t="s">
        <v>12</v>
      </c>
      <c r="F3163" s="18">
        <v>3000</v>
      </c>
      <c r="G3163" s="18">
        <f t="shared" si="83"/>
        <v>30000</v>
      </c>
      <c r="H3163" s="18">
        <v>10</v>
      </c>
      <c r="I3163" s="38"/>
    </row>
    <row r="3164" spans="1:9" x14ac:dyDescent="0.25">
      <c r="A3164" s="18">
        <v>5122</v>
      </c>
      <c r="B3164" s="18" t="s">
        <v>3145</v>
      </c>
      <c r="C3164" s="18" t="s">
        <v>3146</v>
      </c>
      <c r="D3164" s="18" t="s">
        <v>11</v>
      </c>
      <c r="E3164" s="18" t="s">
        <v>12</v>
      </c>
      <c r="F3164" s="18">
        <v>4000</v>
      </c>
      <c r="G3164" s="18">
        <f t="shared" si="83"/>
        <v>36000</v>
      </c>
      <c r="H3164" s="18">
        <v>9</v>
      </c>
      <c r="I3164" s="38"/>
    </row>
    <row r="3165" spans="1:9" ht="22.5" x14ac:dyDescent="0.25">
      <c r="A3165" s="18">
        <v>5122</v>
      </c>
      <c r="B3165" s="18" t="s">
        <v>3147</v>
      </c>
      <c r="C3165" s="18" t="s">
        <v>3148</v>
      </c>
      <c r="D3165" s="18" t="s">
        <v>11</v>
      </c>
      <c r="E3165" s="18" t="s">
        <v>12</v>
      </c>
      <c r="F3165" s="18">
        <v>250000</v>
      </c>
      <c r="G3165" s="18">
        <f t="shared" si="83"/>
        <v>1250000</v>
      </c>
      <c r="H3165" s="18">
        <v>5</v>
      </c>
      <c r="I3165" s="38"/>
    </row>
    <row r="3166" spans="1:9" s="68" customFormat="1" ht="15" customHeight="1" x14ac:dyDescent="0.25">
      <c r="A3166" s="18">
        <v>5122</v>
      </c>
      <c r="B3166" s="18" t="s">
        <v>3149</v>
      </c>
      <c r="C3166" s="18" t="s">
        <v>3150</v>
      </c>
      <c r="D3166" s="18" t="s">
        <v>11</v>
      </c>
      <c r="E3166" s="18" t="s">
        <v>12</v>
      </c>
      <c r="F3166" s="18">
        <v>40000</v>
      </c>
      <c r="G3166" s="18">
        <f t="shared" si="83"/>
        <v>40000</v>
      </c>
      <c r="H3166" s="18">
        <v>1</v>
      </c>
      <c r="I3166" s="67"/>
    </row>
    <row r="3167" spans="1:9" s="68" customFormat="1" ht="30.75" customHeight="1" x14ac:dyDescent="0.25">
      <c r="A3167" s="143" t="s">
        <v>33</v>
      </c>
      <c r="B3167" s="144"/>
      <c r="C3167" s="144"/>
      <c r="D3167" s="144"/>
      <c r="E3167" s="144"/>
      <c r="F3167" s="144"/>
      <c r="G3167" s="144"/>
      <c r="H3167" s="147"/>
      <c r="I3167" s="67"/>
    </row>
    <row r="3168" spans="1:9" ht="27" x14ac:dyDescent="0.25">
      <c r="A3168" s="19">
        <v>4251</v>
      </c>
      <c r="B3168" s="18" t="s">
        <v>3132</v>
      </c>
      <c r="C3168" s="18" t="s">
        <v>112</v>
      </c>
      <c r="D3168" s="18" t="s">
        <v>41</v>
      </c>
      <c r="E3168" s="18" t="s">
        <v>35</v>
      </c>
      <c r="F3168" s="18">
        <v>750000</v>
      </c>
      <c r="G3168" s="18">
        <v>750000</v>
      </c>
      <c r="H3168" s="18">
        <v>1</v>
      </c>
      <c r="I3168" s="38"/>
    </row>
    <row r="3169" spans="1:9" ht="22.5" x14ac:dyDescent="0.25">
      <c r="A3169" s="19">
        <v>4214</v>
      </c>
      <c r="B3169" s="19" t="s">
        <v>536</v>
      </c>
      <c r="C3169" s="19" t="s">
        <v>3138</v>
      </c>
      <c r="D3169" s="19" t="s">
        <v>34</v>
      </c>
      <c r="E3169" s="19" t="s">
        <v>35</v>
      </c>
      <c r="F3169" s="19">
        <v>760000</v>
      </c>
      <c r="G3169" s="19">
        <v>760000</v>
      </c>
      <c r="H3169" s="19">
        <v>1</v>
      </c>
      <c r="I3169" s="38"/>
    </row>
    <row r="3170" spans="1:9" ht="22.5" x14ac:dyDescent="0.25">
      <c r="A3170" s="19">
        <v>4214</v>
      </c>
      <c r="B3170" s="19" t="s">
        <v>595</v>
      </c>
      <c r="C3170" s="19" t="s">
        <v>3137</v>
      </c>
      <c r="D3170" s="19" t="s">
        <v>36</v>
      </c>
      <c r="E3170" s="19" t="s">
        <v>35</v>
      </c>
      <c r="F3170" s="19">
        <v>150000</v>
      </c>
      <c r="G3170" s="19">
        <v>150000</v>
      </c>
      <c r="H3170" s="19">
        <v>1</v>
      </c>
      <c r="I3170" s="38"/>
    </row>
    <row r="3171" spans="1:9" ht="40.5" x14ac:dyDescent="0.25">
      <c r="A3171" s="19">
        <v>4252</v>
      </c>
      <c r="B3171" s="19" t="s">
        <v>491</v>
      </c>
      <c r="C3171" s="19" t="s">
        <v>2681</v>
      </c>
      <c r="D3171" s="19" t="s">
        <v>36</v>
      </c>
      <c r="E3171" s="19" t="s">
        <v>35</v>
      </c>
      <c r="F3171" s="19">
        <v>480000</v>
      </c>
      <c r="G3171" s="19">
        <v>480000</v>
      </c>
      <c r="H3171" s="35">
        <v>1</v>
      </c>
      <c r="I3171" s="38"/>
    </row>
    <row r="3172" spans="1:9" ht="27" x14ac:dyDescent="0.25">
      <c r="A3172" s="18">
        <v>4252</v>
      </c>
      <c r="B3172" s="25" t="s">
        <v>492</v>
      </c>
      <c r="C3172" s="25" t="s">
        <v>243</v>
      </c>
      <c r="D3172" s="18" t="s">
        <v>36</v>
      </c>
      <c r="E3172" s="19" t="s">
        <v>35</v>
      </c>
      <c r="F3172" s="19">
        <v>1520000</v>
      </c>
      <c r="G3172" s="19">
        <v>1520000</v>
      </c>
      <c r="H3172" s="35">
        <v>1</v>
      </c>
      <c r="I3172" s="38"/>
    </row>
    <row r="3173" spans="1:9" ht="27" x14ac:dyDescent="0.25">
      <c r="A3173" s="18">
        <v>4252</v>
      </c>
      <c r="B3173" s="25" t="s">
        <v>493</v>
      </c>
      <c r="C3173" s="25" t="s">
        <v>243</v>
      </c>
      <c r="D3173" s="18" t="s">
        <v>36</v>
      </c>
      <c r="E3173" s="18" t="s">
        <v>35</v>
      </c>
      <c r="F3173" s="18">
        <v>0</v>
      </c>
      <c r="G3173" s="18">
        <v>0</v>
      </c>
      <c r="H3173" s="37">
        <v>1</v>
      </c>
      <c r="I3173" s="38"/>
    </row>
    <row r="3174" spans="1:9" ht="27" x14ac:dyDescent="0.25">
      <c r="A3174" s="18">
        <v>4252</v>
      </c>
      <c r="B3174" s="25" t="s">
        <v>2236</v>
      </c>
      <c r="C3174" s="25" t="s">
        <v>254</v>
      </c>
      <c r="D3174" s="25" t="s">
        <v>36</v>
      </c>
      <c r="E3174" s="25" t="s">
        <v>35</v>
      </c>
      <c r="F3174" s="25">
        <v>1000000</v>
      </c>
      <c r="G3174" s="25">
        <f>+F3174*H3174</f>
        <v>1000000</v>
      </c>
      <c r="H3174" s="25">
        <v>1</v>
      </c>
      <c r="I3174" s="38"/>
    </row>
    <row r="3175" spans="1:9" ht="27" x14ac:dyDescent="0.25">
      <c r="A3175" s="18">
        <v>4252</v>
      </c>
      <c r="B3175" s="25" t="s">
        <v>2237</v>
      </c>
      <c r="C3175" s="25" t="s">
        <v>254</v>
      </c>
      <c r="D3175" s="25" t="s">
        <v>36</v>
      </c>
      <c r="E3175" s="25" t="s">
        <v>35</v>
      </c>
      <c r="F3175" s="25">
        <v>200000</v>
      </c>
      <c r="G3175" s="25">
        <f t="shared" ref="G3175:G3176" si="84">+F3175*H3175</f>
        <v>200000</v>
      </c>
      <c r="H3175" s="25">
        <v>1</v>
      </c>
      <c r="I3175" s="38"/>
    </row>
    <row r="3176" spans="1:9" ht="27" x14ac:dyDescent="0.25">
      <c r="A3176" s="18">
        <v>4252</v>
      </c>
      <c r="B3176" s="25" t="s">
        <v>2238</v>
      </c>
      <c r="C3176" s="25" t="s">
        <v>254</v>
      </c>
      <c r="D3176" s="25" t="s">
        <v>36</v>
      </c>
      <c r="E3176" s="25" t="s">
        <v>35</v>
      </c>
      <c r="F3176" s="25">
        <v>300000</v>
      </c>
      <c r="G3176" s="25">
        <f t="shared" si="84"/>
        <v>300000</v>
      </c>
      <c r="H3176" s="25">
        <v>1</v>
      </c>
      <c r="I3176" s="38"/>
    </row>
    <row r="3177" spans="1:9" ht="27" x14ac:dyDescent="0.25">
      <c r="A3177" s="18">
        <v>4214</v>
      </c>
      <c r="B3177" s="25" t="s">
        <v>596</v>
      </c>
      <c r="C3177" s="25" t="s">
        <v>94</v>
      </c>
      <c r="D3177" s="25" t="s">
        <v>36</v>
      </c>
      <c r="E3177" s="25" t="s">
        <v>35</v>
      </c>
      <c r="F3177" s="25">
        <v>0</v>
      </c>
      <c r="G3177" s="25">
        <v>0</v>
      </c>
      <c r="H3177" s="25">
        <v>1</v>
      </c>
      <c r="I3177" s="38"/>
    </row>
    <row r="3178" spans="1:9" ht="40.5" x14ac:dyDescent="0.25">
      <c r="A3178" s="18">
        <v>4241</v>
      </c>
      <c r="B3178" s="25" t="s">
        <v>495</v>
      </c>
      <c r="C3178" s="25" t="s">
        <v>37</v>
      </c>
      <c r="D3178" s="25" t="s">
        <v>34</v>
      </c>
      <c r="E3178" s="25" t="s">
        <v>35</v>
      </c>
      <c r="F3178" s="25">
        <v>65000</v>
      </c>
      <c r="G3178" s="25">
        <v>65000</v>
      </c>
      <c r="H3178" s="25">
        <v>1</v>
      </c>
      <c r="I3178" s="38"/>
    </row>
    <row r="3179" spans="1:9" ht="27" x14ac:dyDescent="0.25">
      <c r="A3179" s="18">
        <v>4214</v>
      </c>
      <c r="B3179" s="25" t="s">
        <v>536</v>
      </c>
      <c r="C3179" s="25" t="s">
        <v>160</v>
      </c>
      <c r="D3179" s="25" t="s">
        <v>34</v>
      </c>
      <c r="E3179" s="25" t="s">
        <v>35</v>
      </c>
      <c r="F3179" s="25">
        <v>0</v>
      </c>
      <c r="G3179" s="25">
        <v>0</v>
      </c>
      <c r="H3179" s="25">
        <v>1</v>
      </c>
      <c r="I3179" s="38"/>
    </row>
    <row r="3180" spans="1:9" ht="27" x14ac:dyDescent="0.25">
      <c r="A3180" s="18">
        <v>4241</v>
      </c>
      <c r="B3180" s="25" t="s">
        <v>497</v>
      </c>
      <c r="C3180" s="25" t="s">
        <v>2572</v>
      </c>
      <c r="D3180" s="18" t="s">
        <v>34</v>
      </c>
      <c r="E3180" s="19" t="s">
        <v>35</v>
      </c>
      <c r="F3180" s="19">
        <v>0</v>
      </c>
      <c r="G3180" s="19">
        <v>0</v>
      </c>
      <c r="H3180" s="35">
        <v>1</v>
      </c>
      <c r="I3180" s="38"/>
    </row>
    <row r="3181" spans="1:9" ht="54" x14ac:dyDescent="0.25">
      <c r="A3181" s="18">
        <v>4213</v>
      </c>
      <c r="B3181" s="25" t="s">
        <v>538</v>
      </c>
      <c r="C3181" s="25" t="s">
        <v>936</v>
      </c>
      <c r="D3181" s="18" t="s">
        <v>36</v>
      </c>
      <c r="E3181" s="19" t="s">
        <v>35</v>
      </c>
      <c r="F3181" s="19">
        <v>100000</v>
      </c>
      <c r="G3181" s="19">
        <v>100000</v>
      </c>
      <c r="H3181" s="35">
        <v>1</v>
      </c>
      <c r="I3181" s="38"/>
    </row>
    <row r="3182" spans="1:9" ht="40.5" x14ac:dyDescent="0.25">
      <c r="A3182" s="18">
        <v>4214</v>
      </c>
      <c r="B3182" s="25" t="s">
        <v>595</v>
      </c>
      <c r="C3182" s="25" t="s">
        <v>95</v>
      </c>
      <c r="D3182" s="18" t="s">
        <v>36</v>
      </c>
      <c r="E3182" s="19" t="s">
        <v>35</v>
      </c>
      <c r="F3182" s="19">
        <v>0</v>
      </c>
      <c r="G3182" s="19">
        <v>0</v>
      </c>
      <c r="H3182" s="35">
        <v>1</v>
      </c>
      <c r="I3182" s="38"/>
    </row>
    <row r="3183" spans="1:9" x14ac:dyDescent="0.25">
      <c r="A3183" s="145" t="s">
        <v>4786</v>
      </c>
      <c r="B3183" s="146"/>
      <c r="C3183" s="146"/>
      <c r="D3183" s="146"/>
      <c r="E3183" s="146"/>
      <c r="F3183" s="146"/>
      <c r="G3183" s="146"/>
      <c r="H3183" s="146"/>
      <c r="I3183" s="38"/>
    </row>
    <row r="3184" spans="1:9" x14ac:dyDescent="0.25">
      <c r="A3184" s="143" t="s">
        <v>33</v>
      </c>
      <c r="B3184" s="144"/>
      <c r="C3184" s="144"/>
      <c r="D3184" s="144"/>
      <c r="E3184" s="144"/>
      <c r="F3184" s="144"/>
      <c r="G3184" s="144"/>
      <c r="H3184" s="147"/>
      <c r="I3184" s="38"/>
    </row>
    <row r="3185" spans="1:9" ht="27" x14ac:dyDescent="0.25">
      <c r="A3185" s="37">
        <v>4251</v>
      </c>
      <c r="B3185" s="37" t="s">
        <v>5293</v>
      </c>
      <c r="C3185" s="37" t="s">
        <v>112</v>
      </c>
      <c r="D3185" s="37" t="s">
        <v>41</v>
      </c>
      <c r="E3185" s="37" t="s">
        <v>35</v>
      </c>
      <c r="F3185" s="37">
        <v>200000</v>
      </c>
      <c r="G3185" s="37">
        <v>200000</v>
      </c>
      <c r="H3185" s="37">
        <v>1</v>
      </c>
      <c r="I3185" s="38"/>
    </row>
    <row r="3186" spans="1:9" x14ac:dyDescent="0.25">
      <c r="A3186" s="143" t="s">
        <v>39</v>
      </c>
      <c r="B3186" s="144"/>
      <c r="C3186" s="144"/>
      <c r="D3186" s="144"/>
      <c r="E3186" s="144"/>
      <c r="F3186" s="144"/>
      <c r="G3186" s="144"/>
      <c r="H3186" s="147"/>
      <c r="I3186" s="38"/>
    </row>
    <row r="3187" spans="1:9" ht="40.5" x14ac:dyDescent="0.25">
      <c r="A3187" s="37">
        <v>4251</v>
      </c>
      <c r="B3187" s="37" t="s">
        <v>4787</v>
      </c>
      <c r="C3187" s="37" t="s">
        <v>4788</v>
      </c>
      <c r="D3187" s="37" t="s">
        <v>36</v>
      </c>
      <c r="E3187" s="37" t="s">
        <v>35</v>
      </c>
      <c r="F3187" s="37">
        <v>9800000</v>
      </c>
      <c r="G3187" s="37">
        <v>9800000</v>
      </c>
      <c r="H3187" s="37">
        <v>1</v>
      </c>
      <c r="I3187" s="38"/>
    </row>
    <row r="3188" spans="1:9" ht="15" customHeight="1" x14ac:dyDescent="0.25">
      <c r="A3188" s="145" t="s">
        <v>3507</v>
      </c>
      <c r="B3188" s="146"/>
      <c r="C3188" s="146"/>
      <c r="D3188" s="146"/>
      <c r="E3188" s="146"/>
      <c r="F3188" s="146"/>
      <c r="G3188" s="146"/>
      <c r="H3188" s="146"/>
      <c r="I3188" s="38"/>
    </row>
    <row r="3189" spans="1:9" x14ac:dyDescent="0.25">
      <c r="A3189" s="143" t="s">
        <v>39</v>
      </c>
      <c r="B3189" s="144"/>
      <c r="C3189" s="144"/>
      <c r="D3189" s="144"/>
      <c r="E3189" s="144"/>
      <c r="F3189" s="144"/>
      <c r="G3189" s="144"/>
      <c r="H3189" s="147"/>
      <c r="I3189" s="38"/>
    </row>
    <row r="3190" spans="1:9" x14ac:dyDescent="0.25">
      <c r="A3190" s="31"/>
      <c r="B3190" s="69"/>
      <c r="C3190" s="69"/>
      <c r="D3190" s="69"/>
      <c r="E3190" s="69"/>
      <c r="F3190" s="69"/>
      <c r="G3190" s="69"/>
      <c r="H3190" s="137"/>
      <c r="I3190" s="38"/>
    </row>
    <row r="3191" spans="1:9" ht="27" x14ac:dyDescent="0.25">
      <c r="A3191" s="19">
        <v>5134</v>
      </c>
      <c r="B3191" s="19" t="s">
        <v>6725</v>
      </c>
      <c r="C3191" s="19" t="s">
        <v>61</v>
      </c>
      <c r="D3191" s="19" t="s">
        <v>38</v>
      </c>
      <c r="E3191" s="19" t="s">
        <v>35</v>
      </c>
      <c r="F3191" s="19">
        <v>0</v>
      </c>
      <c r="G3191" s="19">
        <v>0</v>
      </c>
      <c r="H3191" s="19">
        <v>1</v>
      </c>
      <c r="I3191" s="38"/>
    </row>
    <row r="3192" spans="1:9" ht="27" x14ac:dyDescent="0.25">
      <c r="A3192" s="19">
        <v>5134</v>
      </c>
      <c r="B3192" s="19" t="s">
        <v>6564</v>
      </c>
      <c r="C3192" s="19" t="s">
        <v>61</v>
      </c>
      <c r="D3192" s="19" t="s">
        <v>38</v>
      </c>
      <c r="E3192" s="19" t="s">
        <v>35</v>
      </c>
      <c r="F3192" s="19">
        <v>300000</v>
      </c>
      <c r="G3192" s="19">
        <v>300000</v>
      </c>
      <c r="H3192" s="19">
        <v>1</v>
      </c>
      <c r="I3192" s="38"/>
    </row>
    <row r="3193" spans="1:9" ht="27" x14ac:dyDescent="0.25">
      <c r="A3193" s="19">
        <v>5134</v>
      </c>
      <c r="B3193" s="19" t="s">
        <v>6565</v>
      </c>
      <c r="C3193" s="19" t="s">
        <v>61</v>
      </c>
      <c r="D3193" s="19" t="s">
        <v>38</v>
      </c>
      <c r="E3193" s="19" t="s">
        <v>35</v>
      </c>
      <c r="F3193" s="19">
        <v>400000</v>
      </c>
      <c r="G3193" s="19">
        <v>400000</v>
      </c>
      <c r="H3193" s="19">
        <v>1</v>
      </c>
      <c r="I3193" s="38"/>
    </row>
    <row r="3194" spans="1:9" ht="27" x14ac:dyDescent="0.25">
      <c r="A3194" s="19">
        <v>5134</v>
      </c>
      <c r="B3194" s="19" t="s">
        <v>6566</v>
      </c>
      <c r="C3194" s="19" t="s">
        <v>61</v>
      </c>
      <c r="D3194" s="19" t="s">
        <v>38</v>
      </c>
      <c r="E3194" s="19" t="s">
        <v>35</v>
      </c>
      <c r="F3194" s="19">
        <v>350000</v>
      </c>
      <c r="G3194" s="19">
        <v>350000</v>
      </c>
      <c r="H3194" s="19">
        <v>1</v>
      </c>
      <c r="I3194" s="38"/>
    </row>
    <row r="3195" spans="1:9" ht="27" x14ac:dyDescent="0.25">
      <c r="A3195" s="19">
        <v>5134</v>
      </c>
      <c r="B3195" s="19" t="s">
        <v>6567</v>
      </c>
      <c r="C3195" s="19" t="s">
        <v>61</v>
      </c>
      <c r="D3195" s="19" t="s">
        <v>38</v>
      </c>
      <c r="E3195" s="19" t="s">
        <v>35</v>
      </c>
      <c r="F3195" s="19">
        <v>400000</v>
      </c>
      <c r="G3195" s="19">
        <v>400000</v>
      </c>
      <c r="H3195" s="19">
        <v>1</v>
      </c>
      <c r="I3195" s="38"/>
    </row>
    <row r="3196" spans="1:9" ht="27" x14ac:dyDescent="0.25">
      <c r="A3196" s="19">
        <v>5134</v>
      </c>
      <c r="B3196" s="19" t="s">
        <v>6568</v>
      </c>
      <c r="C3196" s="19" t="s">
        <v>61</v>
      </c>
      <c r="D3196" s="19" t="s">
        <v>38</v>
      </c>
      <c r="E3196" s="19" t="s">
        <v>35</v>
      </c>
      <c r="F3196" s="19">
        <v>350000</v>
      </c>
      <c r="G3196" s="19">
        <v>350000</v>
      </c>
      <c r="H3196" s="19">
        <v>1</v>
      </c>
      <c r="I3196" s="38"/>
    </row>
    <row r="3197" spans="1:9" ht="27" x14ac:dyDescent="0.25">
      <c r="A3197" s="19">
        <v>5134</v>
      </c>
      <c r="B3197" s="19" t="s">
        <v>3505</v>
      </c>
      <c r="C3197" s="19" t="s">
        <v>61</v>
      </c>
      <c r="D3197" s="19" t="s">
        <v>41</v>
      </c>
      <c r="E3197" s="19" t="s">
        <v>35</v>
      </c>
      <c r="F3197" s="19">
        <v>650000</v>
      </c>
      <c r="G3197" s="19">
        <v>650000</v>
      </c>
      <c r="H3197" s="19">
        <v>1</v>
      </c>
      <c r="I3197" s="38"/>
    </row>
    <row r="3198" spans="1:9" ht="27" x14ac:dyDescent="0.25">
      <c r="A3198" s="19">
        <v>5134</v>
      </c>
      <c r="B3198" s="19" t="s">
        <v>3506</v>
      </c>
      <c r="C3198" s="19" t="s">
        <v>61</v>
      </c>
      <c r="D3198" s="19" t="s">
        <v>41</v>
      </c>
      <c r="E3198" s="19" t="s">
        <v>35</v>
      </c>
      <c r="F3198" s="19">
        <v>250000</v>
      </c>
      <c r="G3198" s="19">
        <v>250000</v>
      </c>
      <c r="H3198" s="19">
        <v>1</v>
      </c>
      <c r="I3198" s="38"/>
    </row>
    <row r="3199" spans="1:9" x14ac:dyDescent="0.25">
      <c r="A3199" s="143" t="s">
        <v>33</v>
      </c>
      <c r="B3199" s="144"/>
      <c r="C3199" s="144"/>
      <c r="D3199" s="144"/>
      <c r="E3199" s="144"/>
      <c r="F3199" s="144"/>
      <c r="G3199" s="144"/>
      <c r="H3199" s="147"/>
      <c r="I3199" s="38"/>
    </row>
    <row r="3200" spans="1:9" ht="27" x14ac:dyDescent="0.25">
      <c r="A3200" s="19">
        <v>5134</v>
      </c>
      <c r="B3200" s="19" t="s">
        <v>6569</v>
      </c>
      <c r="C3200" s="19" t="s">
        <v>40</v>
      </c>
      <c r="D3200" s="19" t="s">
        <v>36</v>
      </c>
      <c r="E3200" s="19" t="s">
        <v>35</v>
      </c>
      <c r="F3200" s="19">
        <v>200000</v>
      </c>
      <c r="G3200" s="19">
        <v>200000</v>
      </c>
      <c r="H3200" s="19">
        <v>1</v>
      </c>
      <c r="I3200" s="38"/>
    </row>
    <row r="3201" spans="1:9" ht="27" x14ac:dyDescent="0.25">
      <c r="A3201" s="19">
        <v>5134</v>
      </c>
      <c r="B3201" s="19" t="s">
        <v>3508</v>
      </c>
      <c r="C3201" s="19" t="s">
        <v>40</v>
      </c>
      <c r="D3201" s="19" t="s">
        <v>36</v>
      </c>
      <c r="E3201" s="19" t="s">
        <v>35</v>
      </c>
      <c r="F3201" s="19">
        <v>100000</v>
      </c>
      <c r="G3201" s="19">
        <v>100000</v>
      </c>
      <c r="H3201" s="19">
        <v>1</v>
      </c>
      <c r="I3201" s="38"/>
    </row>
    <row r="3202" spans="1:9" ht="15" customHeight="1" x14ac:dyDescent="0.25">
      <c r="A3202" s="145" t="s">
        <v>2682</v>
      </c>
      <c r="B3202" s="146"/>
      <c r="C3202" s="146"/>
      <c r="D3202" s="146"/>
      <c r="E3202" s="146"/>
      <c r="F3202" s="146"/>
      <c r="G3202" s="146"/>
      <c r="H3202" s="146"/>
      <c r="I3202" s="38"/>
    </row>
    <row r="3203" spans="1:9" x14ac:dyDescent="0.25">
      <c r="A3203" s="27"/>
      <c r="B3203" s="143" t="s">
        <v>33</v>
      </c>
      <c r="C3203" s="144"/>
      <c r="D3203" s="144"/>
      <c r="E3203" s="144"/>
      <c r="F3203" s="144"/>
      <c r="G3203" s="147"/>
      <c r="H3203" s="35"/>
      <c r="I3203" s="38"/>
    </row>
    <row r="3204" spans="1:9" ht="54" x14ac:dyDescent="0.25">
      <c r="A3204" s="25">
        <v>4239</v>
      </c>
      <c r="B3204" s="25" t="s">
        <v>2239</v>
      </c>
      <c r="C3204" s="25" t="s">
        <v>2724</v>
      </c>
      <c r="D3204" s="18" t="s">
        <v>11</v>
      </c>
      <c r="E3204" s="19" t="s">
        <v>35</v>
      </c>
      <c r="F3204" s="19">
        <v>750000</v>
      </c>
      <c r="G3204" s="19">
        <v>750000</v>
      </c>
      <c r="H3204" s="35">
        <v>1</v>
      </c>
      <c r="I3204" s="38"/>
    </row>
    <row r="3205" spans="1:9" ht="54" x14ac:dyDescent="0.25">
      <c r="A3205" s="25">
        <v>4239</v>
      </c>
      <c r="B3205" s="25" t="s">
        <v>3687</v>
      </c>
      <c r="C3205" s="25" t="s">
        <v>2724</v>
      </c>
      <c r="D3205" s="18" t="s">
        <v>11</v>
      </c>
      <c r="E3205" s="19" t="s">
        <v>35</v>
      </c>
      <c r="F3205" s="19">
        <v>750000</v>
      </c>
      <c r="G3205" s="19">
        <v>750000</v>
      </c>
      <c r="H3205" s="35">
        <v>1</v>
      </c>
      <c r="I3205" s="38"/>
    </row>
    <row r="3206" spans="1:9" ht="54" x14ac:dyDescent="0.25">
      <c r="A3206" s="27"/>
      <c r="B3206" s="25" t="s">
        <v>2240</v>
      </c>
      <c r="C3206" s="25" t="s">
        <v>2724</v>
      </c>
      <c r="D3206" s="18" t="s">
        <v>11</v>
      </c>
      <c r="E3206" s="19" t="s">
        <v>35</v>
      </c>
      <c r="F3206" s="19">
        <v>0</v>
      </c>
      <c r="G3206" s="19">
        <v>0</v>
      </c>
      <c r="H3206" s="35">
        <v>1</v>
      </c>
      <c r="I3206" s="38"/>
    </row>
    <row r="3207" spans="1:9" x14ac:dyDescent="0.25">
      <c r="A3207" s="145" t="s">
        <v>4226</v>
      </c>
      <c r="B3207" s="146"/>
      <c r="C3207" s="146"/>
      <c r="D3207" s="146"/>
      <c r="E3207" s="146"/>
      <c r="F3207" s="146"/>
      <c r="G3207" s="146"/>
      <c r="H3207" s="146"/>
      <c r="I3207" s="38"/>
    </row>
    <row r="3208" spans="1:9" x14ac:dyDescent="0.25">
      <c r="A3208" s="17"/>
      <c r="B3208" s="143" t="s">
        <v>39</v>
      </c>
      <c r="C3208" s="144"/>
      <c r="D3208" s="144"/>
      <c r="E3208" s="144"/>
      <c r="F3208" s="144"/>
      <c r="G3208" s="147"/>
      <c r="H3208" s="35"/>
      <c r="I3208" s="38"/>
    </row>
    <row r="3209" spans="1:9" ht="27" x14ac:dyDescent="0.25">
      <c r="A3209" s="21">
        <v>4861</v>
      </c>
      <c r="B3209" s="21" t="s">
        <v>4227</v>
      </c>
      <c r="C3209" s="25" t="s">
        <v>105</v>
      </c>
      <c r="D3209" s="21" t="s">
        <v>36</v>
      </c>
      <c r="E3209" s="21" t="s">
        <v>35</v>
      </c>
      <c r="F3209" s="21">
        <v>11760000</v>
      </c>
      <c r="G3209" s="21">
        <v>11760000</v>
      </c>
      <c r="H3209" s="21">
        <v>1</v>
      </c>
      <c r="I3209" s="38"/>
    </row>
    <row r="3210" spans="1:9" ht="27" x14ac:dyDescent="0.25">
      <c r="A3210" s="20"/>
      <c r="B3210" s="25" t="s">
        <v>2464</v>
      </c>
      <c r="C3210" s="25" t="s">
        <v>105</v>
      </c>
      <c r="D3210" s="18" t="s">
        <v>36</v>
      </c>
      <c r="E3210" s="19" t="s">
        <v>35</v>
      </c>
      <c r="F3210" s="19">
        <v>0</v>
      </c>
      <c r="G3210" s="19">
        <v>0</v>
      </c>
      <c r="H3210" s="35">
        <v>1</v>
      </c>
      <c r="I3210" s="38"/>
    </row>
    <row r="3211" spans="1:9" ht="27" x14ac:dyDescent="0.25">
      <c r="A3211" s="20">
        <v>4861</v>
      </c>
      <c r="B3211" s="25" t="s">
        <v>494</v>
      </c>
      <c r="C3211" s="25" t="s">
        <v>105</v>
      </c>
      <c r="D3211" s="18" t="s">
        <v>36</v>
      </c>
      <c r="E3211" s="19" t="s">
        <v>35</v>
      </c>
      <c r="F3211" s="19">
        <v>0</v>
      </c>
      <c r="G3211" s="19">
        <v>0</v>
      </c>
      <c r="H3211" s="35">
        <v>1</v>
      </c>
      <c r="I3211" s="38"/>
    </row>
    <row r="3212" spans="1:9" x14ac:dyDescent="0.25">
      <c r="A3212" s="143" t="s">
        <v>33</v>
      </c>
      <c r="B3212" s="144"/>
      <c r="C3212" s="144"/>
      <c r="D3212" s="144"/>
      <c r="E3212" s="144"/>
      <c r="F3212" s="144"/>
      <c r="G3212" s="144"/>
      <c r="H3212" s="147"/>
      <c r="I3212" s="38"/>
    </row>
    <row r="3213" spans="1:9" ht="40.5" x14ac:dyDescent="0.25">
      <c r="A3213" s="17">
        <v>4861</v>
      </c>
      <c r="B3213" s="25" t="s">
        <v>496</v>
      </c>
      <c r="C3213" s="25" t="s">
        <v>292</v>
      </c>
      <c r="D3213" s="25" t="s">
        <v>36</v>
      </c>
      <c r="E3213" s="25" t="s">
        <v>35</v>
      </c>
      <c r="F3213" s="25">
        <v>8000000</v>
      </c>
      <c r="G3213" s="25">
        <v>8000000</v>
      </c>
      <c r="H3213" s="25">
        <v>1</v>
      </c>
      <c r="I3213" s="38"/>
    </row>
    <row r="3214" spans="1:9" x14ac:dyDescent="0.25">
      <c r="A3214" s="153" t="s">
        <v>2607</v>
      </c>
      <c r="B3214" s="154"/>
      <c r="C3214" s="154"/>
      <c r="D3214" s="154"/>
      <c r="E3214" s="154"/>
      <c r="F3214" s="154"/>
      <c r="G3214" s="154"/>
      <c r="H3214" s="154"/>
      <c r="I3214" s="38"/>
    </row>
    <row r="3215" spans="1:9" x14ac:dyDescent="0.25">
      <c r="A3215" s="17"/>
      <c r="B3215" s="143" t="s">
        <v>39</v>
      </c>
      <c r="C3215" s="144"/>
      <c r="D3215" s="144"/>
      <c r="E3215" s="144"/>
      <c r="F3215" s="144"/>
      <c r="G3215" s="147"/>
      <c r="H3215" s="35"/>
      <c r="I3215" s="38"/>
    </row>
    <row r="3216" spans="1:9" ht="40.5" x14ac:dyDescent="0.25">
      <c r="A3216" s="17">
        <v>4251</v>
      </c>
      <c r="B3216" s="25" t="s">
        <v>2459</v>
      </c>
      <c r="C3216" s="25" t="s">
        <v>252</v>
      </c>
      <c r="D3216" s="18" t="s">
        <v>38</v>
      </c>
      <c r="E3216" s="18" t="s">
        <v>35</v>
      </c>
      <c r="F3216" s="18">
        <v>65786880</v>
      </c>
      <c r="G3216" s="18">
        <v>65786880</v>
      </c>
      <c r="H3216" s="18">
        <v>1</v>
      </c>
      <c r="I3216" s="38"/>
    </row>
    <row r="3217" spans="1:9" ht="40.5" x14ac:dyDescent="0.25">
      <c r="A3217" s="17"/>
      <c r="B3217" s="25" t="s">
        <v>1978</v>
      </c>
      <c r="C3217" s="25" t="s">
        <v>252</v>
      </c>
      <c r="D3217" s="18" t="s">
        <v>38</v>
      </c>
      <c r="E3217" s="18" t="s">
        <v>35</v>
      </c>
      <c r="F3217" s="18">
        <v>0</v>
      </c>
      <c r="G3217" s="18">
        <v>0</v>
      </c>
      <c r="H3217" s="18">
        <v>1</v>
      </c>
      <c r="I3217" s="38"/>
    </row>
    <row r="3218" spans="1:9" x14ac:dyDescent="0.25">
      <c r="A3218" s="145" t="s">
        <v>3503</v>
      </c>
      <c r="B3218" s="146"/>
      <c r="C3218" s="146"/>
      <c r="D3218" s="146"/>
      <c r="E3218" s="146"/>
      <c r="F3218" s="146"/>
      <c r="G3218" s="146"/>
      <c r="H3218" s="146"/>
      <c r="I3218" s="38"/>
    </row>
    <row r="3219" spans="1:9" x14ac:dyDescent="0.25">
      <c r="A3219" s="143" t="s">
        <v>39</v>
      </c>
      <c r="B3219" s="144"/>
      <c r="C3219" s="144"/>
      <c r="D3219" s="144"/>
      <c r="E3219" s="144"/>
      <c r="F3219" s="144"/>
      <c r="G3219" s="144"/>
      <c r="H3219" s="147"/>
      <c r="I3219" s="38"/>
    </row>
    <row r="3220" spans="1:9" ht="27" x14ac:dyDescent="0.25">
      <c r="A3220" s="72">
        <v>5113</v>
      </c>
      <c r="B3220" s="72" t="s">
        <v>3504</v>
      </c>
      <c r="C3220" s="73" t="s">
        <v>150</v>
      </c>
      <c r="D3220" s="72" t="s">
        <v>38</v>
      </c>
      <c r="E3220" s="72" t="s">
        <v>35</v>
      </c>
      <c r="F3220" s="72">
        <v>40777580</v>
      </c>
      <c r="G3220" s="72">
        <v>40777580</v>
      </c>
      <c r="H3220" s="72">
        <v>1</v>
      </c>
      <c r="I3220" s="38"/>
    </row>
    <row r="3221" spans="1:9" x14ac:dyDescent="0.25">
      <c r="A3221" s="143" t="s">
        <v>33</v>
      </c>
      <c r="B3221" s="144"/>
      <c r="C3221" s="144"/>
      <c r="D3221" s="144"/>
      <c r="E3221" s="144"/>
      <c r="F3221" s="144"/>
      <c r="G3221" s="144"/>
      <c r="H3221" s="147"/>
      <c r="I3221" s="38"/>
    </row>
    <row r="3222" spans="1:9" ht="27" x14ac:dyDescent="0.25">
      <c r="A3222" s="72">
        <v>5113</v>
      </c>
      <c r="B3222" s="72" t="s">
        <v>3539</v>
      </c>
      <c r="C3222" s="73" t="s">
        <v>112</v>
      </c>
      <c r="D3222" s="72" t="s">
        <v>38</v>
      </c>
      <c r="E3222" s="72" t="s">
        <v>35</v>
      </c>
      <c r="F3222" s="72">
        <v>798600</v>
      </c>
      <c r="G3222" s="72">
        <v>798600</v>
      </c>
      <c r="H3222" s="72">
        <v>1</v>
      </c>
      <c r="I3222" s="38"/>
    </row>
    <row r="3223" spans="1:9" x14ac:dyDescent="0.25">
      <c r="A3223" s="145" t="s">
        <v>2683</v>
      </c>
      <c r="B3223" s="146"/>
      <c r="C3223" s="146"/>
      <c r="D3223" s="146"/>
      <c r="E3223" s="146"/>
      <c r="F3223" s="146"/>
      <c r="G3223" s="146"/>
      <c r="H3223" s="146"/>
      <c r="I3223" s="38"/>
    </row>
    <row r="3224" spans="1:9" x14ac:dyDescent="0.25">
      <c r="A3224" s="143" t="s">
        <v>39</v>
      </c>
      <c r="B3224" s="144"/>
      <c r="C3224" s="144"/>
      <c r="D3224" s="144"/>
      <c r="E3224" s="144"/>
      <c r="F3224" s="144"/>
      <c r="G3224" s="144"/>
      <c r="H3224" s="147"/>
      <c r="I3224" s="38"/>
    </row>
    <row r="3225" spans="1:9" ht="27" x14ac:dyDescent="0.25">
      <c r="A3225" s="37">
        <v>4251</v>
      </c>
      <c r="B3225" s="37" t="s">
        <v>4780</v>
      </c>
      <c r="C3225" s="37" t="s">
        <v>150</v>
      </c>
      <c r="D3225" s="37" t="s">
        <v>38</v>
      </c>
      <c r="E3225" s="37" t="s">
        <v>35</v>
      </c>
      <c r="F3225" s="37">
        <v>39200000</v>
      </c>
      <c r="G3225" s="37">
        <v>39200000</v>
      </c>
      <c r="H3225" s="37">
        <v>1</v>
      </c>
      <c r="I3225" s="38"/>
    </row>
    <row r="3226" spans="1:9" ht="27" x14ac:dyDescent="0.25">
      <c r="A3226" s="37"/>
      <c r="B3226" s="37" t="s">
        <v>2465</v>
      </c>
      <c r="C3226" s="37" t="s">
        <v>142</v>
      </c>
      <c r="D3226" s="37" t="s">
        <v>38</v>
      </c>
      <c r="E3226" s="37" t="s">
        <v>35</v>
      </c>
      <c r="F3226" s="37">
        <v>34300000</v>
      </c>
      <c r="G3226" s="37">
        <v>34300000</v>
      </c>
      <c r="H3226" s="37">
        <v>1</v>
      </c>
      <c r="I3226" s="38"/>
    </row>
    <row r="3227" spans="1:9" ht="27" x14ac:dyDescent="0.25">
      <c r="A3227" s="37"/>
      <c r="B3227" s="37" t="s">
        <v>2463</v>
      </c>
      <c r="C3227" s="37" t="s">
        <v>150</v>
      </c>
      <c r="D3227" s="37" t="s">
        <v>38</v>
      </c>
      <c r="E3227" s="37" t="s">
        <v>35</v>
      </c>
      <c r="F3227" s="37">
        <v>0</v>
      </c>
      <c r="G3227" s="37">
        <v>0</v>
      </c>
      <c r="H3227" s="37">
        <v>1</v>
      </c>
      <c r="I3227" s="38"/>
    </row>
    <row r="3228" spans="1:9" ht="27" x14ac:dyDescent="0.25">
      <c r="A3228" s="37"/>
      <c r="B3228" s="37" t="s">
        <v>2082</v>
      </c>
      <c r="C3228" s="37" t="s">
        <v>150</v>
      </c>
      <c r="D3228" s="37" t="s">
        <v>38</v>
      </c>
      <c r="E3228" s="37" t="s">
        <v>35</v>
      </c>
      <c r="F3228" s="37">
        <v>0</v>
      </c>
      <c r="G3228" s="37">
        <v>0</v>
      </c>
      <c r="H3228" s="37">
        <v>1</v>
      </c>
      <c r="I3228" s="38"/>
    </row>
    <row r="3229" spans="1:9" x14ac:dyDescent="0.25">
      <c r="A3229" s="17"/>
      <c r="B3229" s="143" t="s">
        <v>33</v>
      </c>
      <c r="C3229" s="144"/>
      <c r="D3229" s="144"/>
      <c r="E3229" s="144"/>
      <c r="F3229" s="144"/>
      <c r="G3229" s="147"/>
      <c r="H3229" s="35"/>
      <c r="I3229" s="38"/>
    </row>
    <row r="3230" spans="1:9" ht="27" x14ac:dyDescent="0.25">
      <c r="A3230" s="17"/>
      <c r="B3230" s="10" t="s">
        <v>2257</v>
      </c>
      <c r="C3230" s="10" t="s">
        <v>112</v>
      </c>
      <c r="D3230" s="18" t="s">
        <v>38</v>
      </c>
      <c r="E3230" s="19" t="s">
        <v>35</v>
      </c>
      <c r="F3230" s="19">
        <v>800000</v>
      </c>
      <c r="G3230" s="19">
        <v>800000</v>
      </c>
      <c r="H3230" s="35">
        <v>1</v>
      </c>
      <c r="I3230" s="38"/>
    </row>
    <row r="3231" spans="1:9" ht="27" x14ac:dyDescent="0.25">
      <c r="A3231" s="21">
        <v>5113</v>
      </c>
      <c r="B3231" s="21" t="s">
        <v>2444</v>
      </c>
      <c r="C3231" s="25" t="s">
        <v>112</v>
      </c>
      <c r="D3231" s="21" t="s">
        <v>38</v>
      </c>
      <c r="E3231" s="21" t="s">
        <v>35</v>
      </c>
      <c r="F3231" s="21">
        <v>280000</v>
      </c>
      <c r="G3231" s="21">
        <v>280000</v>
      </c>
      <c r="H3231" s="21">
        <v>1</v>
      </c>
      <c r="I3231" s="38"/>
    </row>
    <row r="3232" spans="1:9" ht="27" x14ac:dyDescent="0.25">
      <c r="A3232" s="21">
        <v>5113</v>
      </c>
      <c r="B3232" s="10" t="s">
        <v>2443</v>
      </c>
      <c r="C3232" s="10" t="s">
        <v>112</v>
      </c>
      <c r="D3232" s="18" t="s">
        <v>38</v>
      </c>
      <c r="E3232" s="19" t="s">
        <v>35</v>
      </c>
      <c r="F3232" s="19">
        <v>135000</v>
      </c>
      <c r="G3232" s="19">
        <v>135000</v>
      </c>
      <c r="H3232" s="19">
        <v>1</v>
      </c>
      <c r="I3232" s="38"/>
    </row>
    <row r="3233" spans="1:9" ht="27" x14ac:dyDescent="0.25">
      <c r="A3233" s="21">
        <v>5113</v>
      </c>
      <c r="B3233" s="10" t="s">
        <v>2442</v>
      </c>
      <c r="C3233" s="10" t="s">
        <v>112</v>
      </c>
      <c r="D3233" s="18" t="s">
        <v>38</v>
      </c>
      <c r="E3233" s="19" t="s">
        <v>35</v>
      </c>
      <c r="F3233" s="19">
        <v>120000</v>
      </c>
      <c r="G3233" s="19">
        <v>120000</v>
      </c>
      <c r="H3233" s="19">
        <v>1</v>
      </c>
      <c r="I3233" s="38"/>
    </row>
    <row r="3234" spans="1:9" ht="27" x14ac:dyDescent="0.25">
      <c r="A3234" s="17"/>
      <c r="B3234" s="10" t="s">
        <v>2441</v>
      </c>
      <c r="C3234" s="10" t="s">
        <v>112</v>
      </c>
      <c r="D3234" s="18" t="s">
        <v>38</v>
      </c>
      <c r="E3234" s="19" t="s">
        <v>35</v>
      </c>
      <c r="F3234" s="19">
        <v>0</v>
      </c>
      <c r="G3234" s="19">
        <v>0</v>
      </c>
      <c r="H3234" s="19">
        <v>1</v>
      </c>
      <c r="I3234" s="38"/>
    </row>
    <row r="3235" spans="1:9" x14ac:dyDescent="0.25">
      <c r="A3235" s="145" t="s">
        <v>2662</v>
      </c>
      <c r="B3235" s="146"/>
      <c r="C3235" s="146"/>
      <c r="D3235" s="146"/>
      <c r="E3235" s="146"/>
      <c r="F3235" s="146"/>
      <c r="G3235" s="146"/>
      <c r="H3235" s="146"/>
      <c r="I3235" s="38"/>
    </row>
    <row r="3236" spans="1:9" ht="29.25" customHeight="1" x14ac:dyDescent="0.25">
      <c r="A3236" s="143" t="s">
        <v>33</v>
      </c>
      <c r="B3236" s="144"/>
      <c r="C3236" s="144"/>
      <c r="D3236" s="144"/>
      <c r="E3236" s="144"/>
      <c r="F3236" s="144"/>
      <c r="G3236" s="144"/>
      <c r="H3236" s="144"/>
      <c r="I3236" s="38"/>
    </row>
    <row r="3237" spans="1:9" ht="36" customHeight="1" x14ac:dyDescent="0.25">
      <c r="A3237" s="37">
        <v>4239</v>
      </c>
      <c r="B3237" s="37" t="s">
        <v>4545</v>
      </c>
      <c r="C3237" s="37" t="s">
        <v>119</v>
      </c>
      <c r="D3237" s="37" t="s">
        <v>11</v>
      </c>
      <c r="E3237" s="37" t="s">
        <v>35</v>
      </c>
      <c r="F3237" s="37">
        <v>1600000</v>
      </c>
      <c r="G3237" s="37">
        <v>1600000</v>
      </c>
      <c r="H3237" s="37">
        <v>1</v>
      </c>
      <c r="I3237" s="38"/>
    </row>
    <row r="3238" spans="1:9" ht="33" customHeight="1" x14ac:dyDescent="0.25">
      <c r="A3238" s="25">
        <v>4239</v>
      </c>
      <c r="B3238" s="25" t="s">
        <v>4546</v>
      </c>
      <c r="C3238" s="25" t="s">
        <v>119</v>
      </c>
      <c r="D3238" s="25" t="s">
        <v>11</v>
      </c>
      <c r="E3238" s="25" t="s">
        <v>35</v>
      </c>
      <c r="F3238" s="25">
        <v>100000</v>
      </c>
      <c r="G3238" s="25">
        <v>100000</v>
      </c>
      <c r="H3238" s="25">
        <v>1</v>
      </c>
      <c r="I3238" s="38"/>
    </row>
    <row r="3239" spans="1:9" ht="34.5" customHeight="1" x14ac:dyDescent="0.25">
      <c r="A3239" s="25">
        <v>4239</v>
      </c>
      <c r="B3239" s="25" t="s">
        <v>4547</v>
      </c>
      <c r="C3239" s="25" t="s">
        <v>119</v>
      </c>
      <c r="D3239" s="25" t="s">
        <v>11</v>
      </c>
      <c r="E3239" s="25" t="s">
        <v>35</v>
      </c>
      <c r="F3239" s="25">
        <v>1200000</v>
      </c>
      <c r="G3239" s="25">
        <v>1200000</v>
      </c>
      <c r="H3239" s="25">
        <v>1</v>
      </c>
      <c r="I3239" s="38"/>
    </row>
    <row r="3240" spans="1:9" ht="33" customHeight="1" x14ac:dyDescent="0.25">
      <c r="A3240" s="25">
        <v>4239</v>
      </c>
      <c r="B3240" s="25" t="s">
        <v>4548</v>
      </c>
      <c r="C3240" s="25" t="s">
        <v>119</v>
      </c>
      <c r="D3240" s="25" t="s">
        <v>11</v>
      </c>
      <c r="E3240" s="25" t="s">
        <v>35</v>
      </c>
      <c r="F3240" s="25">
        <v>1600000</v>
      </c>
      <c r="G3240" s="25">
        <v>1600000</v>
      </c>
      <c r="H3240" s="25">
        <v>1</v>
      </c>
      <c r="I3240" s="38"/>
    </row>
    <row r="3241" spans="1:9" ht="34.5" customHeight="1" x14ac:dyDescent="0.25">
      <c r="A3241" s="25">
        <v>4239</v>
      </c>
      <c r="B3241" s="25" t="s">
        <v>4549</v>
      </c>
      <c r="C3241" s="25" t="s">
        <v>119</v>
      </c>
      <c r="D3241" s="25" t="s">
        <v>11</v>
      </c>
      <c r="E3241" s="25" t="s">
        <v>35</v>
      </c>
      <c r="F3241" s="25">
        <v>1500000</v>
      </c>
      <c r="G3241" s="25">
        <v>1500000</v>
      </c>
      <c r="H3241" s="25">
        <v>1</v>
      </c>
      <c r="I3241" s="38"/>
    </row>
    <row r="3242" spans="1:9" ht="27.75" customHeight="1" x14ac:dyDescent="0.25">
      <c r="A3242" s="25">
        <v>4239</v>
      </c>
      <c r="B3242" s="25" t="s">
        <v>4550</v>
      </c>
      <c r="C3242" s="25" t="s">
        <v>119</v>
      </c>
      <c r="D3242" s="25" t="s">
        <v>11</v>
      </c>
      <c r="E3242" s="25" t="s">
        <v>35</v>
      </c>
      <c r="F3242" s="25">
        <v>1823200</v>
      </c>
      <c r="G3242" s="25">
        <v>1823200</v>
      </c>
      <c r="H3242" s="25">
        <v>1</v>
      </c>
      <c r="I3242" s="38"/>
    </row>
    <row r="3243" spans="1:9" ht="40.5" x14ac:dyDescent="0.25">
      <c r="A3243" s="25">
        <v>4239</v>
      </c>
      <c r="B3243" s="25" t="s">
        <v>1410</v>
      </c>
      <c r="C3243" s="25" t="s">
        <v>119</v>
      </c>
      <c r="D3243" s="25" t="s">
        <v>11</v>
      </c>
      <c r="E3243" s="25" t="s">
        <v>35</v>
      </c>
      <c r="F3243" s="25">
        <v>700000</v>
      </c>
      <c r="G3243" s="25">
        <v>700000</v>
      </c>
      <c r="H3243" s="25">
        <v>1</v>
      </c>
      <c r="I3243" s="38"/>
    </row>
    <row r="3244" spans="1:9" ht="40.5" x14ac:dyDescent="0.25">
      <c r="A3244" s="25">
        <v>4239</v>
      </c>
      <c r="B3244" s="25" t="s">
        <v>1411</v>
      </c>
      <c r="C3244" s="25" t="s">
        <v>119</v>
      </c>
      <c r="D3244" s="25" t="s">
        <v>11</v>
      </c>
      <c r="E3244" s="25" t="s">
        <v>35</v>
      </c>
      <c r="F3244" s="25">
        <v>600000</v>
      </c>
      <c r="G3244" s="25">
        <v>600000</v>
      </c>
      <c r="H3244" s="25">
        <v>1</v>
      </c>
      <c r="I3244" s="38"/>
    </row>
    <row r="3245" spans="1:9" ht="40.5" x14ac:dyDescent="0.25">
      <c r="A3245" s="25">
        <v>4239</v>
      </c>
      <c r="B3245" s="25" t="s">
        <v>1412</v>
      </c>
      <c r="C3245" s="25" t="s">
        <v>119</v>
      </c>
      <c r="D3245" s="25" t="s">
        <v>11</v>
      </c>
      <c r="E3245" s="25" t="s">
        <v>35</v>
      </c>
      <c r="F3245" s="25">
        <v>1600000</v>
      </c>
      <c r="G3245" s="25">
        <v>1600000</v>
      </c>
      <c r="H3245" s="25">
        <v>1</v>
      </c>
      <c r="I3245" s="38"/>
    </row>
    <row r="3246" spans="1:9" ht="40.5" x14ac:dyDescent="0.25">
      <c r="A3246" s="25">
        <v>4239</v>
      </c>
      <c r="B3246" s="25" t="s">
        <v>1409</v>
      </c>
      <c r="C3246" s="25" t="s">
        <v>119</v>
      </c>
      <c r="D3246" s="25" t="s">
        <v>11</v>
      </c>
      <c r="E3246" s="25" t="s">
        <v>35</v>
      </c>
      <c r="F3246" s="25">
        <v>1500000</v>
      </c>
      <c r="G3246" s="25">
        <v>1500000</v>
      </c>
      <c r="H3246" s="25">
        <v>1</v>
      </c>
      <c r="I3246" s="38"/>
    </row>
    <row r="3247" spans="1:9" ht="40.5" x14ac:dyDescent="0.25">
      <c r="A3247" s="25">
        <v>4239</v>
      </c>
      <c r="B3247" s="25" t="s">
        <v>1410</v>
      </c>
      <c r="C3247" s="25" t="s">
        <v>119</v>
      </c>
      <c r="D3247" s="59" t="s">
        <v>11</v>
      </c>
      <c r="E3247" s="60" t="s">
        <v>35</v>
      </c>
      <c r="F3247" s="60">
        <v>700000</v>
      </c>
      <c r="G3247" s="60">
        <v>700000</v>
      </c>
      <c r="H3247" s="35">
        <v>1</v>
      </c>
      <c r="I3247" s="38"/>
    </row>
    <row r="3248" spans="1:9" ht="40.5" x14ac:dyDescent="0.25">
      <c r="A3248" s="25">
        <v>4239</v>
      </c>
      <c r="B3248" s="25" t="s">
        <v>1411</v>
      </c>
      <c r="C3248" s="25" t="s">
        <v>119</v>
      </c>
      <c r="D3248" s="59" t="s">
        <v>11</v>
      </c>
      <c r="E3248" s="60" t="s">
        <v>35</v>
      </c>
      <c r="F3248" s="60">
        <v>600000</v>
      </c>
      <c r="G3248" s="60">
        <v>600000</v>
      </c>
      <c r="H3248" s="35">
        <v>1</v>
      </c>
      <c r="I3248" s="38"/>
    </row>
    <row r="3249" spans="1:9" ht="40.5" x14ac:dyDescent="0.25">
      <c r="A3249" s="25">
        <v>4239</v>
      </c>
      <c r="B3249" s="25" t="s">
        <v>1412</v>
      </c>
      <c r="C3249" s="25" t="s">
        <v>119</v>
      </c>
      <c r="D3249" s="59" t="s">
        <v>11</v>
      </c>
      <c r="E3249" s="60" t="s">
        <v>35</v>
      </c>
      <c r="F3249" s="60" t="s">
        <v>2986</v>
      </c>
      <c r="G3249" s="60" t="s">
        <v>2986</v>
      </c>
      <c r="H3249" s="35">
        <v>1</v>
      </c>
      <c r="I3249" s="38"/>
    </row>
    <row r="3250" spans="1:9" ht="40.5" x14ac:dyDescent="0.25">
      <c r="A3250" s="25">
        <v>4239</v>
      </c>
      <c r="B3250" s="25" t="s">
        <v>1409</v>
      </c>
      <c r="C3250" s="25" t="s">
        <v>119</v>
      </c>
      <c r="D3250" s="59" t="s">
        <v>11</v>
      </c>
      <c r="E3250" s="60" t="s">
        <v>35</v>
      </c>
      <c r="F3250" s="60" t="s">
        <v>2987</v>
      </c>
      <c r="G3250" s="60" t="s">
        <v>2987</v>
      </c>
      <c r="H3250" s="35">
        <v>1</v>
      </c>
      <c r="I3250" s="38"/>
    </row>
    <row r="3251" spans="1:9" ht="40.5" x14ac:dyDescent="0.25">
      <c r="A3251" s="17"/>
      <c r="B3251" s="58" t="s">
        <v>1409</v>
      </c>
      <c r="C3251" s="58" t="s">
        <v>119</v>
      </c>
      <c r="D3251" s="59" t="s">
        <v>11</v>
      </c>
      <c r="E3251" s="60" t="s">
        <v>35</v>
      </c>
      <c r="F3251" s="60">
        <v>0</v>
      </c>
      <c r="G3251" s="60">
        <v>0</v>
      </c>
      <c r="H3251" s="61">
        <v>1</v>
      </c>
      <c r="I3251" s="38"/>
    </row>
    <row r="3252" spans="1:9" ht="40.5" x14ac:dyDescent="0.25">
      <c r="A3252" s="17"/>
      <c r="B3252" s="25" t="s">
        <v>1410</v>
      </c>
      <c r="C3252" s="25" t="s">
        <v>119</v>
      </c>
      <c r="D3252" s="18" t="s">
        <v>11</v>
      </c>
      <c r="E3252" s="19" t="s">
        <v>35</v>
      </c>
      <c r="F3252" s="19">
        <v>0</v>
      </c>
      <c r="G3252" s="19">
        <v>0</v>
      </c>
      <c r="H3252" s="35">
        <v>1</v>
      </c>
      <c r="I3252" s="38"/>
    </row>
    <row r="3253" spans="1:9" ht="40.5" x14ac:dyDescent="0.25">
      <c r="A3253" s="17"/>
      <c r="B3253" s="25" t="s">
        <v>1411</v>
      </c>
      <c r="C3253" s="25" t="s">
        <v>119</v>
      </c>
      <c r="D3253" s="18" t="s">
        <v>11</v>
      </c>
      <c r="E3253" s="19" t="s">
        <v>35</v>
      </c>
      <c r="F3253" s="19">
        <v>0</v>
      </c>
      <c r="G3253" s="19">
        <v>0</v>
      </c>
      <c r="H3253" s="35">
        <v>1</v>
      </c>
      <c r="I3253" s="38"/>
    </row>
    <row r="3254" spans="1:9" ht="40.5" x14ac:dyDescent="0.25">
      <c r="A3254" s="17"/>
      <c r="B3254" s="25" t="s">
        <v>1412</v>
      </c>
      <c r="C3254" s="25" t="s">
        <v>119</v>
      </c>
      <c r="D3254" s="18" t="s">
        <v>11</v>
      </c>
      <c r="E3254" s="19" t="s">
        <v>35</v>
      </c>
      <c r="F3254" s="19">
        <v>0</v>
      </c>
      <c r="G3254" s="19">
        <v>0</v>
      </c>
      <c r="H3254" s="35">
        <v>1</v>
      </c>
      <c r="I3254" s="38"/>
    </row>
    <row r="3255" spans="1:9" ht="40.5" x14ac:dyDescent="0.25">
      <c r="A3255" s="17"/>
      <c r="B3255" s="25" t="s">
        <v>1413</v>
      </c>
      <c r="C3255" s="25" t="s">
        <v>119</v>
      </c>
      <c r="D3255" s="18" t="s">
        <v>11</v>
      </c>
      <c r="E3255" s="19" t="s">
        <v>35</v>
      </c>
      <c r="F3255" s="19">
        <v>0</v>
      </c>
      <c r="G3255" s="19">
        <v>0</v>
      </c>
      <c r="H3255" s="35">
        <v>1</v>
      </c>
      <c r="I3255" s="38"/>
    </row>
    <row r="3256" spans="1:9" ht="40.5" x14ac:dyDescent="0.25">
      <c r="A3256" s="17"/>
      <c r="B3256" s="25" t="s">
        <v>1414</v>
      </c>
      <c r="C3256" s="25" t="s">
        <v>119</v>
      </c>
      <c r="D3256" s="18" t="s">
        <v>11</v>
      </c>
      <c r="E3256" s="19" t="s">
        <v>35</v>
      </c>
      <c r="F3256" s="19">
        <v>0</v>
      </c>
      <c r="G3256" s="19">
        <v>0</v>
      </c>
      <c r="H3256" s="35">
        <v>1</v>
      </c>
      <c r="I3256" s="38"/>
    </row>
    <row r="3257" spans="1:9" ht="40.5" x14ac:dyDescent="0.25">
      <c r="A3257" s="17"/>
      <c r="B3257" s="25" t="s">
        <v>1415</v>
      </c>
      <c r="C3257" s="25" t="s">
        <v>119</v>
      </c>
      <c r="D3257" s="18" t="s">
        <v>11</v>
      </c>
      <c r="E3257" s="19" t="s">
        <v>35</v>
      </c>
      <c r="F3257" s="19">
        <v>0</v>
      </c>
      <c r="G3257" s="19">
        <v>0</v>
      </c>
      <c r="H3257" s="35">
        <v>1</v>
      </c>
      <c r="I3257" s="38"/>
    </row>
    <row r="3258" spans="1:9" ht="40.5" x14ac:dyDescent="0.25">
      <c r="A3258" s="17"/>
      <c r="B3258" s="25" t="s">
        <v>1416</v>
      </c>
      <c r="C3258" s="25" t="s">
        <v>119</v>
      </c>
      <c r="D3258" s="18" t="s">
        <v>11</v>
      </c>
      <c r="E3258" s="19" t="s">
        <v>35</v>
      </c>
      <c r="F3258" s="19">
        <v>0</v>
      </c>
      <c r="G3258" s="19">
        <v>0</v>
      </c>
      <c r="H3258" s="35">
        <v>1</v>
      </c>
      <c r="I3258" s="38"/>
    </row>
    <row r="3259" spans="1:9" ht="40.5" x14ac:dyDescent="0.25">
      <c r="A3259" s="17"/>
      <c r="B3259" s="25" t="s">
        <v>1417</v>
      </c>
      <c r="C3259" s="25" t="s">
        <v>119</v>
      </c>
      <c r="D3259" s="18" t="s">
        <v>11</v>
      </c>
      <c r="E3259" s="19" t="s">
        <v>35</v>
      </c>
      <c r="F3259" s="19">
        <v>0</v>
      </c>
      <c r="G3259" s="19">
        <v>0</v>
      </c>
      <c r="H3259" s="35">
        <v>1</v>
      </c>
      <c r="I3259" s="38"/>
    </row>
    <row r="3260" spans="1:9" ht="40.5" x14ac:dyDescent="0.25">
      <c r="A3260" s="17"/>
      <c r="B3260" s="25" t="s">
        <v>1418</v>
      </c>
      <c r="C3260" s="25" t="s">
        <v>119</v>
      </c>
      <c r="D3260" s="18" t="s">
        <v>11</v>
      </c>
      <c r="E3260" s="19" t="s">
        <v>35</v>
      </c>
      <c r="F3260" s="19">
        <v>0</v>
      </c>
      <c r="G3260" s="19">
        <v>0</v>
      </c>
      <c r="H3260" s="35">
        <v>1</v>
      </c>
      <c r="I3260" s="38"/>
    </row>
    <row r="3261" spans="1:9" ht="40.5" x14ac:dyDescent="0.25">
      <c r="A3261" s="17"/>
      <c r="B3261" s="25" t="s">
        <v>1419</v>
      </c>
      <c r="C3261" s="25" t="s">
        <v>119</v>
      </c>
      <c r="D3261" s="18" t="s">
        <v>11</v>
      </c>
      <c r="E3261" s="19" t="s">
        <v>35</v>
      </c>
      <c r="F3261" s="19">
        <v>0</v>
      </c>
      <c r="G3261" s="19">
        <v>0</v>
      </c>
      <c r="H3261" s="35">
        <v>1</v>
      </c>
      <c r="I3261" s="38"/>
    </row>
    <row r="3262" spans="1:9" ht="40.5" x14ac:dyDescent="0.25">
      <c r="A3262" s="17"/>
      <c r="B3262" s="25" t="s">
        <v>1420</v>
      </c>
      <c r="C3262" s="25" t="s">
        <v>119</v>
      </c>
      <c r="D3262" s="18" t="s">
        <v>11</v>
      </c>
      <c r="E3262" s="19" t="s">
        <v>35</v>
      </c>
      <c r="F3262" s="19">
        <v>0</v>
      </c>
      <c r="G3262" s="19">
        <v>0</v>
      </c>
      <c r="H3262" s="35">
        <v>1</v>
      </c>
      <c r="I3262" s="38"/>
    </row>
    <row r="3263" spans="1:9" ht="40.5" x14ac:dyDescent="0.25">
      <c r="A3263" s="17"/>
      <c r="B3263" s="25" t="s">
        <v>1421</v>
      </c>
      <c r="C3263" s="25" t="s">
        <v>119</v>
      </c>
      <c r="D3263" s="18" t="s">
        <v>11</v>
      </c>
      <c r="E3263" s="19" t="s">
        <v>35</v>
      </c>
      <c r="F3263" s="19">
        <v>0</v>
      </c>
      <c r="G3263" s="19">
        <v>0</v>
      </c>
      <c r="H3263" s="35">
        <v>1</v>
      </c>
      <c r="I3263" s="38"/>
    </row>
    <row r="3264" spans="1:9" ht="40.5" x14ac:dyDescent="0.25">
      <c r="A3264" s="10"/>
      <c r="B3264" s="25" t="s">
        <v>1422</v>
      </c>
      <c r="C3264" s="25" t="s">
        <v>119</v>
      </c>
      <c r="D3264" s="18" t="s">
        <v>11</v>
      </c>
      <c r="E3264" s="19" t="s">
        <v>35</v>
      </c>
      <c r="F3264" s="19">
        <v>0</v>
      </c>
      <c r="G3264" s="19">
        <v>0</v>
      </c>
      <c r="H3264" s="35">
        <v>1</v>
      </c>
      <c r="I3264" s="38"/>
    </row>
    <row r="3265" spans="1:9" ht="40.5" x14ac:dyDescent="0.25">
      <c r="A3265" s="17"/>
      <c r="B3265" s="25" t="s">
        <v>1423</v>
      </c>
      <c r="C3265" s="25" t="s">
        <v>119</v>
      </c>
      <c r="D3265" s="18" t="s">
        <v>11</v>
      </c>
      <c r="E3265" s="19" t="s">
        <v>35</v>
      </c>
      <c r="F3265" s="19">
        <v>0</v>
      </c>
      <c r="G3265" s="19">
        <v>0</v>
      </c>
      <c r="H3265" s="35">
        <v>1</v>
      </c>
      <c r="I3265" s="38"/>
    </row>
    <row r="3266" spans="1:9" ht="40.5" x14ac:dyDescent="0.25">
      <c r="A3266" s="17"/>
      <c r="B3266" s="25" t="s">
        <v>1424</v>
      </c>
      <c r="C3266" s="25" t="s">
        <v>119</v>
      </c>
      <c r="D3266" s="18" t="s">
        <v>11</v>
      </c>
      <c r="E3266" s="19" t="s">
        <v>35</v>
      </c>
      <c r="F3266" s="19">
        <v>0</v>
      </c>
      <c r="G3266" s="19">
        <v>0</v>
      </c>
      <c r="H3266" s="35">
        <v>1</v>
      </c>
      <c r="I3266" s="38"/>
    </row>
    <row r="3267" spans="1:9" x14ac:dyDescent="0.25">
      <c r="A3267" s="145" t="s">
        <v>2684</v>
      </c>
      <c r="B3267" s="146"/>
      <c r="C3267" s="146"/>
      <c r="D3267" s="146"/>
      <c r="E3267" s="146"/>
      <c r="F3267" s="146"/>
      <c r="G3267" s="146"/>
      <c r="H3267" s="146"/>
      <c r="I3267" s="38"/>
    </row>
    <row r="3268" spans="1:9" x14ac:dyDescent="0.25">
      <c r="A3268" s="143" t="s">
        <v>33</v>
      </c>
      <c r="B3268" s="144"/>
      <c r="C3268" s="144"/>
      <c r="D3268" s="144"/>
      <c r="E3268" s="144"/>
      <c r="F3268" s="144"/>
      <c r="G3268" s="144"/>
      <c r="H3268" s="144"/>
      <c r="I3268" s="38"/>
    </row>
    <row r="3269" spans="1:9" ht="40.5" x14ac:dyDescent="0.25">
      <c r="A3269" s="15"/>
      <c r="B3269" s="25" t="s">
        <v>1425</v>
      </c>
      <c r="C3269" s="25" t="s">
        <v>129</v>
      </c>
      <c r="D3269" s="18" t="s">
        <v>11</v>
      </c>
      <c r="E3269" s="35" t="s">
        <v>35</v>
      </c>
      <c r="F3269" s="35">
        <v>625000</v>
      </c>
      <c r="G3269" s="35">
        <f t="shared" ref="G3269:G3272" si="85">+F3269*H3269</f>
        <v>625000</v>
      </c>
      <c r="H3269" s="35">
        <v>1</v>
      </c>
      <c r="I3269" s="38"/>
    </row>
    <row r="3270" spans="1:9" ht="40.5" x14ac:dyDescent="0.25">
      <c r="A3270" s="15"/>
      <c r="B3270" s="25" t="s">
        <v>1426</v>
      </c>
      <c r="C3270" s="25" t="s">
        <v>129</v>
      </c>
      <c r="D3270" s="18" t="s">
        <v>11</v>
      </c>
      <c r="E3270" s="35" t="s">
        <v>35</v>
      </c>
      <c r="F3270" s="35">
        <v>870000</v>
      </c>
      <c r="G3270" s="35">
        <f t="shared" si="85"/>
        <v>870000</v>
      </c>
      <c r="H3270" s="35">
        <v>1</v>
      </c>
      <c r="I3270" s="38"/>
    </row>
    <row r="3271" spans="1:9" ht="40.5" x14ac:dyDescent="0.25">
      <c r="A3271" s="15"/>
      <c r="B3271" s="25" t="s">
        <v>1427</v>
      </c>
      <c r="C3271" s="25" t="s">
        <v>129</v>
      </c>
      <c r="D3271" s="18" t="s">
        <v>11</v>
      </c>
      <c r="E3271" s="35" t="s">
        <v>35</v>
      </c>
      <c r="F3271" s="35">
        <v>200000</v>
      </c>
      <c r="G3271" s="35">
        <f t="shared" si="85"/>
        <v>200000</v>
      </c>
      <c r="H3271" s="35">
        <v>1</v>
      </c>
      <c r="I3271" s="38"/>
    </row>
    <row r="3272" spans="1:9" ht="40.5" x14ac:dyDescent="0.25">
      <c r="A3272" s="15"/>
      <c r="B3272" s="25" t="s">
        <v>1428</v>
      </c>
      <c r="C3272" s="25" t="s">
        <v>129</v>
      </c>
      <c r="D3272" s="18" t="s">
        <v>11</v>
      </c>
      <c r="E3272" s="35" t="s">
        <v>35</v>
      </c>
      <c r="F3272" s="35">
        <v>550000</v>
      </c>
      <c r="G3272" s="35">
        <f t="shared" si="85"/>
        <v>550000</v>
      </c>
      <c r="H3272" s="35">
        <v>1</v>
      </c>
      <c r="I3272" s="38"/>
    </row>
    <row r="3273" spans="1:9" ht="40.5" x14ac:dyDescent="0.25">
      <c r="A3273" s="15"/>
      <c r="B3273" s="25" t="s">
        <v>1429</v>
      </c>
      <c r="C3273" s="25" t="s">
        <v>129</v>
      </c>
      <c r="D3273" s="18" t="s">
        <v>11</v>
      </c>
      <c r="E3273" s="35" t="s">
        <v>35</v>
      </c>
      <c r="F3273" s="35">
        <v>400000</v>
      </c>
      <c r="G3273" s="35">
        <f>+F3273*H3273</f>
        <v>400000</v>
      </c>
      <c r="H3273" s="35">
        <v>1</v>
      </c>
      <c r="I3273" s="38"/>
    </row>
    <row r="3274" spans="1:9" ht="40.5" x14ac:dyDescent="0.25">
      <c r="A3274" s="15"/>
      <c r="B3274" s="25" t="s">
        <v>1430</v>
      </c>
      <c r="C3274" s="25" t="s">
        <v>129</v>
      </c>
      <c r="D3274" s="18" t="s">
        <v>11</v>
      </c>
      <c r="E3274" s="35" t="s">
        <v>35</v>
      </c>
      <c r="F3274" s="35">
        <v>200000</v>
      </c>
      <c r="G3274" s="35">
        <v>200000</v>
      </c>
      <c r="H3274" s="35">
        <v>1</v>
      </c>
      <c r="I3274" s="38"/>
    </row>
    <row r="3275" spans="1:9" ht="40.5" x14ac:dyDescent="0.25">
      <c r="A3275" s="15"/>
      <c r="B3275" s="25" t="s">
        <v>1431</v>
      </c>
      <c r="C3275" s="25" t="s">
        <v>129</v>
      </c>
      <c r="D3275" s="18" t="s">
        <v>11</v>
      </c>
      <c r="E3275" s="35" t="s">
        <v>35</v>
      </c>
      <c r="F3275" s="35">
        <v>155000</v>
      </c>
      <c r="G3275" s="35">
        <v>155000</v>
      </c>
      <c r="H3275" s="35">
        <v>1</v>
      </c>
      <c r="I3275" s="38"/>
    </row>
    <row r="3276" spans="1:9" ht="15" customHeight="1" x14ac:dyDescent="0.25">
      <c r="A3276" s="145" t="s">
        <v>2593</v>
      </c>
      <c r="B3276" s="146"/>
      <c r="C3276" s="146"/>
      <c r="D3276" s="146"/>
      <c r="E3276" s="146"/>
      <c r="F3276" s="146"/>
      <c r="G3276" s="146"/>
      <c r="H3276" s="146"/>
      <c r="I3276" s="38"/>
    </row>
    <row r="3277" spans="1:9" x14ac:dyDescent="0.25">
      <c r="A3277" s="143" t="s">
        <v>39</v>
      </c>
      <c r="B3277" s="144"/>
      <c r="C3277" s="144"/>
      <c r="D3277" s="144"/>
      <c r="E3277" s="144"/>
      <c r="F3277" s="144"/>
      <c r="G3277" s="144"/>
      <c r="H3277" s="144"/>
      <c r="I3277" s="38"/>
    </row>
    <row r="3278" spans="1:9" ht="27" x14ac:dyDescent="0.25">
      <c r="A3278" s="37">
        <v>5113</v>
      </c>
      <c r="B3278" s="37" t="s">
        <v>6776</v>
      </c>
      <c r="C3278" s="37" t="s">
        <v>139</v>
      </c>
      <c r="D3278" s="37" t="s">
        <v>36</v>
      </c>
      <c r="E3278" s="37" t="s">
        <v>35</v>
      </c>
      <c r="F3278" s="37">
        <v>15145880</v>
      </c>
      <c r="G3278" s="37">
        <v>15145880</v>
      </c>
      <c r="H3278" s="37">
        <v>1</v>
      </c>
      <c r="I3278" s="38"/>
    </row>
    <row r="3279" spans="1:9" ht="27" x14ac:dyDescent="0.25">
      <c r="A3279" s="37">
        <v>5113</v>
      </c>
      <c r="B3279" s="37" t="s">
        <v>5952</v>
      </c>
      <c r="C3279" s="37" t="s">
        <v>139</v>
      </c>
      <c r="D3279" s="37" t="s">
        <v>36</v>
      </c>
      <c r="E3279" s="37" t="s">
        <v>35</v>
      </c>
      <c r="F3279" s="37">
        <v>24468340</v>
      </c>
      <c r="G3279" s="37">
        <v>24468340</v>
      </c>
      <c r="H3279" s="37">
        <v>1</v>
      </c>
      <c r="I3279" s="38"/>
    </row>
    <row r="3280" spans="1:9" ht="27" x14ac:dyDescent="0.25">
      <c r="A3280" s="37">
        <v>4251</v>
      </c>
      <c r="B3280" s="37" t="s">
        <v>5469</v>
      </c>
      <c r="C3280" s="37" t="s">
        <v>139</v>
      </c>
      <c r="D3280" s="37" t="s">
        <v>36</v>
      </c>
      <c r="E3280" s="37" t="s">
        <v>35</v>
      </c>
      <c r="F3280" s="37">
        <v>15000000</v>
      </c>
      <c r="G3280" s="37">
        <v>15000000</v>
      </c>
      <c r="H3280" s="37">
        <v>1</v>
      </c>
      <c r="I3280" s="38"/>
    </row>
    <row r="3281" spans="1:9" ht="27" x14ac:dyDescent="0.25">
      <c r="A3281" s="17"/>
      <c r="B3281" s="25" t="s">
        <v>2082</v>
      </c>
      <c r="C3281" s="25" t="s">
        <v>150</v>
      </c>
      <c r="D3281" s="19" t="s">
        <v>38</v>
      </c>
      <c r="E3281" s="19" t="s">
        <v>35</v>
      </c>
      <c r="F3281" s="19">
        <v>0</v>
      </c>
      <c r="G3281" s="19">
        <v>0</v>
      </c>
      <c r="H3281" s="35">
        <v>1</v>
      </c>
      <c r="I3281" s="38"/>
    </row>
    <row r="3282" spans="1:9" ht="40.5" x14ac:dyDescent="0.25">
      <c r="A3282" s="10" t="s">
        <v>132</v>
      </c>
      <c r="B3282" s="10" t="s">
        <v>1246</v>
      </c>
      <c r="C3282" s="10" t="s">
        <v>64</v>
      </c>
      <c r="D3282" s="18" t="s">
        <v>36</v>
      </c>
      <c r="E3282" s="19" t="s">
        <v>35</v>
      </c>
      <c r="F3282" s="19">
        <v>0</v>
      </c>
      <c r="G3282" s="19">
        <v>0</v>
      </c>
      <c r="H3282" s="35">
        <v>1</v>
      </c>
      <c r="I3282" s="38"/>
    </row>
    <row r="3283" spans="1:9" ht="27" x14ac:dyDescent="0.25">
      <c r="A3283" s="17"/>
      <c r="B3283" s="25" t="s">
        <v>529</v>
      </c>
      <c r="C3283" s="25" t="s">
        <v>105</v>
      </c>
      <c r="D3283" s="18" t="s">
        <v>36</v>
      </c>
      <c r="E3283" s="18" t="s">
        <v>35</v>
      </c>
      <c r="F3283" s="18">
        <v>30249650</v>
      </c>
      <c r="G3283" s="18">
        <v>30249650</v>
      </c>
      <c r="H3283" s="18">
        <v>1</v>
      </c>
      <c r="I3283" s="38"/>
    </row>
    <row r="3284" spans="1:9" ht="27" x14ac:dyDescent="0.25">
      <c r="A3284" s="17"/>
      <c r="B3284" s="25" t="s">
        <v>1340</v>
      </c>
      <c r="C3284" s="25" t="s">
        <v>139</v>
      </c>
      <c r="D3284" s="19" t="s">
        <v>38</v>
      </c>
      <c r="E3284" s="19" t="s">
        <v>35</v>
      </c>
      <c r="F3284" s="19">
        <v>16390045</v>
      </c>
      <c r="G3284" s="19">
        <v>16390045</v>
      </c>
      <c r="H3284" s="19">
        <v>1</v>
      </c>
      <c r="I3284" s="38"/>
    </row>
    <row r="3285" spans="1:9" ht="27" x14ac:dyDescent="0.25">
      <c r="A3285" s="19" t="s">
        <v>113</v>
      </c>
      <c r="B3285" s="19" t="s">
        <v>2460</v>
      </c>
      <c r="C3285" s="19" t="s">
        <v>139</v>
      </c>
      <c r="D3285" s="19" t="s">
        <v>38</v>
      </c>
      <c r="E3285" s="19" t="s">
        <v>35</v>
      </c>
      <c r="F3285" s="19">
        <v>16999218</v>
      </c>
      <c r="G3285" s="19">
        <v>16999218</v>
      </c>
      <c r="H3285" s="19">
        <v>1</v>
      </c>
      <c r="I3285" s="38"/>
    </row>
    <row r="3286" spans="1:9" ht="27" x14ac:dyDescent="0.25">
      <c r="A3286" s="19" t="s">
        <v>113</v>
      </c>
      <c r="B3286" s="19" t="s">
        <v>2461</v>
      </c>
      <c r="C3286" s="19" t="s">
        <v>139</v>
      </c>
      <c r="D3286" s="19" t="s">
        <v>38</v>
      </c>
      <c r="E3286" s="19" t="s">
        <v>35</v>
      </c>
      <c r="F3286" s="19">
        <v>40341216</v>
      </c>
      <c r="G3286" s="19">
        <v>40341216</v>
      </c>
      <c r="H3286" s="19">
        <v>1</v>
      </c>
      <c r="I3286" s="38"/>
    </row>
    <row r="3287" spans="1:9" ht="27" x14ac:dyDescent="0.25">
      <c r="A3287" s="19" t="s">
        <v>113</v>
      </c>
      <c r="B3287" s="19" t="s">
        <v>2462</v>
      </c>
      <c r="C3287" s="19" t="s">
        <v>139</v>
      </c>
      <c r="D3287" s="19" t="s">
        <v>38</v>
      </c>
      <c r="E3287" s="19" t="s">
        <v>35</v>
      </c>
      <c r="F3287" s="19">
        <v>23738563</v>
      </c>
      <c r="G3287" s="19">
        <v>23738563</v>
      </c>
      <c r="H3287" s="19">
        <v>1</v>
      </c>
      <c r="I3287" s="38"/>
    </row>
    <row r="3288" spans="1:9" ht="27" x14ac:dyDescent="0.25">
      <c r="A3288" s="19" t="s">
        <v>113</v>
      </c>
      <c r="B3288" s="19" t="s">
        <v>268</v>
      </c>
      <c r="C3288" s="19" t="s">
        <v>139</v>
      </c>
      <c r="D3288" s="19" t="s">
        <v>38</v>
      </c>
      <c r="E3288" s="19" t="s">
        <v>35</v>
      </c>
      <c r="F3288" s="19">
        <v>10781070</v>
      </c>
      <c r="G3288" s="19">
        <v>10781070</v>
      </c>
      <c r="H3288" s="19">
        <v>1</v>
      </c>
      <c r="I3288" s="38"/>
    </row>
    <row r="3289" spans="1:9" ht="27" x14ac:dyDescent="0.25">
      <c r="A3289" s="19" t="s">
        <v>113</v>
      </c>
      <c r="B3289" s="19" t="s">
        <v>269</v>
      </c>
      <c r="C3289" s="19" t="s">
        <v>139</v>
      </c>
      <c r="D3289" s="19" t="s">
        <v>38</v>
      </c>
      <c r="E3289" s="19" t="s">
        <v>35</v>
      </c>
      <c r="F3289" s="19">
        <v>20038.580000000002</v>
      </c>
      <c r="G3289" s="19">
        <v>20038.580000000002</v>
      </c>
      <c r="H3289" s="19">
        <v>1</v>
      </c>
      <c r="I3289" s="38"/>
    </row>
    <row r="3290" spans="1:9" ht="27" x14ac:dyDescent="0.25">
      <c r="A3290" s="19" t="s">
        <v>113</v>
      </c>
      <c r="B3290" s="19" t="s">
        <v>270</v>
      </c>
      <c r="C3290" s="19" t="s">
        <v>139</v>
      </c>
      <c r="D3290" s="19" t="s">
        <v>38</v>
      </c>
      <c r="E3290" s="19" t="s">
        <v>35</v>
      </c>
      <c r="F3290" s="19">
        <v>33732.1</v>
      </c>
      <c r="G3290" s="19">
        <v>33732.1</v>
      </c>
      <c r="H3290" s="19">
        <v>1</v>
      </c>
      <c r="I3290" s="38"/>
    </row>
    <row r="3291" spans="1:9" ht="27" x14ac:dyDescent="0.25">
      <c r="A3291" s="19" t="s">
        <v>113</v>
      </c>
      <c r="B3291" s="19" t="s">
        <v>271</v>
      </c>
      <c r="C3291" s="19" t="s">
        <v>139</v>
      </c>
      <c r="D3291" s="19" t="s">
        <v>38</v>
      </c>
      <c r="E3291" s="19" t="s">
        <v>35</v>
      </c>
      <c r="F3291" s="19">
        <v>45571810</v>
      </c>
      <c r="G3291" s="19">
        <v>45571810</v>
      </c>
      <c r="H3291" s="19">
        <v>1</v>
      </c>
      <c r="I3291" s="38"/>
    </row>
    <row r="3292" spans="1:9" x14ac:dyDescent="0.25">
      <c r="A3292" s="143" t="s">
        <v>33</v>
      </c>
      <c r="B3292" s="144"/>
      <c r="C3292" s="144"/>
      <c r="D3292" s="144"/>
      <c r="E3292" s="144"/>
      <c r="F3292" s="144"/>
      <c r="G3292" s="144"/>
      <c r="H3292" s="144"/>
      <c r="I3292" s="38"/>
    </row>
    <row r="3293" spans="1:9" ht="27" x14ac:dyDescent="0.25">
      <c r="A3293" s="37">
        <v>5113</v>
      </c>
      <c r="B3293" s="37" t="s">
        <v>6818</v>
      </c>
      <c r="C3293" s="37" t="s">
        <v>112</v>
      </c>
      <c r="D3293" s="37" t="s">
        <v>41</v>
      </c>
      <c r="E3293" s="37" t="s">
        <v>35</v>
      </c>
      <c r="F3293" s="37">
        <v>296600</v>
      </c>
      <c r="G3293" s="37">
        <v>296600</v>
      </c>
      <c r="H3293" s="37">
        <v>1</v>
      </c>
      <c r="I3293" s="38"/>
    </row>
    <row r="3294" spans="1:9" ht="27" x14ac:dyDescent="0.25">
      <c r="A3294" s="37">
        <v>5113</v>
      </c>
      <c r="B3294" s="37" t="s">
        <v>6061</v>
      </c>
      <c r="C3294" s="37" t="s">
        <v>112</v>
      </c>
      <c r="D3294" s="37" t="s">
        <v>41</v>
      </c>
      <c r="E3294" s="37" t="s">
        <v>35</v>
      </c>
      <c r="F3294" s="37">
        <v>481500</v>
      </c>
      <c r="G3294" s="37">
        <v>481500</v>
      </c>
      <c r="H3294" s="37">
        <v>1</v>
      </c>
      <c r="I3294" s="38"/>
    </row>
    <row r="3295" spans="1:9" ht="27" x14ac:dyDescent="0.25">
      <c r="A3295" s="19"/>
      <c r="B3295" s="10" t="s">
        <v>1977</v>
      </c>
      <c r="C3295" s="10" t="s">
        <v>112</v>
      </c>
      <c r="D3295" s="19" t="s">
        <v>38</v>
      </c>
      <c r="E3295" s="19" t="s">
        <v>35</v>
      </c>
      <c r="F3295" s="19">
        <v>100000</v>
      </c>
      <c r="G3295" s="19">
        <v>100000</v>
      </c>
      <c r="H3295" s="35">
        <v>1</v>
      </c>
      <c r="I3295" s="38"/>
    </row>
    <row r="3296" spans="1:9" x14ac:dyDescent="0.25">
      <c r="A3296" s="19"/>
      <c r="B3296" s="15"/>
      <c r="C3296" s="15"/>
      <c r="D3296" s="18"/>
      <c r="E3296" s="15"/>
      <c r="F3296" s="15"/>
      <c r="G3296" s="15"/>
      <c r="H3296" s="35"/>
      <c r="I3296" s="38"/>
    </row>
    <row r="3297" spans="1:9" ht="27" x14ac:dyDescent="0.25">
      <c r="A3297" s="10" t="s">
        <v>113</v>
      </c>
      <c r="B3297" s="10" t="s">
        <v>551</v>
      </c>
      <c r="C3297" s="10" t="s">
        <v>112</v>
      </c>
      <c r="D3297" s="10" t="s">
        <v>38</v>
      </c>
      <c r="E3297" s="10" t="s">
        <v>35</v>
      </c>
      <c r="F3297" s="10">
        <v>96000</v>
      </c>
      <c r="G3297" s="10">
        <v>96000</v>
      </c>
      <c r="H3297" s="10">
        <v>1</v>
      </c>
      <c r="I3297" s="38"/>
    </row>
    <row r="3298" spans="1:9" ht="27" x14ac:dyDescent="0.25">
      <c r="A3298" s="10" t="s">
        <v>113</v>
      </c>
      <c r="B3298" s="10" t="s">
        <v>552</v>
      </c>
      <c r="C3298" s="10" t="s">
        <v>112</v>
      </c>
      <c r="D3298" s="10" t="s">
        <v>38</v>
      </c>
      <c r="E3298" s="10" t="s">
        <v>35</v>
      </c>
      <c r="F3298" s="10">
        <v>148000</v>
      </c>
      <c r="G3298" s="10">
        <v>148000</v>
      </c>
      <c r="H3298" s="10">
        <v>1</v>
      </c>
      <c r="I3298" s="38"/>
    </row>
    <row r="3299" spans="1:9" ht="27" x14ac:dyDescent="0.25">
      <c r="A3299" s="10" t="s">
        <v>113</v>
      </c>
      <c r="B3299" s="10" t="s">
        <v>553</v>
      </c>
      <c r="C3299" s="10" t="s">
        <v>112</v>
      </c>
      <c r="D3299" s="10" t="s">
        <v>38</v>
      </c>
      <c r="E3299" s="10" t="s">
        <v>35</v>
      </c>
      <c r="F3299" s="10">
        <v>250000</v>
      </c>
      <c r="G3299" s="10">
        <v>250000</v>
      </c>
      <c r="H3299" s="10">
        <v>1</v>
      </c>
      <c r="I3299" s="38"/>
    </row>
    <row r="3300" spans="1:9" ht="27" x14ac:dyDescent="0.25">
      <c r="A3300" s="10" t="s">
        <v>113</v>
      </c>
      <c r="B3300" s="10" t="s">
        <v>554</v>
      </c>
      <c r="C3300" s="10" t="s">
        <v>112</v>
      </c>
      <c r="D3300" s="10" t="s">
        <v>38</v>
      </c>
      <c r="E3300" s="10" t="s">
        <v>35</v>
      </c>
      <c r="F3300" s="10">
        <v>210000</v>
      </c>
      <c r="G3300" s="10">
        <v>210000</v>
      </c>
      <c r="H3300" s="10">
        <v>1</v>
      </c>
      <c r="I3300" s="38"/>
    </row>
    <row r="3301" spans="1:9" x14ac:dyDescent="0.25">
      <c r="A3301" s="145" t="s">
        <v>2613</v>
      </c>
      <c r="B3301" s="146"/>
      <c r="C3301" s="146"/>
      <c r="D3301" s="146"/>
      <c r="E3301" s="146"/>
      <c r="F3301" s="146"/>
      <c r="G3301" s="146"/>
      <c r="H3301" s="146"/>
      <c r="I3301" s="38"/>
    </row>
    <row r="3302" spans="1:9" x14ac:dyDescent="0.25">
      <c r="A3302" s="143" t="s">
        <v>39</v>
      </c>
      <c r="B3302" s="144"/>
      <c r="C3302" s="144"/>
      <c r="D3302" s="144"/>
      <c r="E3302" s="144"/>
      <c r="F3302" s="144"/>
      <c r="G3302" s="144"/>
      <c r="H3302" s="144"/>
      <c r="I3302" s="38"/>
    </row>
    <row r="3303" spans="1:9" ht="27" x14ac:dyDescent="0.25">
      <c r="A3303" s="10" t="s">
        <v>132</v>
      </c>
      <c r="B3303" s="10" t="s">
        <v>1247</v>
      </c>
      <c r="C3303" s="10" t="s">
        <v>139</v>
      </c>
      <c r="D3303" s="19" t="s">
        <v>36</v>
      </c>
      <c r="E3303" s="19" t="s">
        <v>35</v>
      </c>
      <c r="F3303" s="19">
        <v>0</v>
      </c>
      <c r="G3303" s="19">
        <v>0</v>
      </c>
      <c r="H3303" s="35">
        <v>1</v>
      </c>
      <c r="I3303" s="38"/>
    </row>
    <row r="3304" spans="1:9" x14ac:dyDescent="0.25">
      <c r="A3304" s="10"/>
      <c r="B3304" s="143" t="s">
        <v>33</v>
      </c>
      <c r="C3304" s="144"/>
      <c r="D3304" s="144"/>
      <c r="E3304" s="144"/>
      <c r="F3304" s="144"/>
      <c r="G3304" s="147"/>
      <c r="H3304" s="35"/>
      <c r="I3304" s="38"/>
    </row>
    <row r="3305" spans="1:9" ht="27" x14ac:dyDescent="0.25">
      <c r="A3305" s="10">
        <v>5113</v>
      </c>
      <c r="B3305" s="10" t="s">
        <v>4899</v>
      </c>
      <c r="C3305" s="10" t="s">
        <v>112</v>
      </c>
      <c r="D3305" s="10" t="s">
        <v>38</v>
      </c>
      <c r="E3305" s="10" t="s">
        <v>35</v>
      </c>
      <c r="F3305" s="10">
        <v>1090967</v>
      </c>
      <c r="G3305" s="10">
        <v>1090967</v>
      </c>
      <c r="H3305" s="10">
        <v>1</v>
      </c>
      <c r="I3305" s="38"/>
    </row>
    <row r="3306" spans="1:9" ht="27" x14ac:dyDescent="0.25">
      <c r="A3306" s="10"/>
      <c r="B3306" s="10" t="s">
        <v>2258</v>
      </c>
      <c r="C3306" s="10" t="s">
        <v>112</v>
      </c>
      <c r="D3306" s="10" t="s">
        <v>41</v>
      </c>
      <c r="E3306" s="10" t="s">
        <v>35</v>
      </c>
      <c r="F3306" s="10">
        <v>0</v>
      </c>
      <c r="G3306" s="10">
        <v>0</v>
      </c>
      <c r="H3306" s="10">
        <v>1</v>
      </c>
      <c r="I3306" s="38"/>
    </row>
    <row r="3307" spans="1:9" ht="42.75" customHeight="1" x14ac:dyDescent="0.25">
      <c r="A3307" s="10"/>
      <c r="B3307" s="10" t="s">
        <v>2259</v>
      </c>
      <c r="C3307" s="10" t="s">
        <v>112</v>
      </c>
      <c r="D3307" s="10" t="s">
        <v>41</v>
      </c>
      <c r="E3307" s="10" t="s">
        <v>35</v>
      </c>
      <c r="F3307" s="10">
        <v>0</v>
      </c>
      <c r="G3307" s="10">
        <v>0</v>
      </c>
      <c r="H3307" s="10">
        <v>1</v>
      </c>
      <c r="I3307" s="38"/>
    </row>
    <row r="3308" spans="1:9" ht="27" x14ac:dyDescent="0.25">
      <c r="A3308" s="10">
        <v>4251</v>
      </c>
      <c r="B3308" s="10" t="s">
        <v>2263</v>
      </c>
      <c r="C3308" s="10" t="s">
        <v>112</v>
      </c>
      <c r="D3308" s="10" t="s">
        <v>38</v>
      </c>
      <c r="E3308" s="10" t="s">
        <v>35</v>
      </c>
      <c r="F3308" s="10">
        <v>1176404</v>
      </c>
      <c r="G3308" s="10">
        <v>1176404</v>
      </c>
      <c r="H3308" s="10">
        <v>1</v>
      </c>
      <c r="I3308" s="38"/>
    </row>
    <row r="3309" spans="1:9" ht="27" x14ac:dyDescent="0.25">
      <c r="A3309" s="10"/>
      <c r="B3309" s="10" t="s">
        <v>2100</v>
      </c>
      <c r="C3309" s="10" t="s">
        <v>112</v>
      </c>
      <c r="D3309" s="19" t="s">
        <v>41</v>
      </c>
      <c r="E3309" s="19" t="s">
        <v>35</v>
      </c>
      <c r="F3309" s="19">
        <v>0</v>
      </c>
      <c r="G3309" s="19">
        <v>0</v>
      </c>
      <c r="H3309" s="35">
        <v>1</v>
      </c>
      <c r="I3309" s="38"/>
    </row>
    <row r="3310" spans="1:9" ht="27" x14ac:dyDescent="0.25">
      <c r="A3310" s="10">
        <v>4251</v>
      </c>
      <c r="B3310" s="10" t="s">
        <v>2262</v>
      </c>
      <c r="C3310" s="10" t="s">
        <v>112</v>
      </c>
      <c r="D3310" s="10" t="s">
        <v>38</v>
      </c>
      <c r="E3310" s="10" t="s">
        <v>35</v>
      </c>
      <c r="F3310" s="10">
        <v>1186258</v>
      </c>
      <c r="G3310" s="10">
        <v>1186258</v>
      </c>
      <c r="H3310" s="10">
        <v>1</v>
      </c>
      <c r="I3310" s="38"/>
    </row>
    <row r="3311" spans="1:9" ht="27" x14ac:dyDescent="0.25">
      <c r="A3311" s="10"/>
      <c r="B3311" s="10" t="s">
        <v>2264</v>
      </c>
      <c r="C3311" s="10" t="s">
        <v>112</v>
      </c>
      <c r="D3311" s="10" t="s">
        <v>38</v>
      </c>
      <c r="E3311" s="10" t="s">
        <v>35</v>
      </c>
      <c r="F3311" s="10">
        <v>294063</v>
      </c>
      <c r="G3311" s="10">
        <v>294063</v>
      </c>
      <c r="H3311" s="10">
        <v>1</v>
      </c>
      <c r="I3311" s="38"/>
    </row>
    <row r="3312" spans="1:9" x14ac:dyDescent="0.25">
      <c r="A3312" s="145" t="s">
        <v>2677</v>
      </c>
      <c r="B3312" s="146"/>
      <c r="C3312" s="146"/>
      <c r="D3312" s="146"/>
      <c r="E3312" s="146"/>
      <c r="F3312" s="146"/>
      <c r="G3312" s="146"/>
      <c r="H3312" s="146"/>
      <c r="I3312" s="38"/>
    </row>
    <row r="3313" spans="1:9" x14ac:dyDescent="0.25">
      <c r="A3313" s="143" t="s">
        <v>33</v>
      </c>
      <c r="B3313" s="144"/>
      <c r="C3313" s="144"/>
      <c r="D3313" s="144"/>
      <c r="E3313" s="144"/>
      <c r="F3313" s="144"/>
      <c r="G3313" s="144"/>
      <c r="H3313" s="144"/>
      <c r="I3313" s="38"/>
    </row>
    <row r="3314" spans="1:9" ht="40.5" x14ac:dyDescent="0.25">
      <c r="A3314" s="17">
        <v>4239</v>
      </c>
      <c r="B3314" s="25" t="s">
        <v>613</v>
      </c>
      <c r="C3314" s="25" t="s">
        <v>129</v>
      </c>
      <c r="D3314" s="19" t="s">
        <v>36</v>
      </c>
      <c r="E3314" s="19" t="s">
        <v>35</v>
      </c>
      <c r="F3314" s="19">
        <v>0</v>
      </c>
      <c r="G3314" s="19">
        <v>0</v>
      </c>
      <c r="H3314" s="35">
        <v>1</v>
      </c>
      <c r="I3314" s="38"/>
    </row>
    <row r="3315" spans="1:9" ht="40.5" x14ac:dyDescent="0.25">
      <c r="A3315" s="17">
        <v>4239</v>
      </c>
      <c r="B3315" s="25" t="s">
        <v>614</v>
      </c>
      <c r="C3315" s="25" t="s">
        <v>129</v>
      </c>
      <c r="D3315" s="19" t="s">
        <v>36</v>
      </c>
      <c r="E3315" s="19" t="s">
        <v>35</v>
      </c>
      <c r="F3315" s="19">
        <v>0</v>
      </c>
      <c r="G3315" s="19">
        <v>0</v>
      </c>
      <c r="H3315" s="35">
        <v>1</v>
      </c>
      <c r="I3315" s="38"/>
    </row>
    <row r="3316" spans="1:9" ht="40.5" x14ac:dyDescent="0.25">
      <c r="A3316" s="17">
        <v>4239</v>
      </c>
      <c r="B3316" s="25" t="s">
        <v>615</v>
      </c>
      <c r="C3316" s="25" t="s">
        <v>129</v>
      </c>
      <c r="D3316" s="19" t="s">
        <v>36</v>
      </c>
      <c r="E3316" s="19" t="s">
        <v>35</v>
      </c>
      <c r="F3316" s="19">
        <v>0</v>
      </c>
      <c r="G3316" s="19">
        <v>0</v>
      </c>
      <c r="H3316" s="35">
        <v>1</v>
      </c>
      <c r="I3316" s="38"/>
    </row>
    <row r="3317" spans="1:9" ht="40.5" x14ac:dyDescent="0.25">
      <c r="A3317" s="17">
        <v>4239</v>
      </c>
      <c r="B3317" s="25" t="s">
        <v>616</v>
      </c>
      <c r="C3317" s="25" t="s">
        <v>129</v>
      </c>
      <c r="D3317" s="19" t="s">
        <v>36</v>
      </c>
      <c r="E3317" s="19" t="s">
        <v>35</v>
      </c>
      <c r="F3317" s="19">
        <v>0</v>
      </c>
      <c r="G3317" s="19">
        <v>0</v>
      </c>
      <c r="H3317" s="35">
        <v>1</v>
      </c>
      <c r="I3317" s="38"/>
    </row>
    <row r="3318" spans="1:9" ht="40.5" x14ac:dyDescent="0.25">
      <c r="A3318" s="17">
        <v>4239</v>
      </c>
      <c r="B3318" s="25" t="s">
        <v>617</v>
      </c>
      <c r="C3318" s="25" t="s">
        <v>129</v>
      </c>
      <c r="D3318" s="19" t="s">
        <v>36</v>
      </c>
      <c r="E3318" s="19" t="s">
        <v>35</v>
      </c>
      <c r="F3318" s="19">
        <v>0</v>
      </c>
      <c r="G3318" s="19">
        <v>0</v>
      </c>
      <c r="H3318" s="35">
        <v>1</v>
      </c>
      <c r="I3318" s="38"/>
    </row>
    <row r="3319" spans="1:9" ht="40.5" x14ac:dyDescent="0.25">
      <c r="A3319" s="17">
        <v>4239</v>
      </c>
      <c r="B3319" s="25" t="s">
        <v>618</v>
      </c>
      <c r="C3319" s="25" t="s">
        <v>129</v>
      </c>
      <c r="D3319" s="19" t="s">
        <v>36</v>
      </c>
      <c r="E3319" s="19" t="s">
        <v>35</v>
      </c>
      <c r="F3319" s="19">
        <v>0</v>
      </c>
      <c r="G3319" s="19">
        <v>0</v>
      </c>
      <c r="H3319" s="35">
        <v>1</v>
      </c>
      <c r="I3319" s="38"/>
    </row>
    <row r="3320" spans="1:9" x14ac:dyDescent="0.25">
      <c r="A3320" s="145" t="s">
        <v>2614</v>
      </c>
      <c r="B3320" s="146"/>
      <c r="C3320" s="146"/>
      <c r="D3320" s="146"/>
      <c r="E3320" s="146"/>
      <c r="F3320" s="146"/>
      <c r="G3320" s="146"/>
      <c r="H3320" s="146"/>
      <c r="I3320" s="38"/>
    </row>
    <row r="3321" spans="1:9" x14ac:dyDescent="0.25">
      <c r="A3321" s="143" t="s">
        <v>33</v>
      </c>
      <c r="B3321" s="144"/>
      <c r="C3321" s="144"/>
      <c r="D3321" s="144"/>
      <c r="E3321" s="144"/>
      <c r="F3321" s="144"/>
      <c r="G3321" s="144"/>
      <c r="H3321" s="144"/>
      <c r="I3321" s="38"/>
    </row>
    <row r="3322" spans="1:9" ht="40.5" x14ac:dyDescent="0.25">
      <c r="A3322" s="17">
        <v>4239</v>
      </c>
      <c r="B3322" s="25" t="s">
        <v>597</v>
      </c>
      <c r="C3322" s="25" t="s">
        <v>119</v>
      </c>
      <c r="D3322" s="19" t="s">
        <v>36</v>
      </c>
      <c r="E3322" s="19" t="s">
        <v>35</v>
      </c>
      <c r="F3322" s="19">
        <v>0</v>
      </c>
      <c r="G3322" s="19">
        <v>0</v>
      </c>
      <c r="H3322" s="35">
        <v>1</v>
      </c>
      <c r="I3322" s="38"/>
    </row>
    <row r="3323" spans="1:9" ht="40.5" x14ac:dyDescent="0.25">
      <c r="A3323" s="17">
        <v>4239</v>
      </c>
      <c r="B3323" s="25" t="s">
        <v>598</v>
      </c>
      <c r="C3323" s="25" t="s">
        <v>119</v>
      </c>
      <c r="D3323" s="19" t="s">
        <v>36</v>
      </c>
      <c r="E3323" s="19" t="s">
        <v>35</v>
      </c>
      <c r="F3323" s="19">
        <v>0</v>
      </c>
      <c r="G3323" s="19">
        <v>0</v>
      </c>
      <c r="H3323" s="35">
        <v>1</v>
      </c>
      <c r="I3323" s="38"/>
    </row>
    <row r="3324" spans="1:9" ht="40.5" x14ac:dyDescent="0.25">
      <c r="A3324" s="17">
        <v>4239</v>
      </c>
      <c r="B3324" s="25" t="s">
        <v>599</v>
      </c>
      <c r="C3324" s="25" t="s">
        <v>119</v>
      </c>
      <c r="D3324" s="19" t="s">
        <v>36</v>
      </c>
      <c r="E3324" s="19" t="s">
        <v>35</v>
      </c>
      <c r="F3324" s="19">
        <v>0</v>
      </c>
      <c r="G3324" s="19">
        <v>0</v>
      </c>
      <c r="H3324" s="35">
        <v>1</v>
      </c>
      <c r="I3324" s="38"/>
    </row>
    <row r="3325" spans="1:9" ht="40.5" x14ac:dyDescent="0.25">
      <c r="A3325" s="17">
        <v>4239</v>
      </c>
      <c r="B3325" s="25" t="s">
        <v>600</v>
      </c>
      <c r="C3325" s="25" t="s">
        <v>119</v>
      </c>
      <c r="D3325" s="19" t="s">
        <v>36</v>
      </c>
      <c r="E3325" s="19" t="s">
        <v>35</v>
      </c>
      <c r="F3325" s="19">
        <v>0</v>
      </c>
      <c r="G3325" s="19">
        <v>0</v>
      </c>
      <c r="H3325" s="35">
        <v>1</v>
      </c>
      <c r="I3325" s="38"/>
    </row>
    <row r="3326" spans="1:9" ht="40.5" x14ac:dyDescent="0.25">
      <c r="A3326" s="17">
        <v>4239</v>
      </c>
      <c r="B3326" s="25" t="s">
        <v>601</v>
      </c>
      <c r="C3326" s="25" t="s">
        <v>119</v>
      </c>
      <c r="D3326" s="19" t="s">
        <v>36</v>
      </c>
      <c r="E3326" s="19" t="s">
        <v>35</v>
      </c>
      <c r="F3326" s="19">
        <v>0</v>
      </c>
      <c r="G3326" s="19">
        <v>0</v>
      </c>
      <c r="H3326" s="35">
        <v>1</v>
      </c>
      <c r="I3326" s="38"/>
    </row>
    <row r="3327" spans="1:9" ht="40.5" x14ac:dyDescent="0.25">
      <c r="A3327" s="17">
        <v>4239</v>
      </c>
      <c r="B3327" s="25" t="s">
        <v>602</v>
      </c>
      <c r="C3327" s="25" t="s">
        <v>119</v>
      </c>
      <c r="D3327" s="19" t="s">
        <v>36</v>
      </c>
      <c r="E3327" s="19" t="s">
        <v>35</v>
      </c>
      <c r="F3327" s="19">
        <v>0</v>
      </c>
      <c r="G3327" s="19">
        <v>0</v>
      </c>
      <c r="H3327" s="35">
        <v>1</v>
      </c>
      <c r="I3327" s="38"/>
    </row>
    <row r="3328" spans="1:9" ht="40.5" x14ac:dyDescent="0.25">
      <c r="A3328" s="17">
        <v>4239</v>
      </c>
      <c r="B3328" s="25" t="s">
        <v>603</v>
      </c>
      <c r="C3328" s="25" t="s">
        <v>119</v>
      </c>
      <c r="D3328" s="19" t="s">
        <v>36</v>
      </c>
      <c r="E3328" s="19" t="s">
        <v>35</v>
      </c>
      <c r="F3328" s="19">
        <v>0</v>
      </c>
      <c r="G3328" s="19">
        <v>0</v>
      </c>
      <c r="H3328" s="35">
        <v>1</v>
      </c>
      <c r="I3328" s="38"/>
    </row>
    <row r="3329" spans="1:9" ht="40.5" x14ac:dyDescent="0.25">
      <c r="A3329" s="17">
        <v>4239</v>
      </c>
      <c r="B3329" s="25" t="s">
        <v>604</v>
      </c>
      <c r="C3329" s="25" t="s">
        <v>119</v>
      </c>
      <c r="D3329" s="19" t="s">
        <v>36</v>
      </c>
      <c r="E3329" s="19" t="s">
        <v>35</v>
      </c>
      <c r="F3329" s="19">
        <v>0</v>
      </c>
      <c r="G3329" s="19">
        <v>0</v>
      </c>
      <c r="H3329" s="35">
        <v>1</v>
      </c>
      <c r="I3329" s="38"/>
    </row>
    <row r="3330" spans="1:9" ht="40.5" x14ac:dyDescent="0.25">
      <c r="A3330" s="17">
        <v>4239</v>
      </c>
      <c r="B3330" s="25" t="s">
        <v>605</v>
      </c>
      <c r="C3330" s="25" t="s">
        <v>119</v>
      </c>
      <c r="D3330" s="19" t="s">
        <v>36</v>
      </c>
      <c r="E3330" s="19" t="s">
        <v>35</v>
      </c>
      <c r="F3330" s="19">
        <v>0</v>
      </c>
      <c r="G3330" s="19">
        <v>0</v>
      </c>
      <c r="H3330" s="35">
        <v>1</v>
      </c>
      <c r="I3330" s="38"/>
    </row>
    <row r="3331" spans="1:9" ht="40.5" x14ac:dyDescent="0.25">
      <c r="A3331" s="17">
        <v>4239</v>
      </c>
      <c r="B3331" s="25" t="s">
        <v>606</v>
      </c>
      <c r="C3331" s="25" t="s">
        <v>119</v>
      </c>
      <c r="D3331" s="19" t="s">
        <v>36</v>
      </c>
      <c r="E3331" s="19" t="s">
        <v>35</v>
      </c>
      <c r="F3331" s="19">
        <v>0</v>
      </c>
      <c r="G3331" s="19">
        <v>0</v>
      </c>
      <c r="H3331" s="35">
        <v>1</v>
      </c>
      <c r="I3331" s="38"/>
    </row>
    <row r="3332" spans="1:9" ht="40.5" x14ac:dyDescent="0.25">
      <c r="A3332" s="17">
        <v>4239</v>
      </c>
      <c r="B3332" s="25" t="s">
        <v>607</v>
      </c>
      <c r="C3332" s="25" t="s">
        <v>119</v>
      </c>
      <c r="D3332" s="19" t="s">
        <v>36</v>
      </c>
      <c r="E3332" s="19" t="s">
        <v>35</v>
      </c>
      <c r="F3332" s="19">
        <v>0</v>
      </c>
      <c r="G3332" s="19">
        <v>0</v>
      </c>
      <c r="H3332" s="35">
        <v>1</v>
      </c>
      <c r="I3332" s="38"/>
    </row>
    <row r="3333" spans="1:9" ht="40.5" x14ac:dyDescent="0.25">
      <c r="A3333" s="17">
        <v>4239</v>
      </c>
      <c r="B3333" s="25" t="s">
        <v>608</v>
      </c>
      <c r="C3333" s="25" t="s">
        <v>119</v>
      </c>
      <c r="D3333" s="19" t="s">
        <v>36</v>
      </c>
      <c r="E3333" s="19" t="s">
        <v>35</v>
      </c>
      <c r="F3333" s="19">
        <v>0</v>
      </c>
      <c r="G3333" s="19">
        <v>0</v>
      </c>
      <c r="H3333" s="35">
        <v>1</v>
      </c>
      <c r="I3333" s="38"/>
    </row>
    <row r="3334" spans="1:9" ht="40.5" x14ac:dyDescent="0.25">
      <c r="A3334" s="17">
        <v>4239</v>
      </c>
      <c r="B3334" s="25" t="s">
        <v>609</v>
      </c>
      <c r="C3334" s="25" t="s">
        <v>119</v>
      </c>
      <c r="D3334" s="19" t="s">
        <v>36</v>
      </c>
      <c r="E3334" s="19" t="s">
        <v>35</v>
      </c>
      <c r="F3334" s="19">
        <v>0</v>
      </c>
      <c r="G3334" s="19">
        <v>0</v>
      </c>
      <c r="H3334" s="35">
        <v>1</v>
      </c>
      <c r="I3334" s="38"/>
    </row>
    <row r="3335" spans="1:9" ht="40.5" x14ac:dyDescent="0.25">
      <c r="A3335" s="17">
        <v>4239</v>
      </c>
      <c r="B3335" s="25" t="s">
        <v>610</v>
      </c>
      <c r="C3335" s="25" t="s">
        <v>119</v>
      </c>
      <c r="D3335" s="19" t="s">
        <v>36</v>
      </c>
      <c r="E3335" s="19" t="s">
        <v>35</v>
      </c>
      <c r="F3335" s="19">
        <v>0</v>
      </c>
      <c r="G3335" s="19">
        <v>0</v>
      </c>
      <c r="H3335" s="35">
        <v>1</v>
      </c>
      <c r="I3335" s="38"/>
    </row>
    <row r="3336" spans="1:9" ht="40.5" x14ac:dyDescent="0.25">
      <c r="A3336" s="17">
        <v>4239</v>
      </c>
      <c r="B3336" s="25" t="s">
        <v>611</v>
      </c>
      <c r="C3336" s="25" t="s">
        <v>119</v>
      </c>
      <c r="D3336" s="19" t="s">
        <v>36</v>
      </c>
      <c r="E3336" s="19" t="s">
        <v>35</v>
      </c>
      <c r="F3336" s="19">
        <v>0</v>
      </c>
      <c r="G3336" s="19">
        <v>0</v>
      </c>
      <c r="H3336" s="35">
        <v>1</v>
      </c>
      <c r="I3336" s="38"/>
    </row>
    <row r="3337" spans="1:9" ht="40.5" x14ac:dyDescent="0.25">
      <c r="A3337" s="17">
        <v>4239</v>
      </c>
      <c r="B3337" s="25" t="s">
        <v>612</v>
      </c>
      <c r="C3337" s="25" t="s">
        <v>119</v>
      </c>
      <c r="D3337" s="19" t="s">
        <v>36</v>
      </c>
      <c r="E3337" s="19" t="s">
        <v>35</v>
      </c>
      <c r="F3337" s="19">
        <v>0</v>
      </c>
      <c r="G3337" s="19">
        <v>0</v>
      </c>
      <c r="H3337" s="35">
        <v>1</v>
      </c>
      <c r="I3337" s="38"/>
    </row>
    <row r="3338" spans="1:9" x14ac:dyDescent="0.25">
      <c r="A3338" s="145" t="s">
        <v>4789</v>
      </c>
      <c r="B3338" s="146"/>
      <c r="C3338" s="146"/>
      <c r="D3338" s="146"/>
      <c r="E3338" s="146"/>
      <c r="F3338" s="146"/>
      <c r="G3338" s="146"/>
      <c r="H3338" s="146"/>
      <c r="I3338" s="38"/>
    </row>
    <row r="3339" spans="1:9" x14ac:dyDescent="0.25">
      <c r="A3339" s="143" t="s">
        <v>39</v>
      </c>
      <c r="B3339" s="144"/>
      <c r="C3339" s="144"/>
      <c r="D3339" s="144"/>
      <c r="E3339" s="144"/>
      <c r="F3339" s="144"/>
      <c r="G3339" s="144"/>
      <c r="H3339" s="144"/>
      <c r="I3339" s="38"/>
    </row>
    <row r="3340" spans="1:9" ht="27" x14ac:dyDescent="0.25">
      <c r="A3340" s="72">
        <v>4251</v>
      </c>
      <c r="B3340" s="72" t="s">
        <v>4790</v>
      </c>
      <c r="C3340" s="73" t="s">
        <v>105</v>
      </c>
      <c r="D3340" s="72" t="s">
        <v>36</v>
      </c>
      <c r="E3340" s="72" t="s">
        <v>35</v>
      </c>
      <c r="F3340" s="72">
        <v>4900000</v>
      </c>
      <c r="G3340" s="72">
        <v>4900000</v>
      </c>
      <c r="H3340" s="72">
        <v>1</v>
      </c>
      <c r="I3340" s="38"/>
    </row>
    <row r="3341" spans="1:9" x14ac:dyDescent="0.25">
      <c r="A3341" s="143" t="s">
        <v>33</v>
      </c>
      <c r="B3341" s="144"/>
      <c r="C3341" s="144"/>
      <c r="D3341" s="144"/>
      <c r="E3341" s="144"/>
      <c r="F3341" s="144"/>
      <c r="G3341" s="144"/>
      <c r="H3341" s="144"/>
      <c r="I3341" s="38"/>
    </row>
    <row r="3342" spans="1:9" ht="27" x14ac:dyDescent="0.25">
      <c r="A3342" s="72">
        <v>4251</v>
      </c>
      <c r="B3342" s="72" t="s">
        <v>6314</v>
      </c>
      <c r="C3342" s="73" t="s">
        <v>112</v>
      </c>
      <c r="D3342" s="72" t="s">
        <v>41</v>
      </c>
      <c r="E3342" s="72" t="s">
        <v>35</v>
      </c>
      <c r="F3342" s="72">
        <v>100000</v>
      </c>
      <c r="G3342" s="72">
        <v>100000</v>
      </c>
      <c r="H3342" s="72">
        <v>1</v>
      </c>
      <c r="I3342" s="38"/>
    </row>
    <row r="3343" spans="1:9" x14ac:dyDescent="0.25">
      <c r="A3343" s="145" t="s">
        <v>4785</v>
      </c>
      <c r="B3343" s="146"/>
      <c r="C3343" s="146"/>
      <c r="D3343" s="146"/>
      <c r="E3343" s="146"/>
      <c r="F3343" s="146"/>
      <c r="G3343" s="146"/>
      <c r="H3343" s="146"/>
      <c r="I3343" s="38"/>
    </row>
    <row r="3344" spans="1:9" x14ac:dyDescent="0.25">
      <c r="A3344" s="143" t="s">
        <v>39</v>
      </c>
      <c r="B3344" s="144"/>
      <c r="C3344" s="144"/>
      <c r="D3344" s="144"/>
      <c r="E3344" s="144"/>
      <c r="F3344" s="144"/>
      <c r="G3344" s="144"/>
      <c r="H3344" s="144"/>
      <c r="I3344" s="38"/>
    </row>
    <row r="3345" spans="1:9" ht="27" x14ac:dyDescent="0.25">
      <c r="A3345" s="72">
        <v>4251</v>
      </c>
      <c r="B3345" s="72" t="s">
        <v>4784</v>
      </c>
      <c r="C3345" s="73" t="s">
        <v>105</v>
      </c>
      <c r="D3345" s="72" t="s">
        <v>36</v>
      </c>
      <c r="E3345" s="72" t="s">
        <v>35</v>
      </c>
      <c r="F3345" s="72">
        <v>4898040</v>
      </c>
      <c r="G3345" s="72">
        <v>4898040</v>
      </c>
      <c r="H3345" s="72">
        <v>1</v>
      </c>
      <c r="I3345" s="38"/>
    </row>
    <row r="3346" spans="1:9" x14ac:dyDescent="0.25">
      <c r="A3346" s="143" t="s">
        <v>33</v>
      </c>
      <c r="B3346" s="144"/>
      <c r="C3346" s="144"/>
      <c r="D3346" s="144"/>
      <c r="E3346" s="144"/>
      <c r="F3346" s="144"/>
      <c r="G3346" s="144"/>
      <c r="H3346" s="144"/>
      <c r="I3346" s="38"/>
    </row>
    <row r="3347" spans="1:9" ht="27" x14ac:dyDescent="0.25">
      <c r="A3347" s="72">
        <v>4251</v>
      </c>
      <c r="B3347" s="72" t="s">
        <v>5007</v>
      </c>
      <c r="C3347" s="73" t="s">
        <v>112</v>
      </c>
      <c r="D3347" s="72" t="s">
        <v>41</v>
      </c>
      <c r="E3347" s="72" t="s">
        <v>35</v>
      </c>
      <c r="F3347" s="72">
        <v>99960</v>
      </c>
      <c r="G3347" s="72">
        <v>99960</v>
      </c>
      <c r="H3347" s="72">
        <v>1</v>
      </c>
      <c r="I3347" s="38"/>
    </row>
    <row r="3348" spans="1:9" x14ac:dyDescent="0.25">
      <c r="A3348" s="145" t="s">
        <v>2615</v>
      </c>
      <c r="B3348" s="146"/>
      <c r="C3348" s="146"/>
      <c r="D3348" s="146"/>
      <c r="E3348" s="146"/>
      <c r="F3348" s="146"/>
      <c r="G3348" s="146"/>
      <c r="H3348" s="146"/>
      <c r="I3348" s="38"/>
    </row>
    <row r="3349" spans="1:9" x14ac:dyDescent="0.25">
      <c r="A3349" s="143" t="s">
        <v>39</v>
      </c>
      <c r="B3349" s="144"/>
      <c r="C3349" s="144"/>
      <c r="D3349" s="144"/>
      <c r="E3349" s="144"/>
      <c r="F3349" s="144"/>
      <c r="G3349" s="144"/>
      <c r="H3349" s="144"/>
      <c r="I3349" s="38"/>
    </row>
    <row r="3350" spans="1:9" x14ac:dyDescent="0.25">
      <c r="A3350" s="10" t="s">
        <v>116</v>
      </c>
      <c r="B3350" s="10" t="s">
        <v>1133</v>
      </c>
      <c r="C3350" s="10" t="s">
        <v>849</v>
      </c>
      <c r="D3350" s="19" t="s">
        <v>36</v>
      </c>
      <c r="E3350" s="19" t="s">
        <v>35</v>
      </c>
      <c r="F3350" s="19">
        <v>39817608</v>
      </c>
      <c r="G3350" s="19">
        <v>39817608</v>
      </c>
      <c r="H3350" s="19">
        <v>1</v>
      </c>
      <c r="I3350" s="38"/>
    </row>
    <row r="3351" spans="1:9" ht="27" x14ac:dyDescent="0.25">
      <c r="A3351" s="10" t="s">
        <v>116</v>
      </c>
      <c r="B3351" s="10" t="s">
        <v>1167</v>
      </c>
      <c r="C3351" s="10" t="s">
        <v>1168</v>
      </c>
      <c r="D3351" s="10" t="s">
        <v>38</v>
      </c>
      <c r="E3351" s="10" t="s">
        <v>35</v>
      </c>
      <c r="F3351" s="10">
        <v>87360000</v>
      </c>
      <c r="G3351" s="10">
        <v>87360000</v>
      </c>
      <c r="H3351" s="10">
        <v>1</v>
      </c>
      <c r="I3351" s="38"/>
    </row>
    <row r="3352" spans="1:9" x14ac:dyDescent="0.25">
      <c r="A3352" s="143" t="s">
        <v>33</v>
      </c>
      <c r="B3352" s="144"/>
      <c r="C3352" s="144"/>
      <c r="D3352" s="144"/>
      <c r="E3352" s="144"/>
      <c r="F3352" s="144"/>
      <c r="G3352" s="144"/>
      <c r="H3352" s="144"/>
      <c r="I3352" s="38"/>
    </row>
    <row r="3353" spans="1:9" ht="27" x14ac:dyDescent="0.25">
      <c r="A3353" s="33">
        <v>5112</v>
      </c>
      <c r="B3353" s="33" t="s">
        <v>6208</v>
      </c>
      <c r="C3353" s="33" t="s">
        <v>62</v>
      </c>
      <c r="D3353" s="33" t="s">
        <v>34</v>
      </c>
      <c r="E3353" s="33" t="s">
        <v>35</v>
      </c>
      <c r="F3353" s="33">
        <v>586000</v>
      </c>
      <c r="G3353" s="33">
        <v>586000</v>
      </c>
      <c r="H3353" s="33">
        <v>1</v>
      </c>
      <c r="I3353" s="38"/>
    </row>
    <row r="3354" spans="1:9" ht="27" x14ac:dyDescent="0.25">
      <c r="A3354" s="33">
        <v>5112</v>
      </c>
      <c r="B3354" s="33" t="s">
        <v>6209</v>
      </c>
      <c r="C3354" s="33" t="s">
        <v>62</v>
      </c>
      <c r="D3354" s="33" t="s">
        <v>34</v>
      </c>
      <c r="E3354" s="33" t="s">
        <v>35</v>
      </c>
      <c r="F3354" s="33">
        <v>367000</v>
      </c>
      <c r="G3354" s="33">
        <v>367000</v>
      </c>
      <c r="H3354" s="33">
        <v>1</v>
      </c>
      <c r="I3354" s="38"/>
    </row>
    <row r="3355" spans="1:9" x14ac:dyDescent="0.25">
      <c r="A3355" s="145" t="s">
        <v>2685</v>
      </c>
      <c r="B3355" s="146"/>
      <c r="C3355" s="146"/>
      <c r="D3355" s="146"/>
      <c r="E3355" s="146"/>
      <c r="F3355" s="146"/>
      <c r="G3355" s="146"/>
      <c r="H3355" s="146"/>
      <c r="I3355" s="38"/>
    </row>
    <row r="3356" spans="1:9" x14ac:dyDescent="0.25">
      <c r="A3356" s="143" t="s">
        <v>33</v>
      </c>
      <c r="B3356" s="144"/>
      <c r="C3356" s="144"/>
      <c r="D3356" s="144"/>
      <c r="E3356" s="144"/>
      <c r="F3356" s="144"/>
      <c r="G3356" s="144"/>
      <c r="H3356" s="144"/>
      <c r="I3356" s="38"/>
    </row>
    <row r="3357" spans="1:9" x14ac:dyDescent="0.25">
      <c r="A3357" s="18">
        <v>4239</v>
      </c>
      <c r="B3357" s="18" t="s">
        <v>537</v>
      </c>
      <c r="C3357" s="18" t="s">
        <v>449</v>
      </c>
      <c r="D3357" s="18" t="s">
        <v>34</v>
      </c>
      <c r="E3357" s="18" t="s">
        <v>35</v>
      </c>
      <c r="F3357" s="18">
        <v>1000000</v>
      </c>
      <c r="G3357" s="18">
        <v>1000000</v>
      </c>
      <c r="H3357" s="18">
        <v>1</v>
      </c>
      <c r="I3357" s="38"/>
    </row>
    <row r="3358" spans="1:9" x14ac:dyDescent="0.25">
      <c r="A3358" s="10" t="s">
        <v>134</v>
      </c>
      <c r="B3358" s="10" t="s">
        <v>298</v>
      </c>
      <c r="C3358" s="10" t="s">
        <v>299</v>
      </c>
      <c r="D3358" s="10" t="s">
        <v>36</v>
      </c>
      <c r="E3358" s="10" t="s">
        <v>12</v>
      </c>
      <c r="F3358" s="19">
        <v>0</v>
      </c>
      <c r="G3358" s="19">
        <v>0</v>
      </c>
      <c r="H3358" s="34">
        <v>150</v>
      </c>
      <c r="I3358" s="38"/>
    </row>
    <row r="3359" spans="1:9" x14ac:dyDescent="0.25">
      <c r="A3359" s="10" t="s">
        <v>134</v>
      </c>
      <c r="B3359" s="10" t="s">
        <v>300</v>
      </c>
      <c r="C3359" s="10" t="s">
        <v>299</v>
      </c>
      <c r="D3359" s="10" t="s">
        <v>36</v>
      </c>
      <c r="E3359" s="10" t="s">
        <v>12</v>
      </c>
      <c r="F3359" s="19">
        <v>0</v>
      </c>
      <c r="G3359" s="19">
        <v>0</v>
      </c>
      <c r="H3359" s="34">
        <v>150</v>
      </c>
      <c r="I3359" s="38"/>
    </row>
    <row r="3360" spans="1:9" x14ac:dyDescent="0.25">
      <c r="A3360" s="10" t="s">
        <v>134</v>
      </c>
      <c r="B3360" s="10" t="s">
        <v>301</v>
      </c>
      <c r="C3360" s="10" t="s">
        <v>299</v>
      </c>
      <c r="D3360" s="10" t="s">
        <v>36</v>
      </c>
      <c r="E3360" s="10" t="s">
        <v>12</v>
      </c>
      <c r="F3360" s="19">
        <v>0</v>
      </c>
      <c r="G3360" s="19">
        <v>0</v>
      </c>
      <c r="H3360" s="34">
        <v>50</v>
      </c>
      <c r="I3360" s="38"/>
    </row>
    <row r="3361" spans="1:9" x14ac:dyDescent="0.25">
      <c r="A3361" s="10" t="s">
        <v>134</v>
      </c>
      <c r="B3361" s="10" t="s">
        <v>302</v>
      </c>
      <c r="C3361" s="10" t="s">
        <v>299</v>
      </c>
      <c r="D3361" s="10" t="s">
        <v>36</v>
      </c>
      <c r="E3361" s="10" t="s">
        <v>12</v>
      </c>
      <c r="F3361" s="19">
        <v>0</v>
      </c>
      <c r="G3361" s="19">
        <v>0</v>
      </c>
      <c r="H3361" s="34">
        <v>50</v>
      </c>
      <c r="I3361" s="38"/>
    </row>
    <row r="3362" spans="1:9" x14ac:dyDescent="0.25">
      <c r="A3362" s="10" t="s">
        <v>134</v>
      </c>
      <c r="B3362" s="10" t="s">
        <v>303</v>
      </c>
      <c r="C3362" s="10" t="s">
        <v>299</v>
      </c>
      <c r="D3362" s="10" t="s">
        <v>36</v>
      </c>
      <c r="E3362" s="10" t="s">
        <v>12</v>
      </c>
      <c r="F3362" s="19">
        <v>0</v>
      </c>
      <c r="G3362" s="19">
        <v>0</v>
      </c>
      <c r="H3362" s="34">
        <v>200</v>
      </c>
      <c r="I3362" s="38"/>
    </row>
    <row r="3363" spans="1:9" x14ac:dyDescent="0.25">
      <c r="A3363" s="10" t="s">
        <v>134</v>
      </c>
      <c r="B3363" s="10" t="s">
        <v>304</v>
      </c>
      <c r="C3363" s="10" t="s">
        <v>299</v>
      </c>
      <c r="D3363" s="10" t="s">
        <v>36</v>
      </c>
      <c r="E3363" s="10" t="s">
        <v>12</v>
      </c>
      <c r="F3363" s="19">
        <v>0</v>
      </c>
      <c r="G3363" s="19">
        <v>0</v>
      </c>
      <c r="H3363" s="34">
        <v>100</v>
      </c>
      <c r="I3363" s="38"/>
    </row>
    <row r="3364" spans="1:9" x14ac:dyDescent="0.25">
      <c r="A3364" s="10" t="s">
        <v>134</v>
      </c>
      <c r="B3364" s="10" t="s">
        <v>305</v>
      </c>
      <c r="C3364" s="10" t="s">
        <v>299</v>
      </c>
      <c r="D3364" s="10" t="s">
        <v>36</v>
      </c>
      <c r="E3364" s="10" t="s">
        <v>12</v>
      </c>
      <c r="F3364" s="19">
        <v>0</v>
      </c>
      <c r="G3364" s="19">
        <v>0</v>
      </c>
      <c r="H3364" s="34">
        <v>100</v>
      </c>
      <c r="I3364" s="38"/>
    </row>
    <row r="3365" spans="1:9" x14ac:dyDescent="0.25">
      <c r="A3365" s="10" t="s">
        <v>134</v>
      </c>
      <c r="B3365" s="10" t="s">
        <v>306</v>
      </c>
      <c r="C3365" s="10" t="s">
        <v>307</v>
      </c>
      <c r="D3365" s="10" t="s">
        <v>36</v>
      </c>
      <c r="E3365" s="10" t="s">
        <v>12</v>
      </c>
      <c r="F3365" s="19">
        <v>0</v>
      </c>
      <c r="G3365" s="19">
        <v>0</v>
      </c>
      <c r="H3365" s="34">
        <v>100</v>
      </c>
      <c r="I3365" s="38"/>
    </row>
    <row r="3366" spans="1:9" x14ac:dyDescent="0.25">
      <c r="A3366" s="10" t="s">
        <v>134</v>
      </c>
      <c r="B3366" s="10" t="s">
        <v>308</v>
      </c>
      <c r="C3366" s="10" t="s">
        <v>307</v>
      </c>
      <c r="D3366" s="10" t="s">
        <v>36</v>
      </c>
      <c r="E3366" s="10" t="s">
        <v>12</v>
      </c>
      <c r="F3366" s="19">
        <v>0</v>
      </c>
      <c r="G3366" s="19">
        <v>0</v>
      </c>
      <c r="H3366" s="34">
        <v>30</v>
      </c>
      <c r="I3366" s="38"/>
    </row>
    <row r="3367" spans="1:9" x14ac:dyDescent="0.25">
      <c r="A3367" s="10" t="s">
        <v>134</v>
      </c>
      <c r="B3367" s="10" t="s">
        <v>309</v>
      </c>
      <c r="C3367" s="10" t="s">
        <v>307</v>
      </c>
      <c r="D3367" s="10" t="s">
        <v>36</v>
      </c>
      <c r="E3367" s="10" t="s">
        <v>12</v>
      </c>
      <c r="F3367" s="19">
        <v>0</v>
      </c>
      <c r="G3367" s="19">
        <v>0</v>
      </c>
      <c r="H3367" s="34">
        <v>20</v>
      </c>
      <c r="I3367" s="38"/>
    </row>
    <row r="3368" spans="1:9" x14ac:dyDescent="0.25">
      <c r="A3368" s="10" t="s">
        <v>134</v>
      </c>
      <c r="B3368" s="10" t="s">
        <v>310</v>
      </c>
      <c r="C3368" s="10" t="s">
        <v>307</v>
      </c>
      <c r="D3368" s="10" t="s">
        <v>36</v>
      </c>
      <c r="E3368" s="10" t="s">
        <v>12</v>
      </c>
      <c r="F3368" s="19">
        <v>0</v>
      </c>
      <c r="G3368" s="19">
        <v>0</v>
      </c>
      <c r="H3368" s="34">
        <v>100</v>
      </c>
      <c r="I3368" s="38"/>
    </row>
    <row r="3369" spans="1:9" x14ac:dyDescent="0.25">
      <c r="A3369" s="10" t="s">
        <v>134</v>
      </c>
      <c r="B3369" s="10" t="s">
        <v>311</v>
      </c>
      <c r="C3369" s="10" t="s">
        <v>307</v>
      </c>
      <c r="D3369" s="10" t="s">
        <v>36</v>
      </c>
      <c r="E3369" s="10" t="s">
        <v>12</v>
      </c>
      <c r="F3369" s="19">
        <v>0</v>
      </c>
      <c r="G3369" s="19">
        <v>0</v>
      </c>
      <c r="H3369" s="34">
        <v>100</v>
      </c>
      <c r="I3369" s="38"/>
    </row>
    <row r="3370" spans="1:9" x14ac:dyDescent="0.25">
      <c r="A3370" s="10" t="s">
        <v>134</v>
      </c>
      <c r="B3370" s="10" t="s">
        <v>312</v>
      </c>
      <c r="C3370" s="10" t="s">
        <v>307</v>
      </c>
      <c r="D3370" s="10" t="s">
        <v>36</v>
      </c>
      <c r="E3370" s="10" t="s">
        <v>12</v>
      </c>
      <c r="F3370" s="19">
        <v>0</v>
      </c>
      <c r="G3370" s="19">
        <v>0</v>
      </c>
      <c r="H3370" s="34">
        <v>30</v>
      </c>
      <c r="I3370" s="38"/>
    </row>
    <row r="3371" spans="1:9" x14ac:dyDescent="0.25">
      <c r="A3371" s="10" t="s">
        <v>134</v>
      </c>
      <c r="B3371" s="10" t="s">
        <v>313</v>
      </c>
      <c r="C3371" s="10" t="s">
        <v>307</v>
      </c>
      <c r="D3371" s="10" t="s">
        <v>36</v>
      </c>
      <c r="E3371" s="10" t="s">
        <v>12</v>
      </c>
      <c r="F3371" s="19">
        <v>0</v>
      </c>
      <c r="G3371" s="19">
        <v>0</v>
      </c>
      <c r="H3371" s="34">
        <v>150</v>
      </c>
      <c r="I3371" s="38"/>
    </row>
    <row r="3372" spans="1:9" x14ac:dyDescent="0.25">
      <c r="A3372" s="10" t="s">
        <v>134</v>
      </c>
      <c r="B3372" s="10" t="s">
        <v>314</v>
      </c>
      <c r="C3372" s="10" t="s">
        <v>307</v>
      </c>
      <c r="D3372" s="10" t="s">
        <v>36</v>
      </c>
      <c r="E3372" s="10" t="s">
        <v>12</v>
      </c>
      <c r="F3372" s="19">
        <v>0</v>
      </c>
      <c r="G3372" s="19">
        <v>0</v>
      </c>
      <c r="H3372" s="34">
        <v>150</v>
      </c>
      <c r="I3372" s="38"/>
    </row>
    <row r="3373" spans="1:9" x14ac:dyDescent="0.25">
      <c r="A3373" s="10" t="s">
        <v>134</v>
      </c>
      <c r="B3373" s="10" t="s">
        <v>315</v>
      </c>
      <c r="C3373" s="10" t="s">
        <v>307</v>
      </c>
      <c r="D3373" s="10" t="s">
        <v>36</v>
      </c>
      <c r="E3373" s="10" t="s">
        <v>12</v>
      </c>
      <c r="F3373" s="19">
        <v>0</v>
      </c>
      <c r="G3373" s="19">
        <v>0</v>
      </c>
      <c r="H3373" s="34">
        <v>200</v>
      </c>
      <c r="I3373" s="38"/>
    </row>
    <row r="3374" spans="1:9" x14ac:dyDescent="0.25">
      <c r="A3374" s="10" t="s">
        <v>134</v>
      </c>
      <c r="B3374" s="10" t="s">
        <v>316</v>
      </c>
      <c r="C3374" s="10" t="s">
        <v>307</v>
      </c>
      <c r="D3374" s="10" t="s">
        <v>36</v>
      </c>
      <c r="E3374" s="10" t="s">
        <v>12</v>
      </c>
      <c r="F3374" s="19">
        <v>0</v>
      </c>
      <c r="G3374" s="19">
        <v>0</v>
      </c>
      <c r="H3374" s="34">
        <v>100</v>
      </c>
      <c r="I3374" s="38"/>
    </row>
    <row r="3375" spans="1:9" x14ac:dyDescent="0.25">
      <c r="A3375" s="10" t="s">
        <v>134</v>
      </c>
      <c r="B3375" s="10" t="s">
        <v>317</v>
      </c>
      <c r="C3375" s="10" t="s">
        <v>307</v>
      </c>
      <c r="D3375" s="10" t="s">
        <v>36</v>
      </c>
      <c r="E3375" s="10" t="s">
        <v>12</v>
      </c>
      <c r="F3375" s="19">
        <v>0</v>
      </c>
      <c r="G3375" s="19">
        <v>0</v>
      </c>
      <c r="H3375" s="34">
        <v>100</v>
      </c>
      <c r="I3375" s="38"/>
    </row>
    <row r="3376" spans="1:9" ht="15" customHeight="1" x14ac:dyDescent="0.25">
      <c r="A3376" s="10" t="s">
        <v>134</v>
      </c>
      <c r="B3376" s="10" t="s">
        <v>318</v>
      </c>
      <c r="C3376" s="10" t="s">
        <v>307</v>
      </c>
      <c r="D3376" s="10" t="s">
        <v>36</v>
      </c>
      <c r="E3376" s="10" t="s">
        <v>12</v>
      </c>
      <c r="F3376" s="19">
        <v>0</v>
      </c>
      <c r="G3376" s="19">
        <v>0</v>
      </c>
      <c r="H3376" s="34">
        <v>120</v>
      </c>
      <c r="I3376" s="38"/>
    </row>
    <row r="3377" spans="1:9" ht="15" customHeight="1" x14ac:dyDescent="0.25">
      <c r="A3377" s="10" t="s">
        <v>134</v>
      </c>
      <c r="B3377" s="10" t="s">
        <v>319</v>
      </c>
      <c r="C3377" s="10" t="s">
        <v>307</v>
      </c>
      <c r="D3377" s="10" t="s">
        <v>36</v>
      </c>
      <c r="E3377" s="10" t="s">
        <v>12</v>
      </c>
      <c r="F3377" s="19">
        <v>0</v>
      </c>
      <c r="G3377" s="19">
        <v>0</v>
      </c>
      <c r="H3377" s="34">
        <v>50</v>
      </c>
      <c r="I3377" s="38"/>
    </row>
    <row r="3378" spans="1:9" ht="15" customHeight="1" x14ac:dyDescent="0.25">
      <c r="A3378" s="10" t="s">
        <v>134</v>
      </c>
      <c r="B3378" s="10" t="s">
        <v>320</v>
      </c>
      <c r="C3378" s="10" t="s">
        <v>307</v>
      </c>
      <c r="D3378" s="10" t="s">
        <v>36</v>
      </c>
      <c r="E3378" s="10" t="s">
        <v>12</v>
      </c>
      <c r="F3378" s="19">
        <v>0</v>
      </c>
      <c r="G3378" s="19">
        <v>0</v>
      </c>
      <c r="H3378" s="34">
        <v>100</v>
      </c>
      <c r="I3378" s="38"/>
    </row>
    <row r="3379" spans="1:9" ht="15" customHeight="1" x14ac:dyDescent="0.25">
      <c r="A3379" s="10" t="s">
        <v>134</v>
      </c>
      <c r="B3379" s="10" t="s">
        <v>321</v>
      </c>
      <c r="C3379" s="10" t="s">
        <v>307</v>
      </c>
      <c r="D3379" s="10" t="s">
        <v>36</v>
      </c>
      <c r="E3379" s="10" t="s">
        <v>12</v>
      </c>
      <c r="F3379" s="19">
        <v>0</v>
      </c>
      <c r="G3379" s="19">
        <v>0</v>
      </c>
      <c r="H3379" s="34">
        <v>100</v>
      </c>
      <c r="I3379" s="38"/>
    </row>
    <row r="3380" spans="1:9" x14ac:dyDescent="0.25">
      <c r="A3380" s="10" t="s">
        <v>134</v>
      </c>
      <c r="B3380" s="10" t="s">
        <v>322</v>
      </c>
      <c r="C3380" s="10" t="s">
        <v>307</v>
      </c>
      <c r="D3380" s="10" t="s">
        <v>36</v>
      </c>
      <c r="E3380" s="10" t="s">
        <v>12</v>
      </c>
      <c r="F3380" s="19">
        <v>0</v>
      </c>
      <c r="G3380" s="19">
        <v>0</v>
      </c>
      <c r="H3380" s="34">
        <v>20</v>
      </c>
      <c r="I3380" s="38"/>
    </row>
    <row r="3381" spans="1:9" x14ac:dyDescent="0.25">
      <c r="A3381" s="10" t="s">
        <v>134</v>
      </c>
      <c r="B3381" s="10" t="s">
        <v>323</v>
      </c>
      <c r="C3381" s="10" t="s">
        <v>307</v>
      </c>
      <c r="D3381" s="10" t="s">
        <v>36</v>
      </c>
      <c r="E3381" s="10" t="s">
        <v>12</v>
      </c>
      <c r="F3381" s="19">
        <v>0</v>
      </c>
      <c r="G3381" s="19">
        <v>0</v>
      </c>
      <c r="H3381" s="34">
        <v>100</v>
      </c>
      <c r="I3381" s="38"/>
    </row>
    <row r="3382" spans="1:9" x14ac:dyDescent="0.25">
      <c r="A3382" s="10" t="s">
        <v>134</v>
      </c>
      <c r="B3382" s="10" t="s">
        <v>324</v>
      </c>
      <c r="C3382" s="10" t="s">
        <v>307</v>
      </c>
      <c r="D3382" s="10" t="s">
        <v>36</v>
      </c>
      <c r="E3382" s="10" t="s">
        <v>12</v>
      </c>
      <c r="F3382" s="19">
        <v>0</v>
      </c>
      <c r="G3382" s="19">
        <v>0</v>
      </c>
      <c r="H3382" s="34">
        <v>200</v>
      </c>
      <c r="I3382" s="38"/>
    </row>
    <row r="3383" spans="1:9" x14ac:dyDescent="0.25">
      <c r="A3383" s="10" t="s">
        <v>134</v>
      </c>
      <c r="B3383" s="10" t="s">
        <v>325</v>
      </c>
      <c r="C3383" s="10" t="s">
        <v>307</v>
      </c>
      <c r="D3383" s="10" t="s">
        <v>36</v>
      </c>
      <c r="E3383" s="10" t="s">
        <v>12</v>
      </c>
      <c r="F3383" s="19">
        <v>0</v>
      </c>
      <c r="G3383" s="19">
        <v>0</v>
      </c>
      <c r="H3383" s="34">
        <v>200</v>
      </c>
      <c r="I3383" s="38"/>
    </row>
    <row r="3384" spans="1:9" x14ac:dyDescent="0.25">
      <c r="A3384" s="10" t="s">
        <v>134</v>
      </c>
      <c r="B3384" s="10" t="s">
        <v>326</v>
      </c>
      <c r="C3384" s="10" t="s">
        <v>307</v>
      </c>
      <c r="D3384" s="10" t="s">
        <v>36</v>
      </c>
      <c r="E3384" s="10" t="s">
        <v>12</v>
      </c>
      <c r="F3384" s="19">
        <v>0</v>
      </c>
      <c r="G3384" s="19">
        <v>0</v>
      </c>
      <c r="H3384" s="34">
        <v>100</v>
      </c>
      <c r="I3384" s="38"/>
    </row>
    <row r="3385" spans="1:9" x14ac:dyDescent="0.25">
      <c r="A3385" s="10" t="s">
        <v>134</v>
      </c>
      <c r="B3385" s="10" t="s">
        <v>327</v>
      </c>
      <c r="C3385" s="10" t="s">
        <v>307</v>
      </c>
      <c r="D3385" s="10" t="s">
        <v>36</v>
      </c>
      <c r="E3385" s="10" t="s">
        <v>12</v>
      </c>
      <c r="F3385" s="19">
        <v>0</v>
      </c>
      <c r="G3385" s="19">
        <v>0</v>
      </c>
      <c r="H3385" s="34">
        <v>200</v>
      </c>
      <c r="I3385" s="38"/>
    </row>
    <row r="3386" spans="1:9" x14ac:dyDescent="0.25">
      <c r="A3386" s="10" t="s">
        <v>134</v>
      </c>
      <c r="B3386" s="10" t="s">
        <v>328</v>
      </c>
      <c r="C3386" s="10" t="s">
        <v>307</v>
      </c>
      <c r="D3386" s="10" t="s">
        <v>36</v>
      </c>
      <c r="E3386" s="10" t="s">
        <v>12</v>
      </c>
      <c r="F3386" s="19">
        <v>0</v>
      </c>
      <c r="G3386" s="19">
        <v>0</v>
      </c>
      <c r="H3386" s="34">
        <v>30</v>
      </c>
      <c r="I3386" s="38"/>
    </row>
    <row r="3387" spans="1:9" x14ac:dyDescent="0.25">
      <c r="A3387" s="10" t="s">
        <v>134</v>
      </c>
      <c r="B3387" s="10" t="s">
        <v>329</v>
      </c>
      <c r="C3387" s="10" t="s">
        <v>307</v>
      </c>
      <c r="D3387" s="10" t="s">
        <v>36</v>
      </c>
      <c r="E3387" s="10" t="s">
        <v>12</v>
      </c>
      <c r="F3387" s="19">
        <v>0</v>
      </c>
      <c r="G3387" s="19">
        <v>0</v>
      </c>
      <c r="H3387" s="34">
        <v>60</v>
      </c>
      <c r="I3387" s="38"/>
    </row>
    <row r="3388" spans="1:9" x14ac:dyDescent="0.25">
      <c r="A3388" s="145" t="s">
        <v>5530</v>
      </c>
      <c r="B3388" s="146"/>
      <c r="C3388" s="146"/>
      <c r="D3388" s="146"/>
      <c r="E3388" s="146"/>
      <c r="F3388" s="146"/>
      <c r="G3388" s="146"/>
      <c r="H3388" s="146"/>
      <c r="I3388" s="38"/>
    </row>
    <row r="3389" spans="1:9" x14ac:dyDescent="0.25">
      <c r="A3389" s="10"/>
      <c r="B3389" s="143" t="s">
        <v>9</v>
      </c>
      <c r="C3389" s="144"/>
      <c r="D3389" s="144"/>
      <c r="E3389" s="144"/>
      <c r="F3389" s="144"/>
      <c r="G3389" s="147"/>
      <c r="H3389" s="35"/>
      <c r="I3389" s="38"/>
    </row>
    <row r="3390" spans="1:9" x14ac:dyDescent="0.25">
      <c r="A3390" s="10">
        <v>4267</v>
      </c>
      <c r="B3390" s="10" t="s">
        <v>5768</v>
      </c>
      <c r="C3390" s="10" t="s">
        <v>92</v>
      </c>
      <c r="D3390" s="10" t="s">
        <v>36</v>
      </c>
      <c r="E3390" s="10" t="s">
        <v>35</v>
      </c>
      <c r="F3390" s="10">
        <v>450000</v>
      </c>
      <c r="G3390" s="10">
        <v>450000</v>
      </c>
      <c r="H3390" s="10">
        <v>1</v>
      </c>
      <c r="I3390" s="38"/>
    </row>
    <row r="3391" spans="1:9" x14ac:dyDescent="0.25">
      <c r="A3391" s="10">
        <v>4267</v>
      </c>
      <c r="B3391" s="10" t="s">
        <v>5767</v>
      </c>
      <c r="C3391" s="10" t="s">
        <v>3468</v>
      </c>
      <c r="D3391" s="10" t="s">
        <v>36</v>
      </c>
      <c r="E3391" s="10" t="s">
        <v>12</v>
      </c>
      <c r="F3391" s="10">
        <v>15500</v>
      </c>
      <c r="G3391" s="10">
        <f>+F3391*H3391</f>
        <v>1550000</v>
      </c>
      <c r="H3391" s="10">
        <v>100</v>
      </c>
      <c r="I3391" s="38"/>
    </row>
    <row r="3392" spans="1:9" x14ac:dyDescent="0.25">
      <c r="A3392" s="10" t="s">
        <v>182</v>
      </c>
      <c r="B3392" s="10" t="s">
        <v>5715</v>
      </c>
      <c r="C3392" s="10" t="s">
        <v>221</v>
      </c>
      <c r="D3392" s="10" t="s">
        <v>11</v>
      </c>
      <c r="E3392" s="10" t="s">
        <v>12</v>
      </c>
      <c r="F3392" s="10">
        <v>15000</v>
      </c>
      <c r="G3392" s="10">
        <f>+F3392*H3392</f>
        <v>1500000</v>
      </c>
      <c r="H3392" s="10">
        <v>100</v>
      </c>
      <c r="I3392" s="38"/>
    </row>
    <row r="3393" spans="1:9" x14ac:dyDescent="0.25">
      <c r="A3393" s="145" t="s">
        <v>4779</v>
      </c>
      <c r="B3393" s="146"/>
      <c r="C3393" s="146"/>
      <c r="D3393" s="146"/>
      <c r="E3393" s="146"/>
      <c r="F3393" s="146"/>
      <c r="G3393" s="146"/>
      <c r="H3393" s="146"/>
      <c r="I3393" s="38"/>
    </row>
    <row r="3394" spans="1:9" x14ac:dyDescent="0.25">
      <c r="A3394" s="10"/>
      <c r="B3394" s="143" t="s">
        <v>33</v>
      </c>
      <c r="C3394" s="144"/>
      <c r="D3394" s="144"/>
      <c r="E3394" s="144"/>
      <c r="F3394" s="144"/>
      <c r="G3394" s="147"/>
      <c r="H3394" s="35"/>
      <c r="I3394" s="38"/>
    </row>
    <row r="3395" spans="1:9" ht="40.5" x14ac:dyDescent="0.25">
      <c r="A3395" s="33">
        <v>4239</v>
      </c>
      <c r="B3395" s="33" t="s">
        <v>4772</v>
      </c>
      <c r="C3395" s="33" t="s">
        <v>119</v>
      </c>
      <c r="D3395" s="33" t="s">
        <v>11</v>
      </c>
      <c r="E3395" s="33" t="s">
        <v>35</v>
      </c>
      <c r="F3395" s="33">
        <v>500000</v>
      </c>
      <c r="G3395" s="33">
        <v>500000</v>
      </c>
      <c r="H3395" s="33">
        <v>1</v>
      </c>
      <c r="I3395" s="38"/>
    </row>
    <row r="3396" spans="1:9" ht="40.5" x14ac:dyDescent="0.25">
      <c r="A3396" s="33">
        <v>4239</v>
      </c>
      <c r="B3396" s="33" t="s">
        <v>4773</v>
      </c>
      <c r="C3396" s="33" t="s">
        <v>119</v>
      </c>
      <c r="D3396" s="33" t="s">
        <v>11</v>
      </c>
      <c r="E3396" s="33" t="s">
        <v>35</v>
      </c>
      <c r="F3396" s="33">
        <v>500000</v>
      </c>
      <c r="G3396" s="33">
        <v>500000</v>
      </c>
      <c r="H3396" s="33">
        <v>1</v>
      </c>
      <c r="I3396" s="38"/>
    </row>
    <row r="3397" spans="1:9" ht="40.5" x14ac:dyDescent="0.25">
      <c r="A3397" s="33">
        <v>4239</v>
      </c>
      <c r="B3397" s="33" t="s">
        <v>4774</v>
      </c>
      <c r="C3397" s="33" t="s">
        <v>119</v>
      </c>
      <c r="D3397" s="33" t="s">
        <v>11</v>
      </c>
      <c r="E3397" s="33" t="s">
        <v>35</v>
      </c>
      <c r="F3397" s="33">
        <v>600000</v>
      </c>
      <c r="G3397" s="33">
        <v>600000</v>
      </c>
      <c r="H3397" s="33">
        <v>1</v>
      </c>
      <c r="I3397" s="38"/>
    </row>
    <row r="3398" spans="1:9" ht="40.5" x14ac:dyDescent="0.25">
      <c r="A3398" s="33">
        <v>4239</v>
      </c>
      <c r="B3398" s="33" t="s">
        <v>4775</v>
      </c>
      <c r="C3398" s="33" t="s">
        <v>119</v>
      </c>
      <c r="D3398" s="33" t="s">
        <v>11</v>
      </c>
      <c r="E3398" s="33" t="s">
        <v>35</v>
      </c>
      <c r="F3398" s="33">
        <v>500000</v>
      </c>
      <c r="G3398" s="33">
        <v>500000</v>
      </c>
      <c r="H3398" s="33">
        <v>1</v>
      </c>
      <c r="I3398" s="38"/>
    </row>
    <row r="3399" spans="1:9" ht="40.5" x14ac:dyDescent="0.25">
      <c r="A3399" s="33">
        <v>4239</v>
      </c>
      <c r="B3399" s="33" t="s">
        <v>4776</v>
      </c>
      <c r="C3399" s="33" t="s">
        <v>119</v>
      </c>
      <c r="D3399" s="33" t="s">
        <v>11</v>
      </c>
      <c r="E3399" s="33" t="s">
        <v>35</v>
      </c>
      <c r="F3399" s="33">
        <v>400000</v>
      </c>
      <c r="G3399" s="33">
        <v>400000</v>
      </c>
      <c r="H3399" s="33">
        <v>1</v>
      </c>
      <c r="I3399" s="38"/>
    </row>
    <row r="3400" spans="1:9" ht="40.5" x14ac:dyDescent="0.25">
      <c r="A3400" s="33">
        <v>4239</v>
      </c>
      <c r="B3400" s="33" t="s">
        <v>4777</v>
      </c>
      <c r="C3400" s="33" t="s">
        <v>119</v>
      </c>
      <c r="D3400" s="33" t="s">
        <v>11</v>
      </c>
      <c r="E3400" s="33" t="s">
        <v>35</v>
      </c>
      <c r="F3400" s="33">
        <v>450000</v>
      </c>
      <c r="G3400" s="33">
        <v>450000</v>
      </c>
      <c r="H3400" s="33">
        <v>1</v>
      </c>
      <c r="I3400" s="38"/>
    </row>
    <row r="3401" spans="1:9" ht="40.5" x14ac:dyDescent="0.25">
      <c r="A3401" s="33">
        <v>4239</v>
      </c>
      <c r="B3401" s="33" t="s">
        <v>4778</v>
      </c>
      <c r="C3401" s="33" t="s">
        <v>119</v>
      </c>
      <c r="D3401" s="33" t="s">
        <v>11</v>
      </c>
      <c r="E3401" s="33" t="s">
        <v>35</v>
      </c>
      <c r="F3401" s="33">
        <v>450000</v>
      </c>
      <c r="G3401" s="33">
        <v>450000</v>
      </c>
      <c r="H3401" s="33">
        <v>1</v>
      </c>
      <c r="I3401" s="38"/>
    </row>
    <row r="3402" spans="1:9" x14ac:dyDescent="0.25">
      <c r="A3402" s="145" t="s">
        <v>2871</v>
      </c>
      <c r="B3402" s="146"/>
      <c r="C3402" s="146"/>
      <c r="D3402" s="146"/>
      <c r="E3402" s="146"/>
      <c r="F3402" s="146"/>
      <c r="G3402" s="146"/>
      <c r="H3402" s="146"/>
      <c r="I3402" s="38"/>
    </row>
    <row r="3403" spans="1:9" x14ac:dyDescent="0.25">
      <c r="A3403" s="10"/>
      <c r="B3403" s="143" t="s">
        <v>9</v>
      </c>
      <c r="C3403" s="144"/>
      <c r="D3403" s="144"/>
      <c r="E3403" s="144"/>
      <c r="F3403" s="144"/>
      <c r="G3403" s="147"/>
      <c r="H3403" s="35"/>
      <c r="I3403" s="38"/>
    </row>
    <row r="3404" spans="1:9" x14ac:dyDescent="0.25">
      <c r="A3404" s="33">
        <v>4267</v>
      </c>
      <c r="B3404" s="33" t="s">
        <v>5745</v>
      </c>
      <c r="C3404" s="33" t="s">
        <v>92</v>
      </c>
      <c r="D3404" s="33" t="s">
        <v>36</v>
      </c>
      <c r="E3404" s="33" t="s">
        <v>12</v>
      </c>
      <c r="F3404" s="33">
        <v>675000</v>
      </c>
      <c r="G3404" s="33">
        <v>675000</v>
      </c>
      <c r="H3404" s="33">
        <v>1</v>
      </c>
      <c r="I3404" s="38"/>
    </row>
    <row r="3405" spans="1:9" x14ac:dyDescent="0.25">
      <c r="A3405" s="33">
        <v>4267</v>
      </c>
      <c r="B3405" s="33" t="s">
        <v>5744</v>
      </c>
      <c r="C3405" s="33" t="s">
        <v>3468</v>
      </c>
      <c r="D3405" s="33" t="s">
        <v>36</v>
      </c>
      <c r="E3405" s="33" t="s">
        <v>12</v>
      </c>
      <c r="F3405" s="33">
        <v>15500</v>
      </c>
      <c r="G3405" s="33">
        <f>+F3405*H3405</f>
        <v>2325000</v>
      </c>
      <c r="H3405" s="33">
        <v>150</v>
      </c>
      <c r="I3405" s="38"/>
    </row>
    <row r="3406" spans="1:9" x14ac:dyDescent="0.25">
      <c r="A3406" s="199" t="s">
        <v>506</v>
      </c>
      <c r="B3406" s="200"/>
      <c r="C3406" s="200"/>
      <c r="D3406" s="200"/>
      <c r="E3406" s="200"/>
      <c r="F3406" s="200"/>
      <c r="G3406" s="200"/>
      <c r="H3406" s="200"/>
      <c r="I3406" s="38"/>
    </row>
    <row r="3407" spans="1:9" x14ac:dyDescent="0.25">
      <c r="A3407" s="148" t="s">
        <v>2686</v>
      </c>
      <c r="B3407" s="149"/>
      <c r="C3407" s="149"/>
      <c r="D3407" s="149"/>
      <c r="E3407" s="149"/>
      <c r="F3407" s="149"/>
      <c r="G3407" s="149"/>
      <c r="H3407" s="149"/>
      <c r="I3407" s="38"/>
    </row>
    <row r="3408" spans="1:9" x14ac:dyDescent="0.25">
      <c r="A3408" s="143" t="s">
        <v>9</v>
      </c>
      <c r="B3408" s="144"/>
      <c r="C3408" s="144"/>
      <c r="D3408" s="144"/>
      <c r="E3408" s="144"/>
      <c r="F3408" s="144"/>
      <c r="G3408" s="144"/>
      <c r="H3408" s="144"/>
      <c r="I3408" s="38"/>
    </row>
    <row r="3409" spans="1:9" x14ac:dyDescent="0.25">
      <c r="A3409" s="37">
        <v>4264</v>
      </c>
      <c r="B3409" s="37" t="s">
        <v>6902</v>
      </c>
      <c r="C3409" s="37" t="s">
        <v>5060</v>
      </c>
      <c r="D3409" s="37" t="s">
        <v>11</v>
      </c>
      <c r="E3409" s="37" t="s">
        <v>25</v>
      </c>
      <c r="F3409" s="37">
        <v>320</v>
      </c>
      <c r="G3409" s="37">
        <f>+F3409*H3409</f>
        <v>2560000</v>
      </c>
      <c r="H3409" s="37">
        <v>8000</v>
      </c>
      <c r="I3409" s="38"/>
    </row>
    <row r="3410" spans="1:9" ht="27" x14ac:dyDescent="0.25">
      <c r="A3410" s="37">
        <v>4267</v>
      </c>
      <c r="B3410" s="37" t="s">
        <v>6845</v>
      </c>
      <c r="C3410" s="37" t="s">
        <v>1546</v>
      </c>
      <c r="D3410" s="37" t="s">
        <v>11</v>
      </c>
      <c r="E3410" s="37" t="s">
        <v>50</v>
      </c>
      <c r="F3410" s="37">
        <v>350</v>
      </c>
      <c r="G3410" s="37">
        <f>+F3410*H3410</f>
        <v>105000</v>
      </c>
      <c r="H3410" s="37">
        <v>300</v>
      </c>
      <c r="I3410" s="38"/>
    </row>
    <row r="3411" spans="1:9" x14ac:dyDescent="0.25">
      <c r="A3411" s="37">
        <v>4267</v>
      </c>
      <c r="B3411" s="37" t="s">
        <v>6846</v>
      </c>
      <c r="C3411" s="37" t="s">
        <v>6847</v>
      </c>
      <c r="D3411" s="37" t="s">
        <v>11</v>
      </c>
      <c r="E3411" s="37" t="s">
        <v>12</v>
      </c>
      <c r="F3411" s="37">
        <v>600</v>
      </c>
      <c r="G3411" s="37">
        <f t="shared" ref="G3411:G3450" si="86">+F3411*H3411</f>
        <v>9600</v>
      </c>
      <c r="H3411" s="37">
        <v>16</v>
      </c>
      <c r="I3411" s="38"/>
    </row>
    <row r="3412" spans="1:9" x14ac:dyDescent="0.25">
      <c r="A3412" s="37">
        <v>4267</v>
      </c>
      <c r="B3412" s="37" t="s">
        <v>6848</v>
      </c>
      <c r="C3412" s="37" t="s">
        <v>6153</v>
      </c>
      <c r="D3412" s="37" t="s">
        <v>11</v>
      </c>
      <c r="E3412" s="37" t="s">
        <v>12</v>
      </c>
      <c r="F3412" s="37">
        <v>50</v>
      </c>
      <c r="G3412" s="37">
        <f t="shared" si="86"/>
        <v>5000</v>
      </c>
      <c r="H3412" s="37">
        <v>100</v>
      </c>
      <c r="I3412" s="38"/>
    </row>
    <row r="3413" spans="1:9" x14ac:dyDescent="0.25">
      <c r="A3413" s="37">
        <v>4267</v>
      </c>
      <c r="B3413" s="37" t="s">
        <v>6849</v>
      </c>
      <c r="C3413" s="37" t="s">
        <v>5347</v>
      </c>
      <c r="D3413" s="37" t="s">
        <v>11</v>
      </c>
      <c r="E3413" s="37" t="s">
        <v>12</v>
      </c>
      <c r="F3413" s="37">
        <v>2000</v>
      </c>
      <c r="G3413" s="37">
        <f t="shared" si="86"/>
        <v>20000</v>
      </c>
      <c r="H3413" s="37">
        <v>10</v>
      </c>
      <c r="I3413" s="38"/>
    </row>
    <row r="3414" spans="1:9" x14ac:dyDescent="0.25">
      <c r="A3414" s="37">
        <v>4267</v>
      </c>
      <c r="B3414" s="37" t="s">
        <v>6850</v>
      </c>
      <c r="C3414" s="37" t="s">
        <v>125</v>
      </c>
      <c r="D3414" s="37" t="s">
        <v>11</v>
      </c>
      <c r="E3414" s="37" t="s">
        <v>25</v>
      </c>
      <c r="F3414" s="37">
        <v>500</v>
      </c>
      <c r="G3414" s="37">
        <f t="shared" si="86"/>
        <v>5000</v>
      </c>
      <c r="H3414" s="37">
        <v>10</v>
      </c>
      <c r="I3414" s="38"/>
    </row>
    <row r="3415" spans="1:9" x14ac:dyDescent="0.25">
      <c r="A3415" s="37">
        <v>4267</v>
      </c>
      <c r="B3415" s="37" t="s">
        <v>6851</v>
      </c>
      <c r="C3415" s="37" t="s">
        <v>228</v>
      </c>
      <c r="D3415" s="37" t="s">
        <v>11</v>
      </c>
      <c r="E3415" s="37" t="s">
        <v>170</v>
      </c>
      <c r="F3415" s="37">
        <v>400</v>
      </c>
      <c r="G3415" s="37">
        <f t="shared" si="86"/>
        <v>6000</v>
      </c>
      <c r="H3415" s="37">
        <v>15</v>
      </c>
      <c r="I3415" s="38"/>
    </row>
    <row r="3416" spans="1:9" x14ac:dyDescent="0.25">
      <c r="A3416" s="37">
        <v>4267</v>
      </c>
      <c r="B3416" s="37" t="s">
        <v>6852</v>
      </c>
      <c r="C3416" s="37" t="s">
        <v>6853</v>
      </c>
      <c r="D3416" s="37" t="s">
        <v>11</v>
      </c>
      <c r="E3416" s="37" t="s">
        <v>12</v>
      </c>
      <c r="F3416" s="37">
        <v>300</v>
      </c>
      <c r="G3416" s="37">
        <f t="shared" si="86"/>
        <v>15000</v>
      </c>
      <c r="H3416" s="37">
        <v>50</v>
      </c>
      <c r="I3416" s="38"/>
    </row>
    <row r="3417" spans="1:9" ht="27" x14ac:dyDescent="0.25">
      <c r="A3417" s="37">
        <v>4267</v>
      </c>
      <c r="B3417" s="37" t="s">
        <v>6854</v>
      </c>
      <c r="C3417" s="37" t="s">
        <v>31</v>
      </c>
      <c r="D3417" s="37" t="s">
        <v>11</v>
      </c>
      <c r="E3417" s="37" t="s">
        <v>12</v>
      </c>
      <c r="F3417" s="37">
        <v>1200</v>
      </c>
      <c r="G3417" s="37">
        <f t="shared" si="86"/>
        <v>24000</v>
      </c>
      <c r="H3417" s="37">
        <v>20</v>
      </c>
      <c r="I3417" s="38"/>
    </row>
    <row r="3418" spans="1:9" x14ac:dyDescent="0.25">
      <c r="A3418" s="37">
        <v>4267</v>
      </c>
      <c r="B3418" s="37" t="s">
        <v>6855</v>
      </c>
      <c r="C3418" s="37" t="s">
        <v>239</v>
      </c>
      <c r="D3418" s="37" t="s">
        <v>11</v>
      </c>
      <c r="E3418" s="37" t="s">
        <v>12</v>
      </c>
      <c r="F3418" s="37">
        <v>150</v>
      </c>
      <c r="G3418" s="37">
        <f t="shared" si="86"/>
        <v>7500</v>
      </c>
      <c r="H3418" s="37">
        <v>50</v>
      </c>
      <c r="I3418" s="38"/>
    </row>
    <row r="3419" spans="1:9" ht="27" x14ac:dyDescent="0.25">
      <c r="A3419" s="37">
        <v>4267</v>
      </c>
      <c r="B3419" s="37" t="s">
        <v>6856</v>
      </c>
      <c r="C3419" s="37" t="s">
        <v>4303</v>
      </c>
      <c r="D3419" s="37" t="s">
        <v>11</v>
      </c>
      <c r="E3419" s="37" t="s">
        <v>12</v>
      </c>
      <c r="F3419" s="37">
        <v>3500</v>
      </c>
      <c r="G3419" s="37">
        <f t="shared" si="86"/>
        <v>35000</v>
      </c>
      <c r="H3419" s="37">
        <v>10</v>
      </c>
      <c r="I3419" s="38"/>
    </row>
    <row r="3420" spans="1:9" ht="27" x14ac:dyDescent="0.25">
      <c r="A3420" s="37">
        <v>4267</v>
      </c>
      <c r="B3420" s="37" t="s">
        <v>6857</v>
      </c>
      <c r="C3420" s="37" t="s">
        <v>6858</v>
      </c>
      <c r="D3420" s="37" t="s">
        <v>11</v>
      </c>
      <c r="E3420" s="37" t="s">
        <v>12</v>
      </c>
      <c r="F3420" s="37">
        <v>700</v>
      </c>
      <c r="G3420" s="37">
        <f t="shared" si="86"/>
        <v>35000</v>
      </c>
      <c r="H3420" s="37">
        <v>50</v>
      </c>
      <c r="I3420" s="38"/>
    </row>
    <row r="3421" spans="1:9" x14ac:dyDescent="0.25">
      <c r="A3421" s="37">
        <v>4267</v>
      </c>
      <c r="B3421" s="37" t="s">
        <v>6859</v>
      </c>
      <c r="C3421" s="37" t="s">
        <v>52</v>
      </c>
      <c r="D3421" s="37" t="s">
        <v>11</v>
      </c>
      <c r="E3421" s="37" t="s">
        <v>12</v>
      </c>
      <c r="F3421" s="37">
        <v>400</v>
      </c>
      <c r="G3421" s="37">
        <f t="shared" si="86"/>
        <v>40000</v>
      </c>
      <c r="H3421" s="37">
        <v>100</v>
      </c>
      <c r="I3421" s="38"/>
    </row>
    <row r="3422" spans="1:9" x14ac:dyDescent="0.25">
      <c r="A3422" s="37">
        <v>4267</v>
      </c>
      <c r="B3422" s="37" t="s">
        <v>6860</v>
      </c>
      <c r="C3422" s="37" t="s">
        <v>28</v>
      </c>
      <c r="D3422" s="37" t="s">
        <v>11</v>
      </c>
      <c r="E3422" s="37" t="s">
        <v>25</v>
      </c>
      <c r="F3422" s="37">
        <v>700</v>
      </c>
      <c r="G3422" s="37">
        <f t="shared" si="86"/>
        <v>35000</v>
      </c>
      <c r="H3422" s="37">
        <v>50</v>
      </c>
      <c r="I3422" s="38"/>
    </row>
    <row r="3423" spans="1:9" x14ac:dyDescent="0.25">
      <c r="A3423" s="37">
        <v>4267</v>
      </c>
      <c r="B3423" s="37" t="s">
        <v>6861</v>
      </c>
      <c r="C3423" s="37" t="s">
        <v>207</v>
      </c>
      <c r="D3423" s="37" t="s">
        <v>11</v>
      </c>
      <c r="E3423" s="37" t="s">
        <v>12</v>
      </c>
      <c r="F3423" s="37">
        <v>200</v>
      </c>
      <c r="G3423" s="37">
        <f t="shared" si="86"/>
        <v>4000</v>
      </c>
      <c r="H3423" s="37">
        <v>20</v>
      </c>
      <c r="I3423" s="38"/>
    </row>
    <row r="3424" spans="1:9" x14ac:dyDescent="0.25">
      <c r="A3424" s="37">
        <v>4267</v>
      </c>
      <c r="B3424" s="37" t="s">
        <v>6862</v>
      </c>
      <c r="C3424" s="37" t="s">
        <v>1544</v>
      </c>
      <c r="D3424" s="37" t="s">
        <v>11</v>
      </c>
      <c r="E3424" s="37" t="s">
        <v>12</v>
      </c>
      <c r="F3424" s="37">
        <v>2000</v>
      </c>
      <c r="G3424" s="37">
        <f t="shared" si="86"/>
        <v>10000</v>
      </c>
      <c r="H3424" s="37">
        <v>5</v>
      </c>
      <c r="I3424" s="38"/>
    </row>
    <row r="3425" spans="1:9" x14ac:dyDescent="0.25">
      <c r="A3425" s="37">
        <v>4267</v>
      </c>
      <c r="B3425" s="37" t="s">
        <v>6863</v>
      </c>
      <c r="C3425" s="37" t="s">
        <v>207</v>
      </c>
      <c r="D3425" s="37" t="s">
        <v>11</v>
      </c>
      <c r="E3425" s="37" t="s">
        <v>12</v>
      </c>
      <c r="F3425" s="37">
        <v>200</v>
      </c>
      <c r="G3425" s="37">
        <f t="shared" si="86"/>
        <v>4000</v>
      </c>
      <c r="H3425" s="37">
        <v>20</v>
      </c>
      <c r="I3425" s="38"/>
    </row>
    <row r="3426" spans="1:9" x14ac:dyDescent="0.25">
      <c r="A3426" s="37">
        <v>4267</v>
      </c>
      <c r="B3426" s="37" t="s">
        <v>6864</v>
      </c>
      <c r="C3426" s="37" t="s">
        <v>27</v>
      </c>
      <c r="D3426" s="37" t="s">
        <v>11</v>
      </c>
      <c r="E3426" s="37" t="s">
        <v>12</v>
      </c>
      <c r="F3426" s="37">
        <v>1000</v>
      </c>
      <c r="G3426" s="37">
        <f t="shared" si="86"/>
        <v>10000</v>
      </c>
      <c r="H3426" s="37">
        <v>10</v>
      </c>
      <c r="I3426" s="38"/>
    </row>
    <row r="3427" spans="1:9" x14ac:dyDescent="0.25">
      <c r="A3427" s="37">
        <v>4267</v>
      </c>
      <c r="B3427" s="37" t="s">
        <v>6865</v>
      </c>
      <c r="C3427" s="37" t="s">
        <v>65</v>
      </c>
      <c r="D3427" s="37" t="s">
        <v>11</v>
      </c>
      <c r="E3427" s="37" t="s">
        <v>12</v>
      </c>
      <c r="F3427" s="37">
        <v>250</v>
      </c>
      <c r="G3427" s="37">
        <f t="shared" si="86"/>
        <v>5000</v>
      </c>
      <c r="H3427" s="37">
        <v>20</v>
      </c>
      <c r="I3427" s="38"/>
    </row>
    <row r="3428" spans="1:9" x14ac:dyDescent="0.25">
      <c r="A3428" s="37">
        <v>4267</v>
      </c>
      <c r="B3428" s="37" t="s">
        <v>6866</v>
      </c>
      <c r="C3428" s="37" t="s">
        <v>179</v>
      </c>
      <c r="D3428" s="37" t="s">
        <v>11</v>
      </c>
      <c r="E3428" s="37" t="s">
        <v>12</v>
      </c>
      <c r="F3428" s="37">
        <v>10000</v>
      </c>
      <c r="G3428" s="37">
        <f t="shared" si="86"/>
        <v>70000</v>
      </c>
      <c r="H3428" s="37">
        <v>7</v>
      </c>
      <c r="I3428" s="38"/>
    </row>
    <row r="3429" spans="1:9" x14ac:dyDescent="0.25">
      <c r="A3429" s="37">
        <v>4267</v>
      </c>
      <c r="B3429" s="37" t="s">
        <v>6867</v>
      </c>
      <c r="C3429" s="37" t="s">
        <v>1327</v>
      </c>
      <c r="D3429" s="37" t="s">
        <v>11</v>
      </c>
      <c r="E3429" s="37" t="s">
        <v>12</v>
      </c>
      <c r="F3429" s="37">
        <v>200</v>
      </c>
      <c r="G3429" s="37">
        <f t="shared" si="86"/>
        <v>240000</v>
      </c>
      <c r="H3429" s="37">
        <v>1200</v>
      </c>
      <c r="I3429" s="38"/>
    </row>
    <row r="3430" spans="1:9" ht="27" x14ac:dyDescent="0.25">
      <c r="A3430" s="37">
        <v>4267</v>
      </c>
      <c r="B3430" s="37" t="s">
        <v>6868</v>
      </c>
      <c r="C3430" s="37" t="s">
        <v>4340</v>
      </c>
      <c r="D3430" s="37" t="s">
        <v>11</v>
      </c>
      <c r="E3430" s="37" t="s">
        <v>12</v>
      </c>
      <c r="F3430" s="37">
        <v>2000</v>
      </c>
      <c r="G3430" s="37">
        <f t="shared" si="86"/>
        <v>20000</v>
      </c>
      <c r="H3430" s="37">
        <v>10</v>
      </c>
      <c r="I3430" s="38"/>
    </row>
    <row r="3431" spans="1:9" ht="27" x14ac:dyDescent="0.25">
      <c r="A3431" s="37">
        <v>4267</v>
      </c>
      <c r="B3431" s="37" t="s">
        <v>6869</v>
      </c>
      <c r="C3431" s="37" t="s">
        <v>4340</v>
      </c>
      <c r="D3431" s="37" t="s">
        <v>11</v>
      </c>
      <c r="E3431" s="37" t="s">
        <v>12</v>
      </c>
      <c r="F3431" s="37">
        <v>2500</v>
      </c>
      <c r="G3431" s="37">
        <f t="shared" si="86"/>
        <v>50000</v>
      </c>
      <c r="H3431" s="37">
        <v>20</v>
      </c>
      <c r="I3431" s="38"/>
    </row>
    <row r="3432" spans="1:9" x14ac:dyDescent="0.25">
      <c r="A3432" s="37">
        <v>4267</v>
      </c>
      <c r="B3432" s="37" t="s">
        <v>6870</v>
      </c>
      <c r="C3432" s="37" t="s">
        <v>179</v>
      </c>
      <c r="D3432" s="37" t="s">
        <v>11</v>
      </c>
      <c r="E3432" s="37" t="s">
        <v>12</v>
      </c>
      <c r="F3432" s="37">
        <v>6000</v>
      </c>
      <c r="G3432" s="37">
        <f t="shared" si="86"/>
        <v>48000</v>
      </c>
      <c r="H3432" s="37">
        <v>8</v>
      </c>
      <c r="I3432" s="38"/>
    </row>
    <row r="3433" spans="1:9" x14ac:dyDescent="0.25">
      <c r="A3433" s="37">
        <v>4267</v>
      </c>
      <c r="B3433" s="37" t="s">
        <v>6871</v>
      </c>
      <c r="C3433" s="37" t="s">
        <v>585</v>
      </c>
      <c r="D3433" s="37" t="s">
        <v>11</v>
      </c>
      <c r="E3433" s="37" t="s">
        <v>12</v>
      </c>
      <c r="F3433" s="37">
        <v>2000</v>
      </c>
      <c r="G3433" s="37">
        <f t="shared" si="86"/>
        <v>10000</v>
      </c>
      <c r="H3433" s="37">
        <v>5</v>
      </c>
      <c r="I3433" s="38"/>
    </row>
    <row r="3434" spans="1:9" x14ac:dyDescent="0.25">
      <c r="A3434" s="37">
        <v>4267</v>
      </c>
      <c r="B3434" s="37" t="s">
        <v>6872</v>
      </c>
      <c r="C3434" s="37" t="s">
        <v>178</v>
      </c>
      <c r="D3434" s="37" t="s">
        <v>11</v>
      </c>
      <c r="E3434" s="37" t="s">
        <v>12</v>
      </c>
      <c r="F3434" s="37">
        <v>150</v>
      </c>
      <c r="G3434" s="37">
        <f t="shared" si="86"/>
        <v>4800</v>
      </c>
      <c r="H3434" s="37">
        <v>32</v>
      </c>
      <c r="I3434" s="38"/>
    </row>
    <row r="3435" spans="1:9" ht="27" x14ac:dyDescent="0.25">
      <c r="A3435" s="37">
        <v>4267</v>
      </c>
      <c r="B3435" s="37" t="s">
        <v>6873</v>
      </c>
      <c r="C3435" s="37" t="s">
        <v>230</v>
      </c>
      <c r="D3435" s="37" t="s">
        <v>11</v>
      </c>
      <c r="E3435" s="37" t="s">
        <v>12</v>
      </c>
      <c r="F3435" s="37">
        <v>1600</v>
      </c>
      <c r="G3435" s="37">
        <f t="shared" si="86"/>
        <v>9600</v>
      </c>
      <c r="H3435" s="37">
        <v>6</v>
      </c>
      <c r="I3435" s="38"/>
    </row>
    <row r="3436" spans="1:9" ht="27" x14ac:dyDescent="0.25">
      <c r="A3436" s="37">
        <v>4267</v>
      </c>
      <c r="B3436" s="37" t="s">
        <v>6874</v>
      </c>
      <c r="C3436" s="37" t="s">
        <v>589</v>
      </c>
      <c r="D3436" s="37" t="s">
        <v>11</v>
      </c>
      <c r="E3436" s="37" t="s">
        <v>25</v>
      </c>
      <c r="F3436" s="37">
        <v>500</v>
      </c>
      <c r="G3436" s="37">
        <f t="shared" si="86"/>
        <v>50000</v>
      </c>
      <c r="H3436" s="37">
        <v>100</v>
      </c>
      <c r="I3436" s="38"/>
    </row>
    <row r="3437" spans="1:9" x14ac:dyDescent="0.25">
      <c r="A3437" s="37">
        <v>4267</v>
      </c>
      <c r="B3437" s="37" t="s">
        <v>6875</v>
      </c>
      <c r="C3437" s="37" t="s">
        <v>26</v>
      </c>
      <c r="D3437" s="37" t="s">
        <v>11</v>
      </c>
      <c r="E3437" s="37" t="s">
        <v>12</v>
      </c>
      <c r="F3437" s="139">
        <v>200</v>
      </c>
      <c r="G3437" s="37">
        <f t="shared" si="86"/>
        <v>160000</v>
      </c>
      <c r="H3437" s="140">
        <v>800</v>
      </c>
      <c r="I3437" s="38"/>
    </row>
    <row r="3438" spans="1:9" ht="27" x14ac:dyDescent="0.25">
      <c r="A3438" s="37">
        <v>4267</v>
      </c>
      <c r="B3438" s="37" t="s">
        <v>6876</v>
      </c>
      <c r="C3438" s="37" t="s">
        <v>1034</v>
      </c>
      <c r="D3438" s="37" t="s">
        <v>11</v>
      </c>
      <c r="E3438" s="37" t="s">
        <v>12</v>
      </c>
      <c r="F3438" s="139">
        <v>600</v>
      </c>
      <c r="G3438" s="37">
        <f t="shared" si="86"/>
        <v>30000</v>
      </c>
      <c r="H3438" s="140">
        <v>50</v>
      </c>
      <c r="I3438" s="38"/>
    </row>
    <row r="3439" spans="1:9" x14ac:dyDescent="0.25">
      <c r="A3439" s="37">
        <v>4267</v>
      </c>
      <c r="B3439" s="37" t="s">
        <v>6877</v>
      </c>
      <c r="C3439" s="37" t="s">
        <v>161</v>
      </c>
      <c r="D3439" s="37" t="s">
        <v>11</v>
      </c>
      <c r="E3439" s="37" t="s">
        <v>47</v>
      </c>
      <c r="F3439" s="139">
        <v>400</v>
      </c>
      <c r="G3439" s="37">
        <f t="shared" si="86"/>
        <v>12000</v>
      </c>
      <c r="H3439" s="140">
        <v>30</v>
      </c>
      <c r="I3439" s="38"/>
    </row>
    <row r="3440" spans="1:9" x14ac:dyDescent="0.25">
      <c r="A3440" s="37">
        <v>4267</v>
      </c>
      <c r="B3440" s="37" t="s">
        <v>6878</v>
      </c>
      <c r="C3440" s="37" t="s">
        <v>52</v>
      </c>
      <c r="D3440" s="37" t="s">
        <v>11</v>
      </c>
      <c r="E3440" s="37" t="s">
        <v>12</v>
      </c>
      <c r="F3440" s="139">
        <v>600</v>
      </c>
      <c r="G3440" s="37">
        <f t="shared" si="86"/>
        <v>30000</v>
      </c>
      <c r="H3440" s="140">
        <v>50</v>
      </c>
      <c r="I3440" s="38"/>
    </row>
    <row r="3441" spans="1:9" x14ac:dyDescent="0.25">
      <c r="A3441" s="37">
        <v>4267</v>
      </c>
      <c r="B3441" s="37" t="s">
        <v>6879</v>
      </c>
      <c r="C3441" s="37" t="s">
        <v>6880</v>
      </c>
      <c r="D3441" s="37" t="s">
        <v>11</v>
      </c>
      <c r="E3441" s="37" t="s">
        <v>50</v>
      </c>
      <c r="F3441" s="139">
        <v>250</v>
      </c>
      <c r="G3441" s="37">
        <f t="shared" si="86"/>
        <v>25000</v>
      </c>
      <c r="H3441" s="140">
        <v>100</v>
      </c>
      <c r="I3441" s="38"/>
    </row>
    <row r="3442" spans="1:9" x14ac:dyDescent="0.25">
      <c r="A3442" s="37">
        <v>4267</v>
      </c>
      <c r="B3442" s="37" t="s">
        <v>6881</v>
      </c>
      <c r="C3442" s="37" t="s">
        <v>587</v>
      </c>
      <c r="D3442" s="37" t="s">
        <v>11</v>
      </c>
      <c r="E3442" s="37" t="s">
        <v>12</v>
      </c>
      <c r="F3442" s="139">
        <v>500</v>
      </c>
      <c r="G3442" s="37">
        <f t="shared" si="86"/>
        <v>36500</v>
      </c>
      <c r="H3442" s="140">
        <v>73</v>
      </c>
      <c r="I3442" s="38"/>
    </row>
    <row r="3443" spans="1:9" ht="27" x14ac:dyDescent="0.25">
      <c r="A3443" s="37">
        <v>4267</v>
      </c>
      <c r="B3443" s="37" t="s">
        <v>6882</v>
      </c>
      <c r="C3443" s="37" t="s">
        <v>96</v>
      </c>
      <c r="D3443" s="37" t="s">
        <v>11</v>
      </c>
      <c r="E3443" s="37" t="s">
        <v>12</v>
      </c>
      <c r="F3443" s="139">
        <v>3000</v>
      </c>
      <c r="G3443" s="37">
        <f t="shared" si="86"/>
        <v>30000</v>
      </c>
      <c r="H3443" s="140">
        <v>10</v>
      </c>
      <c r="I3443" s="38"/>
    </row>
    <row r="3444" spans="1:9" x14ac:dyDescent="0.25">
      <c r="A3444" s="37">
        <v>4267</v>
      </c>
      <c r="B3444" s="37" t="s">
        <v>6883</v>
      </c>
      <c r="C3444" s="37" t="s">
        <v>233</v>
      </c>
      <c r="D3444" s="37" t="s">
        <v>11</v>
      </c>
      <c r="E3444" s="37" t="s">
        <v>12</v>
      </c>
      <c r="F3444" s="139">
        <v>5000</v>
      </c>
      <c r="G3444" s="37">
        <f t="shared" si="86"/>
        <v>25000</v>
      </c>
      <c r="H3444" s="140">
        <v>5</v>
      </c>
      <c r="I3444" s="38"/>
    </row>
    <row r="3445" spans="1:9" x14ac:dyDescent="0.25">
      <c r="A3445" s="37">
        <v>4267</v>
      </c>
      <c r="B3445" s="37" t="s">
        <v>6884</v>
      </c>
      <c r="C3445" s="37" t="s">
        <v>30</v>
      </c>
      <c r="D3445" s="37" t="s">
        <v>11</v>
      </c>
      <c r="E3445" s="37" t="s">
        <v>12</v>
      </c>
      <c r="F3445" s="139">
        <v>350</v>
      </c>
      <c r="G3445" s="37">
        <f t="shared" si="86"/>
        <v>10500</v>
      </c>
      <c r="H3445" s="140">
        <v>30</v>
      </c>
      <c r="I3445" s="38"/>
    </row>
    <row r="3446" spans="1:9" x14ac:dyDescent="0.25">
      <c r="A3446" s="37">
        <v>4267</v>
      </c>
      <c r="B3446" s="37" t="s">
        <v>6885</v>
      </c>
      <c r="C3446" s="37" t="s">
        <v>225</v>
      </c>
      <c r="D3446" s="37" t="s">
        <v>11</v>
      </c>
      <c r="E3446" s="37" t="s">
        <v>12</v>
      </c>
      <c r="F3446" s="139">
        <v>2000</v>
      </c>
      <c r="G3446" s="37">
        <f t="shared" si="86"/>
        <v>20000</v>
      </c>
      <c r="H3446" s="140">
        <v>10</v>
      </c>
      <c r="I3446" s="38"/>
    </row>
    <row r="3447" spans="1:9" x14ac:dyDescent="0.25">
      <c r="A3447" s="37">
        <v>4267</v>
      </c>
      <c r="B3447" s="37" t="s">
        <v>6886</v>
      </c>
      <c r="C3447" s="37" t="s">
        <v>1023</v>
      </c>
      <c r="D3447" s="37" t="s">
        <v>11</v>
      </c>
      <c r="E3447" s="37" t="s">
        <v>12</v>
      </c>
      <c r="F3447" s="139">
        <v>5000</v>
      </c>
      <c r="G3447" s="37">
        <f t="shared" si="86"/>
        <v>20000</v>
      </c>
      <c r="H3447" s="140">
        <v>4</v>
      </c>
      <c r="I3447" s="38"/>
    </row>
    <row r="3448" spans="1:9" x14ac:dyDescent="0.25">
      <c r="A3448" s="37">
        <v>4267</v>
      </c>
      <c r="B3448" s="37" t="s">
        <v>6887</v>
      </c>
      <c r="C3448" s="37" t="s">
        <v>4637</v>
      </c>
      <c r="D3448" s="37" t="s">
        <v>11</v>
      </c>
      <c r="E3448" s="37" t="s">
        <v>12</v>
      </c>
      <c r="F3448" s="139">
        <v>600</v>
      </c>
      <c r="G3448" s="37">
        <f t="shared" si="86"/>
        <v>12000</v>
      </c>
      <c r="H3448" s="140">
        <v>20</v>
      </c>
      <c r="I3448" s="38"/>
    </row>
    <row r="3449" spans="1:9" x14ac:dyDescent="0.25">
      <c r="A3449" s="37">
        <v>4267</v>
      </c>
      <c r="B3449" s="37" t="s">
        <v>6888</v>
      </c>
      <c r="C3449" s="37" t="s">
        <v>6889</v>
      </c>
      <c r="D3449" s="37" t="s">
        <v>11</v>
      </c>
      <c r="E3449" s="37" t="s">
        <v>12</v>
      </c>
      <c r="F3449" s="139">
        <v>3000</v>
      </c>
      <c r="G3449" s="37">
        <f t="shared" si="86"/>
        <v>30000</v>
      </c>
      <c r="H3449" s="140">
        <v>10</v>
      </c>
      <c r="I3449" s="38"/>
    </row>
    <row r="3450" spans="1:9" x14ac:dyDescent="0.25">
      <c r="A3450" s="37">
        <v>4267</v>
      </c>
      <c r="B3450" s="37" t="s">
        <v>6890</v>
      </c>
      <c r="C3450" s="37" t="s">
        <v>125</v>
      </c>
      <c r="D3450" s="37" t="s">
        <v>11</v>
      </c>
      <c r="E3450" s="37" t="s">
        <v>25</v>
      </c>
      <c r="F3450" s="139">
        <v>400</v>
      </c>
      <c r="G3450" s="37">
        <f t="shared" si="86"/>
        <v>20000</v>
      </c>
      <c r="H3450" s="140">
        <v>50</v>
      </c>
      <c r="I3450" s="38"/>
    </row>
    <row r="3451" spans="1:9" x14ac:dyDescent="0.25">
      <c r="A3451" s="37">
        <v>5122</v>
      </c>
      <c r="B3451" s="37" t="s">
        <v>6549</v>
      </c>
      <c r="C3451" s="37" t="s">
        <v>205</v>
      </c>
      <c r="D3451" s="37" t="s">
        <v>11</v>
      </c>
      <c r="E3451" s="37" t="s">
        <v>12</v>
      </c>
      <c r="F3451" s="37">
        <v>245000</v>
      </c>
      <c r="G3451" s="37">
        <f>+F3451*H3451</f>
        <v>245000</v>
      </c>
      <c r="H3451" s="37">
        <v>1</v>
      </c>
      <c r="I3451" s="38"/>
    </row>
    <row r="3452" spans="1:9" x14ac:dyDescent="0.25">
      <c r="A3452" s="37">
        <v>5122</v>
      </c>
      <c r="B3452" s="37" t="s">
        <v>6550</v>
      </c>
      <c r="C3452" s="37" t="s">
        <v>101</v>
      </c>
      <c r="D3452" s="37" t="s">
        <v>11</v>
      </c>
      <c r="E3452" s="37" t="s">
        <v>12</v>
      </c>
      <c r="F3452" s="37">
        <v>80000</v>
      </c>
      <c r="G3452" s="37">
        <f t="shared" ref="G3452:G3460" si="87">+F3452*H3452</f>
        <v>160000</v>
      </c>
      <c r="H3452" s="37">
        <v>2</v>
      </c>
      <c r="I3452" s="38"/>
    </row>
    <row r="3453" spans="1:9" x14ac:dyDescent="0.25">
      <c r="A3453" s="37">
        <v>5122</v>
      </c>
      <c r="B3453" s="37" t="s">
        <v>6551</v>
      </c>
      <c r="C3453" s="37" t="s">
        <v>2198</v>
      </c>
      <c r="D3453" s="37" t="s">
        <v>11</v>
      </c>
      <c r="E3453" s="37" t="s">
        <v>12</v>
      </c>
      <c r="F3453" s="37">
        <v>60000</v>
      </c>
      <c r="G3453" s="37">
        <f t="shared" si="87"/>
        <v>60000</v>
      </c>
      <c r="H3453" s="37">
        <v>1</v>
      </c>
      <c r="I3453" s="38"/>
    </row>
    <row r="3454" spans="1:9" x14ac:dyDescent="0.25">
      <c r="A3454" s="37">
        <v>5122</v>
      </c>
      <c r="B3454" s="37" t="s">
        <v>6552</v>
      </c>
      <c r="C3454" s="37" t="s">
        <v>79</v>
      </c>
      <c r="D3454" s="37" t="s">
        <v>11</v>
      </c>
      <c r="E3454" s="37" t="s">
        <v>12</v>
      </c>
      <c r="F3454" s="37">
        <v>200000</v>
      </c>
      <c r="G3454" s="37">
        <f t="shared" si="87"/>
        <v>200000</v>
      </c>
      <c r="H3454" s="37">
        <v>1</v>
      </c>
      <c r="I3454" s="38"/>
    </row>
    <row r="3455" spans="1:9" x14ac:dyDescent="0.25">
      <c r="A3455" s="37">
        <v>5122</v>
      </c>
      <c r="B3455" s="37" t="s">
        <v>6553</v>
      </c>
      <c r="C3455" s="37" t="s">
        <v>153</v>
      </c>
      <c r="D3455" s="37" t="s">
        <v>11</v>
      </c>
      <c r="E3455" s="37" t="s">
        <v>12</v>
      </c>
      <c r="F3455" s="37">
        <v>20000</v>
      </c>
      <c r="G3455" s="37">
        <f t="shared" si="87"/>
        <v>300000</v>
      </c>
      <c r="H3455" s="37">
        <v>15</v>
      </c>
      <c r="I3455" s="38"/>
    </row>
    <row r="3456" spans="1:9" x14ac:dyDescent="0.25">
      <c r="A3456" s="37">
        <v>5122</v>
      </c>
      <c r="B3456" s="37" t="s">
        <v>6554</v>
      </c>
      <c r="C3456" s="37" t="s">
        <v>188</v>
      </c>
      <c r="D3456" s="37" t="s">
        <v>11</v>
      </c>
      <c r="E3456" s="37" t="s">
        <v>12</v>
      </c>
      <c r="F3456" s="37">
        <v>80000</v>
      </c>
      <c r="G3456" s="37">
        <f t="shared" si="87"/>
        <v>160000</v>
      </c>
      <c r="H3456" s="37">
        <v>2</v>
      </c>
      <c r="I3456" s="38"/>
    </row>
    <row r="3457" spans="1:9" x14ac:dyDescent="0.25">
      <c r="A3457" s="37">
        <v>5122</v>
      </c>
      <c r="B3457" s="37" t="s">
        <v>6555</v>
      </c>
      <c r="C3457" s="37" t="s">
        <v>6556</v>
      </c>
      <c r="D3457" s="37" t="s">
        <v>11</v>
      </c>
      <c r="E3457" s="37" t="s">
        <v>57</v>
      </c>
      <c r="F3457" s="37">
        <v>7000</v>
      </c>
      <c r="G3457" s="37">
        <f t="shared" si="87"/>
        <v>210000</v>
      </c>
      <c r="H3457" s="37">
        <v>30</v>
      </c>
      <c r="I3457" s="38"/>
    </row>
    <row r="3458" spans="1:9" x14ac:dyDescent="0.25">
      <c r="A3458" s="37">
        <v>5122</v>
      </c>
      <c r="B3458" s="37" t="s">
        <v>6557</v>
      </c>
      <c r="C3458" s="37" t="s">
        <v>153</v>
      </c>
      <c r="D3458" s="37" t="s">
        <v>11</v>
      </c>
      <c r="E3458" s="37" t="s">
        <v>12</v>
      </c>
      <c r="F3458" s="37">
        <v>50000</v>
      </c>
      <c r="G3458" s="37">
        <f t="shared" si="87"/>
        <v>650000</v>
      </c>
      <c r="H3458" s="37">
        <v>13</v>
      </c>
      <c r="I3458" s="38"/>
    </row>
    <row r="3459" spans="1:9" x14ac:dyDescent="0.25">
      <c r="A3459" s="37">
        <v>5122</v>
      </c>
      <c r="B3459" s="37" t="s">
        <v>6558</v>
      </c>
      <c r="C3459" s="37" t="s">
        <v>188</v>
      </c>
      <c r="D3459" s="37" t="s">
        <v>11</v>
      </c>
      <c r="E3459" s="37" t="s">
        <v>12</v>
      </c>
      <c r="F3459" s="37">
        <v>100000</v>
      </c>
      <c r="G3459" s="37">
        <f t="shared" si="87"/>
        <v>100000</v>
      </c>
      <c r="H3459" s="37">
        <v>1</v>
      </c>
      <c r="I3459" s="38"/>
    </row>
    <row r="3460" spans="1:9" x14ac:dyDescent="0.25">
      <c r="A3460" s="37">
        <v>5122</v>
      </c>
      <c r="B3460" s="37" t="s">
        <v>6559</v>
      </c>
      <c r="C3460" s="37" t="s">
        <v>186</v>
      </c>
      <c r="D3460" s="37" t="s">
        <v>11</v>
      </c>
      <c r="E3460" s="37" t="s">
        <v>12</v>
      </c>
      <c r="F3460" s="37">
        <v>80000</v>
      </c>
      <c r="G3460" s="37">
        <f t="shared" si="87"/>
        <v>320000</v>
      </c>
      <c r="H3460" s="37">
        <v>4</v>
      </c>
      <c r="I3460" s="38"/>
    </row>
    <row r="3461" spans="1:9" x14ac:dyDescent="0.25">
      <c r="A3461" s="37">
        <v>5122</v>
      </c>
      <c r="B3461" s="37" t="s">
        <v>6541</v>
      </c>
      <c r="C3461" s="37" t="s">
        <v>156</v>
      </c>
      <c r="D3461" s="37" t="s">
        <v>11</v>
      </c>
      <c r="E3461" s="37" t="s">
        <v>12</v>
      </c>
      <c r="F3461" s="37">
        <v>30000</v>
      </c>
      <c r="G3461" s="37">
        <f>+F3461*H3461</f>
        <v>60000</v>
      </c>
      <c r="H3461" s="37">
        <v>2</v>
      </c>
      <c r="I3461" s="38"/>
    </row>
    <row r="3462" spans="1:9" x14ac:dyDescent="0.25">
      <c r="A3462" s="37">
        <v>5122</v>
      </c>
      <c r="B3462" s="37" t="s">
        <v>6542</v>
      </c>
      <c r="C3462" s="37" t="s">
        <v>151</v>
      </c>
      <c r="D3462" s="37" t="s">
        <v>11</v>
      </c>
      <c r="E3462" s="37" t="s">
        <v>12</v>
      </c>
      <c r="F3462" s="37">
        <v>140000</v>
      </c>
      <c r="G3462" s="37">
        <f t="shared" ref="G3462:G3468" si="88">+F3462*H3462</f>
        <v>1120000</v>
      </c>
      <c r="H3462" s="37">
        <v>8</v>
      </c>
      <c r="I3462" s="38"/>
    </row>
    <row r="3463" spans="1:9" x14ac:dyDescent="0.25">
      <c r="A3463" s="37">
        <v>5122</v>
      </c>
      <c r="B3463" s="37" t="s">
        <v>6543</v>
      </c>
      <c r="C3463" s="37" t="s">
        <v>157</v>
      </c>
      <c r="D3463" s="37" t="s">
        <v>11</v>
      </c>
      <c r="E3463" s="37" t="s">
        <v>12</v>
      </c>
      <c r="F3463" s="37">
        <v>200000</v>
      </c>
      <c r="G3463" s="37">
        <f t="shared" si="88"/>
        <v>200000</v>
      </c>
      <c r="H3463" s="37">
        <v>1</v>
      </c>
      <c r="I3463" s="38"/>
    </row>
    <row r="3464" spans="1:9" x14ac:dyDescent="0.25">
      <c r="A3464" s="37">
        <v>5122</v>
      </c>
      <c r="B3464" s="37" t="s">
        <v>6544</v>
      </c>
      <c r="C3464" s="37" t="s">
        <v>24</v>
      </c>
      <c r="D3464" s="37" t="s">
        <v>11</v>
      </c>
      <c r="E3464" s="37" t="s">
        <v>12</v>
      </c>
      <c r="F3464" s="37">
        <v>4000</v>
      </c>
      <c r="G3464" s="37">
        <f t="shared" si="88"/>
        <v>40000</v>
      </c>
      <c r="H3464" s="37">
        <v>10</v>
      </c>
      <c r="I3464" s="38"/>
    </row>
    <row r="3465" spans="1:9" x14ac:dyDescent="0.25">
      <c r="A3465" s="37">
        <v>5122</v>
      </c>
      <c r="B3465" s="37" t="s">
        <v>6545</v>
      </c>
      <c r="C3465" s="37" t="s">
        <v>78</v>
      </c>
      <c r="D3465" s="37" t="s">
        <v>11</v>
      </c>
      <c r="E3465" s="37" t="s">
        <v>12</v>
      </c>
      <c r="F3465" s="37">
        <v>7000</v>
      </c>
      <c r="G3465" s="37">
        <f t="shared" si="88"/>
        <v>70000</v>
      </c>
      <c r="H3465" s="37">
        <v>10</v>
      </c>
      <c r="I3465" s="38"/>
    </row>
    <row r="3466" spans="1:9" x14ac:dyDescent="0.25">
      <c r="A3466" s="37">
        <v>5122</v>
      </c>
      <c r="B3466" s="37" t="s">
        <v>6546</v>
      </c>
      <c r="C3466" s="37" t="s">
        <v>3053</v>
      </c>
      <c r="D3466" s="37" t="s">
        <v>11</v>
      </c>
      <c r="E3466" s="37" t="s">
        <v>12</v>
      </c>
      <c r="F3466" s="37">
        <v>80000</v>
      </c>
      <c r="G3466" s="37">
        <f t="shared" si="88"/>
        <v>800000</v>
      </c>
      <c r="H3466" s="37">
        <v>10</v>
      </c>
      <c r="I3466" s="38"/>
    </row>
    <row r="3467" spans="1:9" x14ac:dyDescent="0.25">
      <c r="A3467" s="37">
        <v>5122</v>
      </c>
      <c r="B3467" s="37" t="s">
        <v>6547</v>
      </c>
      <c r="C3467" s="37" t="s">
        <v>32</v>
      </c>
      <c r="D3467" s="37" t="s">
        <v>11</v>
      </c>
      <c r="E3467" s="37" t="s">
        <v>12</v>
      </c>
      <c r="F3467" s="37">
        <v>270000</v>
      </c>
      <c r="G3467" s="37">
        <f t="shared" si="88"/>
        <v>2700000</v>
      </c>
      <c r="H3467" s="37">
        <v>10</v>
      </c>
      <c r="I3467" s="38"/>
    </row>
    <row r="3468" spans="1:9" x14ac:dyDescent="0.25">
      <c r="A3468" s="37">
        <v>5122</v>
      </c>
      <c r="B3468" s="37" t="s">
        <v>6548</v>
      </c>
      <c r="C3468" s="37" t="s">
        <v>1743</v>
      </c>
      <c r="D3468" s="37" t="s">
        <v>11</v>
      </c>
      <c r="E3468" s="37" t="s">
        <v>12</v>
      </c>
      <c r="F3468" s="37">
        <v>110000</v>
      </c>
      <c r="G3468" s="37">
        <f t="shared" si="88"/>
        <v>220000</v>
      </c>
      <c r="H3468" s="37">
        <v>2</v>
      </c>
      <c r="I3468" s="38"/>
    </row>
    <row r="3469" spans="1:9" x14ac:dyDescent="0.25">
      <c r="A3469" s="37">
        <v>4261</v>
      </c>
      <c r="B3469" s="37" t="s">
        <v>6101</v>
      </c>
      <c r="C3469" s="37" t="s">
        <v>22</v>
      </c>
      <c r="D3469" s="37" t="s">
        <v>11</v>
      </c>
      <c r="E3469" s="37" t="s">
        <v>12</v>
      </c>
      <c r="F3469" s="37">
        <v>1227.6199999999999</v>
      </c>
      <c r="G3469" s="37">
        <f>+F3469*H3469</f>
        <v>24552.399999999998</v>
      </c>
      <c r="H3469" s="37">
        <v>20</v>
      </c>
      <c r="I3469" s="38"/>
    </row>
    <row r="3470" spans="1:9" x14ac:dyDescent="0.25">
      <c r="A3470" s="37">
        <v>4261</v>
      </c>
      <c r="B3470" s="37" t="s">
        <v>6102</v>
      </c>
      <c r="C3470" s="37" t="s">
        <v>216</v>
      </c>
      <c r="D3470" s="37" t="s">
        <v>11</v>
      </c>
      <c r="E3470" s="37" t="s">
        <v>12</v>
      </c>
      <c r="F3470" s="37">
        <v>31.86</v>
      </c>
      <c r="G3470" s="37">
        <f t="shared" ref="G3470:G3484" si="89">+F3470*H3470</f>
        <v>1593</v>
      </c>
      <c r="H3470" s="37">
        <v>50</v>
      </c>
      <c r="I3470" s="38"/>
    </row>
    <row r="3471" spans="1:9" x14ac:dyDescent="0.25">
      <c r="A3471" s="37">
        <v>4261</v>
      </c>
      <c r="B3471" s="37" t="s">
        <v>6108</v>
      </c>
      <c r="C3471" s="37" t="s">
        <v>212</v>
      </c>
      <c r="D3471" s="37" t="s">
        <v>11</v>
      </c>
      <c r="E3471" s="37" t="s">
        <v>12</v>
      </c>
      <c r="F3471" s="37">
        <v>101.78</v>
      </c>
      <c r="G3471" s="37">
        <f t="shared" si="89"/>
        <v>3053.4</v>
      </c>
      <c r="H3471" s="37">
        <v>30</v>
      </c>
      <c r="I3471" s="38"/>
    </row>
    <row r="3472" spans="1:9" ht="40.5" x14ac:dyDescent="0.25">
      <c r="A3472" s="37">
        <v>4261</v>
      </c>
      <c r="B3472" s="37" t="s">
        <v>6353</v>
      </c>
      <c r="C3472" s="37" t="s">
        <v>176</v>
      </c>
      <c r="D3472" s="37" t="s">
        <v>11</v>
      </c>
      <c r="E3472" s="37" t="s">
        <v>12</v>
      </c>
      <c r="F3472" s="37">
        <v>588.23</v>
      </c>
      <c r="G3472" s="37">
        <f t="shared" si="89"/>
        <v>17646.900000000001</v>
      </c>
      <c r="H3472" s="37">
        <v>30</v>
      </c>
      <c r="I3472" s="38"/>
    </row>
    <row r="3473" spans="1:9" ht="27" x14ac:dyDescent="0.25">
      <c r="A3473" s="37">
        <v>4261</v>
      </c>
      <c r="B3473" s="37" t="s">
        <v>6111</v>
      </c>
      <c r="C3473" s="37" t="s">
        <v>218</v>
      </c>
      <c r="D3473" s="37" t="s">
        <v>11</v>
      </c>
      <c r="E3473" s="37" t="s">
        <v>17</v>
      </c>
      <c r="F3473" s="37">
        <v>168</v>
      </c>
      <c r="G3473" s="37">
        <f t="shared" si="89"/>
        <v>16800</v>
      </c>
      <c r="H3473" s="37">
        <v>100</v>
      </c>
      <c r="I3473" s="38"/>
    </row>
    <row r="3474" spans="1:9" x14ac:dyDescent="0.25">
      <c r="A3474" s="37">
        <v>4261</v>
      </c>
      <c r="B3474" s="37" t="s">
        <v>6115</v>
      </c>
      <c r="C3474" s="37" t="s">
        <v>21</v>
      </c>
      <c r="D3474" s="37" t="s">
        <v>11</v>
      </c>
      <c r="E3474" s="37" t="s">
        <v>12</v>
      </c>
      <c r="F3474" s="37">
        <v>448.19</v>
      </c>
      <c r="G3474" s="37">
        <f t="shared" si="89"/>
        <v>26891.4</v>
      </c>
      <c r="H3474" s="37">
        <v>60</v>
      </c>
      <c r="I3474" s="38"/>
    </row>
    <row r="3475" spans="1:9" ht="27" x14ac:dyDescent="0.25">
      <c r="A3475" s="37">
        <v>4261</v>
      </c>
      <c r="B3475" s="37" t="s">
        <v>6117</v>
      </c>
      <c r="C3475" s="37" t="s">
        <v>724</v>
      </c>
      <c r="D3475" s="37" t="s">
        <v>11</v>
      </c>
      <c r="E3475" s="37" t="s">
        <v>12</v>
      </c>
      <c r="F3475" s="37">
        <v>64.23</v>
      </c>
      <c r="G3475" s="37">
        <f t="shared" si="89"/>
        <v>12846</v>
      </c>
      <c r="H3475" s="37">
        <v>200</v>
      </c>
      <c r="I3475" s="38"/>
    </row>
    <row r="3476" spans="1:9" x14ac:dyDescent="0.25">
      <c r="A3476" s="37">
        <v>4261</v>
      </c>
      <c r="B3476" s="37" t="s">
        <v>6118</v>
      </c>
      <c r="C3476" s="37" t="s">
        <v>196</v>
      </c>
      <c r="D3476" s="37" t="s">
        <v>11</v>
      </c>
      <c r="E3476" s="37" t="s">
        <v>12</v>
      </c>
      <c r="F3476" s="37">
        <v>766.58</v>
      </c>
      <c r="G3476" s="37">
        <f t="shared" si="89"/>
        <v>22997.4</v>
      </c>
      <c r="H3476" s="37">
        <v>30</v>
      </c>
      <c r="I3476" s="38"/>
    </row>
    <row r="3477" spans="1:9" x14ac:dyDescent="0.25">
      <c r="A3477" s="37">
        <v>4261</v>
      </c>
      <c r="B3477" s="37" t="s">
        <v>6121</v>
      </c>
      <c r="C3477" s="37" t="s">
        <v>586</v>
      </c>
      <c r="D3477" s="37" t="s">
        <v>11</v>
      </c>
      <c r="E3477" s="37" t="s">
        <v>17</v>
      </c>
      <c r="F3477" s="37">
        <v>54.48</v>
      </c>
      <c r="G3477" s="37">
        <f t="shared" si="89"/>
        <v>1089.5999999999999</v>
      </c>
      <c r="H3477" s="37">
        <v>20</v>
      </c>
      <c r="I3477" s="38"/>
    </row>
    <row r="3478" spans="1:9" ht="27" x14ac:dyDescent="0.25">
      <c r="A3478" s="37">
        <v>4261</v>
      </c>
      <c r="B3478" s="37" t="s">
        <v>6126</v>
      </c>
      <c r="C3478" s="37" t="s">
        <v>19</v>
      </c>
      <c r="D3478" s="37" t="s">
        <v>11</v>
      </c>
      <c r="E3478" s="37" t="s">
        <v>12</v>
      </c>
      <c r="F3478" s="37">
        <v>69.180000000000007</v>
      </c>
      <c r="G3478" s="37">
        <f t="shared" si="89"/>
        <v>20754.000000000004</v>
      </c>
      <c r="H3478" s="37">
        <v>300</v>
      </c>
      <c r="I3478" s="38"/>
    </row>
    <row r="3479" spans="1:9" x14ac:dyDescent="0.25">
      <c r="A3479" s="37">
        <v>4261</v>
      </c>
      <c r="B3479" s="37" t="s">
        <v>6128</v>
      </c>
      <c r="C3479" s="37" t="s">
        <v>585</v>
      </c>
      <c r="D3479" s="37" t="s">
        <v>11</v>
      </c>
      <c r="E3479" s="37" t="s">
        <v>12</v>
      </c>
      <c r="F3479" s="37">
        <v>49.6</v>
      </c>
      <c r="G3479" s="37">
        <f t="shared" si="89"/>
        <v>3472</v>
      </c>
      <c r="H3479" s="37">
        <v>70</v>
      </c>
      <c r="I3479" s="38"/>
    </row>
    <row r="3480" spans="1:9" ht="27" x14ac:dyDescent="0.25">
      <c r="A3480" s="37">
        <v>4261</v>
      </c>
      <c r="B3480" s="37" t="s">
        <v>6129</v>
      </c>
      <c r="C3480" s="37" t="s">
        <v>18</v>
      </c>
      <c r="D3480" s="37" t="s">
        <v>11</v>
      </c>
      <c r="E3480" s="37" t="s">
        <v>12</v>
      </c>
      <c r="F3480" s="37">
        <v>6.11</v>
      </c>
      <c r="G3480" s="37">
        <f t="shared" si="89"/>
        <v>30550</v>
      </c>
      <c r="H3480" s="37">
        <v>5000</v>
      </c>
      <c r="I3480" s="38"/>
    </row>
    <row r="3481" spans="1:9" x14ac:dyDescent="0.25">
      <c r="A3481" s="37">
        <v>4261</v>
      </c>
      <c r="B3481" s="37" t="s">
        <v>6354</v>
      </c>
      <c r="C3481" s="37" t="s">
        <v>73</v>
      </c>
      <c r="D3481" s="37" t="s">
        <v>11</v>
      </c>
      <c r="E3481" s="37" t="s">
        <v>12</v>
      </c>
      <c r="F3481" s="37">
        <v>2988</v>
      </c>
      <c r="G3481" s="37">
        <f t="shared" si="89"/>
        <v>29880</v>
      </c>
      <c r="H3481" s="37">
        <v>10</v>
      </c>
      <c r="I3481" s="38"/>
    </row>
    <row r="3482" spans="1:9" x14ac:dyDescent="0.25">
      <c r="A3482" s="37">
        <v>4261</v>
      </c>
      <c r="B3482" s="37" t="s">
        <v>6355</v>
      </c>
      <c r="C3482" s="37" t="s">
        <v>726</v>
      </c>
      <c r="D3482" s="37" t="s">
        <v>11</v>
      </c>
      <c r="E3482" s="37" t="s">
        <v>12</v>
      </c>
      <c r="F3482" s="37">
        <v>138.82</v>
      </c>
      <c r="G3482" s="37">
        <f t="shared" si="89"/>
        <v>5552.7999999999993</v>
      </c>
      <c r="H3482" s="37">
        <v>40</v>
      </c>
      <c r="I3482" s="38"/>
    </row>
    <row r="3483" spans="1:9" x14ac:dyDescent="0.25">
      <c r="A3483" s="37">
        <v>4261</v>
      </c>
      <c r="B3483" s="37" t="s">
        <v>6130</v>
      </c>
      <c r="C3483" s="37" t="s">
        <v>221</v>
      </c>
      <c r="D3483" s="37" t="s">
        <v>11</v>
      </c>
      <c r="E3483" s="37" t="s">
        <v>12</v>
      </c>
      <c r="F3483" s="37">
        <v>5940</v>
      </c>
      <c r="G3483" s="37">
        <f t="shared" si="89"/>
        <v>59400</v>
      </c>
      <c r="H3483" s="37">
        <v>10</v>
      </c>
      <c r="I3483" s="38"/>
    </row>
    <row r="3484" spans="1:9" x14ac:dyDescent="0.25">
      <c r="A3484" s="37">
        <v>4261</v>
      </c>
      <c r="B3484" s="37" t="s">
        <v>6356</v>
      </c>
      <c r="C3484" s="37" t="s">
        <v>13</v>
      </c>
      <c r="D3484" s="37" t="s">
        <v>11</v>
      </c>
      <c r="E3484" s="37" t="s">
        <v>12</v>
      </c>
      <c r="F3484" s="37">
        <v>19.73</v>
      </c>
      <c r="G3484" s="37">
        <f t="shared" si="89"/>
        <v>12824.5</v>
      </c>
      <c r="H3484" s="37">
        <v>650</v>
      </c>
      <c r="I3484" s="38"/>
    </row>
    <row r="3485" spans="1:9" x14ac:dyDescent="0.25">
      <c r="A3485" s="37">
        <v>4267</v>
      </c>
      <c r="B3485" s="37" t="s">
        <v>2229</v>
      </c>
      <c r="C3485" s="37" t="s">
        <v>135</v>
      </c>
      <c r="D3485" s="37" t="s">
        <v>36</v>
      </c>
      <c r="E3485" s="37" t="s">
        <v>12</v>
      </c>
      <c r="F3485" s="37">
        <v>44.86</v>
      </c>
      <c r="G3485" s="37">
        <f>+F3485*H3485</f>
        <v>100665.84</v>
      </c>
      <c r="H3485" s="37">
        <v>2244</v>
      </c>
      <c r="I3485" s="38"/>
    </row>
    <row r="3486" spans="1:9" x14ac:dyDescent="0.25">
      <c r="A3486" s="37"/>
      <c r="B3486" s="37" t="s">
        <v>1324</v>
      </c>
      <c r="C3486" s="37" t="s">
        <v>86</v>
      </c>
      <c r="D3486" s="37" t="s">
        <v>11</v>
      </c>
      <c r="E3486" s="37" t="s">
        <v>47</v>
      </c>
      <c r="F3486" s="37">
        <v>0</v>
      </c>
      <c r="G3486" s="37">
        <v>0</v>
      </c>
      <c r="H3486" s="37">
        <v>20</v>
      </c>
      <c r="I3486" s="38"/>
    </row>
    <row r="3487" spans="1:9" x14ac:dyDescent="0.25">
      <c r="A3487" s="37"/>
      <c r="B3487" s="37" t="s">
        <v>1325</v>
      </c>
      <c r="C3487" s="37" t="s">
        <v>262</v>
      </c>
      <c r="D3487" s="37" t="s">
        <v>11</v>
      </c>
      <c r="E3487" s="37" t="s">
        <v>12</v>
      </c>
      <c r="F3487" s="37">
        <v>0</v>
      </c>
      <c r="G3487" s="37">
        <v>0</v>
      </c>
      <c r="H3487" s="37">
        <v>300</v>
      </c>
      <c r="I3487" s="38"/>
    </row>
    <row r="3488" spans="1:9" x14ac:dyDescent="0.25">
      <c r="A3488" s="10"/>
      <c r="B3488" s="10" t="s">
        <v>1326</v>
      </c>
      <c r="C3488" s="10" t="s">
        <v>1327</v>
      </c>
      <c r="D3488" s="10" t="s">
        <v>11</v>
      </c>
      <c r="E3488" s="10" t="s">
        <v>12</v>
      </c>
      <c r="F3488" s="10">
        <v>0</v>
      </c>
      <c r="G3488" s="10">
        <v>0</v>
      </c>
      <c r="H3488" s="10">
        <v>200</v>
      </c>
      <c r="I3488" s="38"/>
    </row>
    <row r="3489" spans="1:9" x14ac:dyDescent="0.25">
      <c r="A3489" s="10"/>
      <c r="B3489" s="10" t="s">
        <v>1328</v>
      </c>
      <c r="C3489" s="10" t="s">
        <v>239</v>
      </c>
      <c r="D3489" s="10" t="s">
        <v>11</v>
      </c>
      <c r="E3489" s="10" t="s">
        <v>12</v>
      </c>
      <c r="F3489" s="10">
        <v>0</v>
      </c>
      <c r="G3489" s="10">
        <v>0</v>
      </c>
      <c r="H3489" s="10">
        <v>100</v>
      </c>
      <c r="I3489" s="38"/>
    </row>
    <row r="3490" spans="1:9" x14ac:dyDescent="0.25">
      <c r="A3490" s="10"/>
      <c r="B3490" s="10" t="s">
        <v>1329</v>
      </c>
      <c r="C3490" s="10" t="s">
        <v>27</v>
      </c>
      <c r="D3490" s="10" t="s">
        <v>11</v>
      </c>
      <c r="E3490" s="10" t="s">
        <v>12</v>
      </c>
      <c r="F3490" s="10">
        <v>0</v>
      </c>
      <c r="G3490" s="10">
        <v>0</v>
      </c>
      <c r="H3490" s="10">
        <v>10</v>
      </c>
      <c r="I3490" s="38"/>
    </row>
    <row r="3491" spans="1:9" x14ac:dyDescent="0.25">
      <c r="A3491" s="10"/>
      <c r="B3491" s="10" t="s">
        <v>1330</v>
      </c>
      <c r="C3491" s="10" t="s">
        <v>587</v>
      </c>
      <c r="D3491" s="10" t="s">
        <v>11</v>
      </c>
      <c r="E3491" s="10" t="s">
        <v>12</v>
      </c>
      <c r="F3491" s="10">
        <v>0</v>
      </c>
      <c r="G3491" s="10">
        <v>0</v>
      </c>
      <c r="H3491" s="10">
        <v>50</v>
      </c>
      <c r="I3491" s="38"/>
    </row>
    <row r="3492" spans="1:9" x14ac:dyDescent="0.25">
      <c r="A3492" s="10"/>
      <c r="B3492" s="10" t="s">
        <v>1331</v>
      </c>
      <c r="C3492" s="10" t="s">
        <v>124</v>
      </c>
      <c r="D3492" s="10" t="s">
        <v>11</v>
      </c>
      <c r="E3492" s="10" t="s">
        <v>12</v>
      </c>
      <c r="F3492" s="10">
        <v>0</v>
      </c>
      <c r="G3492" s="10">
        <v>0</v>
      </c>
      <c r="H3492" s="10">
        <v>20</v>
      </c>
      <c r="I3492" s="38"/>
    </row>
    <row r="3493" spans="1:9" x14ac:dyDescent="0.25">
      <c r="A3493" s="10"/>
      <c r="B3493" s="10" t="s">
        <v>1332</v>
      </c>
      <c r="C3493" s="10" t="s">
        <v>28</v>
      </c>
      <c r="D3493" s="10" t="s">
        <v>11</v>
      </c>
      <c r="E3493" s="10" t="s">
        <v>25</v>
      </c>
      <c r="F3493" s="10">
        <v>0</v>
      </c>
      <c r="G3493" s="10">
        <v>0</v>
      </c>
      <c r="H3493" s="10">
        <v>100</v>
      </c>
      <c r="I3493" s="38"/>
    </row>
    <row r="3494" spans="1:9" ht="40.5" x14ac:dyDescent="0.25">
      <c r="A3494" s="10"/>
      <c r="B3494" s="10" t="s">
        <v>1333</v>
      </c>
      <c r="C3494" s="10" t="s">
        <v>51</v>
      </c>
      <c r="D3494" s="10" t="s">
        <v>11</v>
      </c>
      <c r="E3494" s="10" t="s">
        <v>25</v>
      </c>
      <c r="F3494" s="10">
        <v>0</v>
      </c>
      <c r="G3494" s="10">
        <v>0</v>
      </c>
      <c r="H3494" s="10">
        <v>50</v>
      </c>
      <c r="I3494" s="38"/>
    </row>
    <row r="3495" spans="1:9" x14ac:dyDescent="0.25">
      <c r="A3495" s="15"/>
      <c r="B3495" s="10" t="s">
        <v>1334</v>
      </c>
      <c r="C3495" s="10" t="s">
        <v>30</v>
      </c>
      <c r="D3495" s="10" t="s">
        <v>11</v>
      </c>
      <c r="E3495" s="11" t="s">
        <v>12</v>
      </c>
      <c r="F3495" s="19">
        <v>0</v>
      </c>
      <c r="G3495" s="19">
        <v>0</v>
      </c>
      <c r="H3495" s="34">
        <v>50</v>
      </c>
      <c r="I3495" s="38"/>
    </row>
    <row r="3496" spans="1:9" ht="27" x14ac:dyDescent="0.25">
      <c r="A3496" s="15"/>
      <c r="B3496" s="10" t="s">
        <v>1335</v>
      </c>
      <c r="C3496" s="10" t="s">
        <v>230</v>
      </c>
      <c r="D3496" s="10" t="s">
        <v>11</v>
      </c>
      <c r="E3496" s="11" t="s">
        <v>12</v>
      </c>
      <c r="F3496" s="19">
        <v>0</v>
      </c>
      <c r="G3496" s="19">
        <v>0</v>
      </c>
      <c r="H3496" s="34">
        <v>10</v>
      </c>
      <c r="I3496" s="38"/>
    </row>
    <row r="3497" spans="1:9" x14ac:dyDescent="0.25">
      <c r="A3497" s="15"/>
      <c r="B3497" s="10" t="s">
        <v>1336</v>
      </c>
      <c r="C3497" s="10" t="s">
        <v>231</v>
      </c>
      <c r="D3497" s="10" t="s">
        <v>11</v>
      </c>
      <c r="E3497" s="11" t="s">
        <v>12</v>
      </c>
      <c r="F3497" s="19">
        <v>0</v>
      </c>
      <c r="G3497" s="19">
        <v>0</v>
      </c>
      <c r="H3497" s="34">
        <v>30</v>
      </c>
      <c r="I3497" s="38"/>
    </row>
    <row r="3498" spans="1:9" x14ac:dyDescent="0.25">
      <c r="A3498" s="15"/>
      <c r="B3498" s="10" t="s">
        <v>1741</v>
      </c>
      <c r="C3498" s="10" t="s">
        <v>53</v>
      </c>
      <c r="D3498" s="10" t="s">
        <v>11</v>
      </c>
      <c r="E3498" s="11" t="s">
        <v>12</v>
      </c>
      <c r="F3498" s="19">
        <v>0</v>
      </c>
      <c r="G3498" s="19">
        <v>0</v>
      </c>
      <c r="H3498" s="34">
        <v>10</v>
      </c>
      <c r="I3498" s="38"/>
    </row>
    <row r="3499" spans="1:9" x14ac:dyDescent="0.25">
      <c r="A3499" s="15"/>
      <c r="B3499" s="10" t="s">
        <v>1742</v>
      </c>
      <c r="C3499" s="10" t="s">
        <v>1743</v>
      </c>
      <c r="D3499" s="10" t="s">
        <v>11</v>
      </c>
      <c r="E3499" s="11" t="s">
        <v>12</v>
      </c>
      <c r="F3499" s="19">
        <v>0</v>
      </c>
      <c r="G3499" s="19">
        <v>0</v>
      </c>
      <c r="H3499" s="34">
        <v>2</v>
      </c>
      <c r="I3499" s="38"/>
    </row>
    <row r="3500" spans="1:9" x14ac:dyDescent="0.25">
      <c r="A3500" s="15"/>
      <c r="B3500" s="10" t="s">
        <v>1744</v>
      </c>
      <c r="C3500" s="10" t="s">
        <v>151</v>
      </c>
      <c r="D3500" s="10" t="s">
        <v>11</v>
      </c>
      <c r="E3500" s="11" t="s">
        <v>12</v>
      </c>
      <c r="F3500" s="19">
        <v>0</v>
      </c>
      <c r="G3500" s="19">
        <v>0</v>
      </c>
      <c r="H3500" s="34">
        <v>8</v>
      </c>
      <c r="I3500" s="38"/>
    </row>
    <row r="3501" spans="1:9" x14ac:dyDescent="0.25">
      <c r="A3501" s="15"/>
      <c r="B3501" s="10" t="s">
        <v>1745</v>
      </c>
      <c r="C3501" s="10" t="s">
        <v>151</v>
      </c>
      <c r="D3501" s="10" t="s">
        <v>11</v>
      </c>
      <c r="E3501" s="11" t="s">
        <v>12</v>
      </c>
      <c r="F3501" s="19">
        <v>0</v>
      </c>
      <c r="G3501" s="19">
        <v>0</v>
      </c>
      <c r="H3501" s="34">
        <v>1</v>
      </c>
      <c r="I3501" s="38"/>
    </row>
    <row r="3502" spans="1:9" ht="27" x14ac:dyDescent="0.25">
      <c r="A3502" s="15"/>
      <c r="B3502" s="10" t="s">
        <v>1746</v>
      </c>
      <c r="C3502" s="10" t="s">
        <v>93</v>
      </c>
      <c r="D3502" s="10" t="s">
        <v>11</v>
      </c>
      <c r="E3502" s="11" t="s">
        <v>12</v>
      </c>
      <c r="F3502" s="19">
        <v>0</v>
      </c>
      <c r="G3502" s="19">
        <v>0</v>
      </c>
      <c r="H3502" s="34">
        <v>6</v>
      </c>
      <c r="I3502" s="38"/>
    </row>
    <row r="3503" spans="1:9" ht="27" x14ac:dyDescent="0.25">
      <c r="A3503" s="15"/>
      <c r="B3503" s="10" t="s">
        <v>1747</v>
      </c>
      <c r="C3503" s="10" t="s">
        <v>1748</v>
      </c>
      <c r="D3503" s="10" t="s">
        <v>11</v>
      </c>
      <c r="E3503" s="11" t="s">
        <v>12</v>
      </c>
      <c r="F3503" s="19">
        <v>0</v>
      </c>
      <c r="G3503" s="19">
        <v>0</v>
      </c>
      <c r="H3503" s="34">
        <v>7</v>
      </c>
      <c r="I3503" s="38"/>
    </row>
    <row r="3504" spans="1:9" x14ac:dyDescent="0.25">
      <c r="A3504" s="15"/>
      <c r="B3504" s="10" t="s">
        <v>1749</v>
      </c>
      <c r="C3504" s="10" t="s">
        <v>153</v>
      </c>
      <c r="D3504" s="10" t="s">
        <v>11</v>
      </c>
      <c r="E3504" s="11" t="s">
        <v>12</v>
      </c>
      <c r="F3504" s="19">
        <v>0</v>
      </c>
      <c r="G3504" s="19">
        <v>0</v>
      </c>
      <c r="H3504" s="34">
        <v>20</v>
      </c>
      <c r="I3504" s="38"/>
    </row>
    <row r="3505" spans="1:9" x14ac:dyDescent="0.25">
      <c r="A3505" s="15"/>
      <c r="B3505" s="10" t="s">
        <v>1750</v>
      </c>
      <c r="C3505" s="10" t="s">
        <v>186</v>
      </c>
      <c r="D3505" s="10" t="s">
        <v>11</v>
      </c>
      <c r="E3505" s="11" t="s">
        <v>12</v>
      </c>
      <c r="F3505" s="19">
        <v>0</v>
      </c>
      <c r="G3505" s="19">
        <v>0</v>
      </c>
      <c r="H3505" s="34">
        <v>10</v>
      </c>
      <c r="I3505" s="38"/>
    </row>
    <row r="3506" spans="1:9" x14ac:dyDescent="0.25">
      <c r="A3506" s="15"/>
      <c r="B3506" s="10" t="s">
        <v>1751</v>
      </c>
      <c r="C3506" s="10" t="s">
        <v>79</v>
      </c>
      <c r="D3506" s="10" t="s">
        <v>11</v>
      </c>
      <c r="E3506" s="11" t="s">
        <v>12</v>
      </c>
      <c r="F3506" s="19">
        <v>0</v>
      </c>
      <c r="G3506" s="19">
        <v>0</v>
      </c>
      <c r="H3506" s="34">
        <v>2</v>
      </c>
      <c r="I3506" s="38"/>
    </row>
    <row r="3507" spans="1:9" x14ac:dyDescent="0.25">
      <c r="A3507" s="15"/>
      <c r="B3507" s="10" t="s">
        <v>1752</v>
      </c>
      <c r="C3507" s="10" t="s">
        <v>188</v>
      </c>
      <c r="D3507" s="10" t="s">
        <v>11</v>
      </c>
      <c r="E3507" s="11" t="s">
        <v>12</v>
      </c>
      <c r="F3507" s="19">
        <v>0</v>
      </c>
      <c r="G3507" s="19">
        <v>0</v>
      </c>
      <c r="H3507" s="34">
        <v>4</v>
      </c>
      <c r="I3507" s="38"/>
    </row>
    <row r="3508" spans="1:9" x14ac:dyDescent="0.25">
      <c r="A3508" s="15"/>
      <c r="B3508" s="10" t="s">
        <v>1753</v>
      </c>
      <c r="C3508" s="10" t="s">
        <v>188</v>
      </c>
      <c r="D3508" s="10" t="s">
        <v>11</v>
      </c>
      <c r="E3508" s="11" t="s">
        <v>12</v>
      </c>
      <c r="F3508" s="19">
        <v>0</v>
      </c>
      <c r="G3508" s="19">
        <v>0</v>
      </c>
      <c r="H3508" s="34">
        <v>1</v>
      </c>
      <c r="I3508" s="38"/>
    </row>
    <row r="3509" spans="1:9" x14ac:dyDescent="0.25">
      <c r="A3509" s="15"/>
      <c r="B3509" s="10" t="s">
        <v>1754</v>
      </c>
      <c r="C3509" s="10" t="s">
        <v>236</v>
      </c>
      <c r="D3509" s="10" t="s">
        <v>11</v>
      </c>
      <c r="E3509" s="11" t="s">
        <v>12</v>
      </c>
      <c r="F3509" s="19">
        <v>0</v>
      </c>
      <c r="G3509" s="19">
        <v>0</v>
      </c>
      <c r="H3509" s="34">
        <v>8</v>
      </c>
      <c r="I3509" s="38"/>
    </row>
    <row r="3510" spans="1:9" x14ac:dyDescent="0.25">
      <c r="A3510" s="15"/>
      <c r="B3510" s="10" t="s">
        <v>1755</v>
      </c>
      <c r="C3510" s="10" t="s">
        <v>181</v>
      </c>
      <c r="D3510" s="10" t="s">
        <v>11</v>
      </c>
      <c r="E3510" s="11" t="s">
        <v>12</v>
      </c>
      <c r="F3510" s="19">
        <v>0</v>
      </c>
      <c r="G3510" s="19">
        <v>0</v>
      </c>
      <c r="H3510" s="34">
        <v>1</v>
      </c>
      <c r="I3510" s="38"/>
    </row>
    <row r="3511" spans="1:9" x14ac:dyDescent="0.25">
      <c r="A3511" s="15"/>
      <c r="B3511" s="10" t="s">
        <v>1756</v>
      </c>
      <c r="C3511" s="10" t="s">
        <v>101</v>
      </c>
      <c r="D3511" s="10" t="s">
        <v>11</v>
      </c>
      <c r="E3511" s="11" t="s">
        <v>12</v>
      </c>
      <c r="F3511" s="19">
        <v>0</v>
      </c>
      <c r="G3511" s="19">
        <v>0</v>
      </c>
      <c r="H3511" s="34">
        <v>2</v>
      </c>
      <c r="I3511" s="38"/>
    </row>
    <row r="3512" spans="1:9" x14ac:dyDescent="0.25">
      <c r="A3512" s="15"/>
      <c r="B3512" s="10" t="s">
        <v>1757</v>
      </c>
      <c r="C3512" s="10" t="s">
        <v>102</v>
      </c>
      <c r="D3512" s="10" t="s">
        <v>11</v>
      </c>
      <c r="E3512" s="11" t="s">
        <v>12</v>
      </c>
      <c r="F3512" s="19">
        <v>0</v>
      </c>
      <c r="G3512" s="19">
        <v>0</v>
      </c>
      <c r="H3512" s="34">
        <v>3</v>
      </c>
      <c r="I3512" s="38"/>
    </row>
    <row r="3513" spans="1:9" x14ac:dyDescent="0.25">
      <c r="A3513" s="15"/>
      <c r="B3513" s="10" t="s">
        <v>1758</v>
      </c>
      <c r="C3513" s="10" t="s">
        <v>103</v>
      </c>
      <c r="D3513" s="10" t="s">
        <v>11</v>
      </c>
      <c r="E3513" s="11" t="s">
        <v>12</v>
      </c>
      <c r="F3513" s="19">
        <v>0</v>
      </c>
      <c r="G3513" s="19">
        <v>0</v>
      </c>
      <c r="H3513" s="34">
        <v>2</v>
      </c>
      <c r="I3513" s="38"/>
    </row>
    <row r="3514" spans="1:9" x14ac:dyDescent="0.25">
      <c r="A3514" s="15"/>
      <c r="B3514" s="10" t="s">
        <v>1759</v>
      </c>
      <c r="C3514" s="10" t="s">
        <v>205</v>
      </c>
      <c r="D3514" s="10" t="s">
        <v>11</v>
      </c>
      <c r="E3514" s="11" t="s">
        <v>12</v>
      </c>
      <c r="F3514" s="19">
        <v>0</v>
      </c>
      <c r="G3514" s="19">
        <v>0</v>
      </c>
      <c r="H3514" s="34">
        <v>1</v>
      </c>
      <c r="I3514" s="38"/>
    </row>
    <row r="3515" spans="1:9" x14ac:dyDescent="0.25">
      <c r="A3515" s="15"/>
      <c r="B3515" s="10" t="s">
        <v>1760</v>
      </c>
      <c r="C3515" s="10" t="s">
        <v>156</v>
      </c>
      <c r="D3515" s="10" t="s">
        <v>11</v>
      </c>
      <c r="E3515" s="11" t="s">
        <v>12</v>
      </c>
      <c r="F3515" s="19">
        <v>0</v>
      </c>
      <c r="G3515" s="19">
        <v>0</v>
      </c>
      <c r="H3515" s="34">
        <v>2</v>
      </c>
      <c r="I3515" s="38"/>
    </row>
    <row r="3516" spans="1:9" x14ac:dyDescent="0.25">
      <c r="A3516" s="15"/>
      <c r="B3516" s="10" t="s">
        <v>897</v>
      </c>
      <c r="C3516" s="10" t="s">
        <v>135</v>
      </c>
      <c r="D3516" s="10" t="s">
        <v>36</v>
      </c>
      <c r="E3516" s="10" t="s">
        <v>12</v>
      </c>
      <c r="F3516" s="19">
        <v>0</v>
      </c>
      <c r="G3516" s="19">
        <v>0</v>
      </c>
      <c r="H3516" s="34">
        <v>4000</v>
      </c>
      <c r="I3516" s="38"/>
    </row>
    <row r="3517" spans="1:9" x14ac:dyDescent="0.25">
      <c r="A3517" s="15"/>
      <c r="B3517" s="10" t="s">
        <v>1830</v>
      </c>
      <c r="C3517" s="10" t="s">
        <v>196</v>
      </c>
      <c r="D3517" s="10" t="s">
        <v>11</v>
      </c>
      <c r="E3517" s="11" t="s">
        <v>12</v>
      </c>
      <c r="F3517" s="19">
        <v>0</v>
      </c>
      <c r="G3517" s="19">
        <v>0</v>
      </c>
      <c r="H3517" s="34">
        <v>30</v>
      </c>
      <c r="I3517" s="38"/>
    </row>
    <row r="3518" spans="1:9" x14ac:dyDescent="0.25">
      <c r="A3518" s="15"/>
      <c r="B3518" s="10" t="s">
        <v>1831</v>
      </c>
      <c r="C3518" s="10" t="s">
        <v>73</v>
      </c>
      <c r="D3518" s="10" t="s">
        <v>11</v>
      </c>
      <c r="E3518" s="11" t="s">
        <v>12</v>
      </c>
      <c r="F3518" s="19">
        <v>0</v>
      </c>
      <c r="G3518" s="19">
        <v>0</v>
      </c>
      <c r="H3518" s="34">
        <v>10</v>
      </c>
      <c r="I3518" s="38"/>
    </row>
    <row r="3519" spans="1:9" ht="15" customHeight="1" x14ac:dyDescent="0.25">
      <c r="A3519" s="15"/>
      <c r="B3519" s="10" t="s">
        <v>1832</v>
      </c>
      <c r="C3519" s="10" t="s">
        <v>585</v>
      </c>
      <c r="D3519" s="10" t="s">
        <v>11</v>
      </c>
      <c r="E3519" s="11" t="s">
        <v>12</v>
      </c>
      <c r="F3519" s="19">
        <v>0</v>
      </c>
      <c r="G3519" s="19">
        <v>0</v>
      </c>
      <c r="H3519" s="34">
        <v>70</v>
      </c>
      <c r="I3519" s="38"/>
    </row>
    <row r="3520" spans="1:9" x14ac:dyDescent="0.25">
      <c r="A3520" s="17"/>
      <c r="B3520" s="10" t="s">
        <v>1833</v>
      </c>
      <c r="C3520" s="10" t="s">
        <v>212</v>
      </c>
      <c r="D3520" s="10" t="s">
        <v>11</v>
      </c>
      <c r="E3520" s="11" t="s">
        <v>12</v>
      </c>
      <c r="F3520" s="19">
        <v>0</v>
      </c>
      <c r="G3520" s="19">
        <v>0</v>
      </c>
      <c r="H3520" s="34">
        <v>30</v>
      </c>
      <c r="I3520" s="38"/>
    </row>
    <row r="3521" spans="1:9" x14ac:dyDescent="0.25">
      <c r="A3521" s="17"/>
      <c r="B3521" s="10" t="s">
        <v>1834</v>
      </c>
      <c r="C3521" s="10" t="s">
        <v>13</v>
      </c>
      <c r="D3521" s="10" t="s">
        <v>11</v>
      </c>
      <c r="E3521" s="11" t="s">
        <v>12</v>
      </c>
      <c r="F3521" s="19">
        <v>0</v>
      </c>
      <c r="G3521" s="19">
        <v>0</v>
      </c>
      <c r="H3521" s="34">
        <v>650</v>
      </c>
      <c r="I3521" s="38"/>
    </row>
    <row r="3522" spans="1:9" x14ac:dyDescent="0.25">
      <c r="A3522" s="15"/>
      <c r="B3522" s="10" t="s">
        <v>1835</v>
      </c>
      <c r="C3522" s="10" t="s">
        <v>216</v>
      </c>
      <c r="D3522" s="10" t="s">
        <v>11</v>
      </c>
      <c r="E3522" s="11" t="s">
        <v>12</v>
      </c>
      <c r="F3522" s="19">
        <v>0</v>
      </c>
      <c r="G3522" s="19">
        <v>0</v>
      </c>
      <c r="H3522" s="34">
        <v>50</v>
      </c>
      <c r="I3522" s="38"/>
    </row>
    <row r="3523" spans="1:9" x14ac:dyDescent="0.25">
      <c r="A3523" s="15"/>
      <c r="B3523" s="10" t="s">
        <v>1836</v>
      </c>
      <c r="C3523" s="10" t="s">
        <v>726</v>
      </c>
      <c r="D3523" s="10" t="s">
        <v>11</v>
      </c>
      <c r="E3523" s="11" t="s">
        <v>12</v>
      </c>
      <c r="F3523" s="19">
        <v>0</v>
      </c>
      <c r="G3523" s="19">
        <v>0</v>
      </c>
      <c r="H3523" s="34">
        <v>40</v>
      </c>
      <c r="I3523" s="38"/>
    </row>
    <row r="3524" spans="1:9" ht="27" x14ac:dyDescent="0.25">
      <c r="A3524" s="15"/>
      <c r="B3524" s="10" t="s">
        <v>1837</v>
      </c>
      <c r="C3524" s="10" t="s">
        <v>218</v>
      </c>
      <c r="D3524" s="10" t="s">
        <v>11</v>
      </c>
      <c r="E3524" s="11" t="s">
        <v>17</v>
      </c>
      <c r="F3524" s="19">
        <v>0</v>
      </c>
      <c r="G3524" s="19">
        <v>0</v>
      </c>
      <c r="H3524" s="34">
        <v>100</v>
      </c>
      <c r="I3524" s="38"/>
    </row>
    <row r="3525" spans="1:9" ht="27" x14ac:dyDescent="0.25">
      <c r="A3525" s="15"/>
      <c r="B3525" s="10" t="s">
        <v>1838</v>
      </c>
      <c r="C3525" s="10" t="s">
        <v>18</v>
      </c>
      <c r="D3525" s="10" t="s">
        <v>11</v>
      </c>
      <c r="E3525" s="11" t="s">
        <v>12</v>
      </c>
      <c r="F3525" s="19">
        <v>0</v>
      </c>
      <c r="G3525" s="19">
        <v>0</v>
      </c>
      <c r="H3525" s="34">
        <v>5000</v>
      </c>
      <c r="I3525" s="38"/>
    </row>
    <row r="3526" spans="1:9" ht="27" x14ac:dyDescent="0.25">
      <c r="A3526" s="15"/>
      <c r="B3526" s="10" t="s">
        <v>1839</v>
      </c>
      <c r="C3526" s="10" t="s">
        <v>18</v>
      </c>
      <c r="D3526" s="10" t="s">
        <v>11</v>
      </c>
      <c r="E3526" s="11" t="s">
        <v>12</v>
      </c>
      <c r="F3526" s="19">
        <v>0</v>
      </c>
      <c r="G3526" s="19">
        <v>0</v>
      </c>
      <c r="H3526" s="34">
        <v>300</v>
      </c>
      <c r="I3526" s="38"/>
    </row>
    <row r="3527" spans="1:9" x14ac:dyDescent="0.25">
      <c r="A3527" s="15"/>
      <c r="B3527" s="10" t="s">
        <v>1840</v>
      </c>
      <c r="C3527" s="10" t="s">
        <v>21</v>
      </c>
      <c r="D3527" s="10" t="s">
        <v>11</v>
      </c>
      <c r="E3527" s="11" t="s">
        <v>12</v>
      </c>
      <c r="F3527" s="19">
        <v>0</v>
      </c>
      <c r="G3527" s="19">
        <v>0</v>
      </c>
      <c r="H3527" s="34">
        <v>60</v>
      </c>
      <c r="I3527" s="38"/>
    </row>
    <row r="3528" spans="1:9" x14ac:dyDescent="0.25">
      <c r="A3528" s="17"/>
      <c r="B3528" s="10" t="s">
        <v>1841</v>
      </c>
      <c r="C3528" s="10" t="s">
        <v>22</v>
      </c>
      <c r="D3528" s="10" t="s">
        <v>11</v>
      </c>
      <c r="E3528" s="11" t="s">
        <v>12</v>
      </c>
      <c r="F3528" s="19">
        <v>0</v>
      </c>
      <c r="G3528" s="19">
        <v>0</v>
      </c>
      <c r="H3528" s="34">
        <v>20</v>
      </c>
      <c r="I3528" s="38"/>
    </row>
    <row r="3529" spans="1:9" x14ac:dyDescent="0.25">
      <c r="A3529" s="17"/>
      <c r="B3529" s="10" t="s">
        <v>1842</v>
      </c>
      <c r="C3529" s="10" t="s">
        <v>200</v>
      </c>
      <c r="D3529" s="10" t="s">
        <v>11</v>
      </c>
      <c r="E3529" s="11" t="s">
        <v>170</v>
      </c>
      <c r="F3529" s="19">
        <v>0</v>
      </c>
      <c r="G3529" s="19">
        <v>0</v>
      </c>
      <c r="H3529" s="34">
        <v>625</v>
      </c>
      <c r="I3529" s="38"/>
    </row>
    <row r="3530" spans="1:9" ht="27" x14ac:dyDescent="0.25">
      <c r="A3530" s="15"/>
      <c r="B3530" s="10" t="s">
        <v>1843</v>
      </c>
      <c r="C3530" s="10" t="s">
        <v>724</v>
      </c>
      <c r="D3530" s="10" t="s">
        <v>11</v>
      </c>
      <c r="E3530" s="11" t="s">
        <v>12</v>
      </c>
      <c r="F3530" s="19">
        <v>0</v>
      </c>
      <c r="G3530" s="19">
        <v>0</v>
      </c>
      <c r="H3530" s="34">
        <v>200</v>
      </c>
      <c r="I3530" s="38"/>
    </row>
    <row r="3531" spans="1:9" x14ac:dyDescent="0.25">
      <c r="A3531" s="15"/>
      <c r="B3531" s="10" t="s">
        <v>1844</v>
      </c>
      <c r="C3531" s="10" t="s">
        <v>221</v>
      </c>
      <c r="D3531" s="10" t="s">
        <v>11</v>
      </c>
      <c r="E3531" s="11" t="s">
        <v>12</v>
      </c>
      <c r="F3531" s="19">
        <v>0</v>
      </c>
      <c r="G3531" s="19">
        <v>0</v>
      </c>
      <c r="H3531" s="34">
        <v>10</v>
      </c>
      <c r="I3531" s="38"/>
    </row>
    <row r="3532" spans="1:9" ht="40.5" x14ac:dyDescent="0.25">
      <c r="A3532" s="15"/>
      <c r="B3532" s="10" t="s">
        <v>1845</v>
      </c>
      <c r="C3532" s="10" t="s">
        <v>176</v>
      </c>
      <c r="D3532" s="10" t="s">
        <v>11</v>
      </c>
      <c r="E3532" s="11" t="s">
        <v>12</v>
      </c>
      <c r="F3532" s="19">
        <v>0</v>
      </c>
      <c r="G3532" s="19">
        <v>0</v>
      </c>
      <c r="H3532" s="34">
        <v>30</v>
      </c>
      <c r="I3532" s="38"/>
    </row>
    <row r="3533" spans="1:9" x14ac:dyDescent="0.25">
      <c r="A3533" s="17"/>
      <c r="B3533" s="10" t="s">
        <v>1846</v>
      </c>
      <c r="C3533" s="10" t="s">
        <v>586</v>
      </c>
      <c r="D3533" s="10" t="s">
        <v>11</v>
      </c>
      <c r="E3533" s="11" t="s">
        <v>17</v>
      </c>
      <c r="F3533" s="19">
        <v>0</v>
      </c>
      <c r="G3533" s="19">
        <v>0</v>
      </c>
      <c r="H3533" s="34">
        <v>20</v>
      </c>
      <c r="I3533" s="38"/>
    </row>
    <row r="3534" spans="1:9" x14ac:dyDescent="0.25">
      <c r="A3534" s="20">
        <v>4267</v>
      </c>
      <c r="B3534" s="10" t="s">
        <v>2230</v>
      </c>
      <c r="C3534" s="10" t="s">
        <v>135</v>
      </c>
      <c r="D3534" s="10" t="s">
        <v>36</v>
      </c>
      <c r="E3534" s="10" t="s">
        <v>12</v>
      </c>
      <c r="F3534" s="10">
        <v>180</v>
      </c>
      <c r="G3534" s="10">
        <f>+F3534*H3534</f>
        <v>149940</v>
      </c>
      <c r="H3534" s="10">
        <v>833</v>
      </c>
      <c r="I3534" s="38"/>
    </row>
    <row r="3535" spans="1:9" ht="17.25" customHeight="1" x14ac:dyDescent="0.25">
      <c r="A3535" s="214" t="s">
        <v>33</v>
      </c>
      <c r="B3535" s="215"/>
      <c r="C3535" s="215"/>
      <c r="D3535" s="215"/>
      <c r="E3535" s="215"/>
      <c r="F3535" s="215"/>
      <c r="G3535" s="215"/>
      <c r="H3535" s="216"/>
      <c r="I3535" s="38"/>
    </row>
    <row r="3536" spans="1:9" ht="17.25" customHeight="1" x14ac:dyDescent="0.25">
      <c r="A3536" s="95">
        <v>4241</v>
      </c>
      <c r="B3536" s="95" t="s">
        <v>6925</v>
      </c>
      <c r="C3536" s="95" t="s">
        <v>592</v>
      </c>
      <c r="D3536" s="95" t="s">
        <v>11</v>
      </c>
      <c r="E3536" s="95" t="s">
        <v>35</v>
      </c>
      <c r="F3536" s="95">
        <v>500000</v>
      </c>
      <c r="G3536" s="95">
        <v>500000</v>
      </c>
      <c r="H3536" s="95">
        <v>1</v>
      </c>
      <c r="I3536" s="38"/>
    </row>
    <row r="3537" spans="1:9" ht="40.5" x14ac:dyDescent="0.25">
      <c r="A3537" s="95">
        <v>4241</v>
      </c>
      <c r="B3537" s="95" t="s">
        <v>3985</v>
      </c>
      <c r="C3537" s="95" t="s">
        <v>37</v>
      </c>
      <c r="D3537" s="95" t="s">
        <v>34</v>
      </c>
      <c r="E3537" s="95" t="s">
        <v>35</v>
      </c>
      <c r="F3537" s="95">
        <v>78200</v>
      </c>
      <c r="G3537" s="95">
        <v>78200</v>
      </c>
      <c r="H3537" s="95">
        <v>1</v>
      </c>
      <c r="I3537" s="38"/>
    </row>
    <row r="3538" spans="1:9" ht="54" x14ac:dyDescent="0.25">
      <c r="A3538" s="10">
        <v>4215</v>
      </c>
      <c r="B3538" s="10" t="s">
        <v>3703</v>
      </c>
      <c r="C3538" s="10" t="s">
        <v>3704</v>
      </c>
      <c r="D3538" s="10" t="s">
        <v>34</v>
      </c>
      <c r="E3538" s="10" t="s">
        <v>35</v>
      </c>
      <c r="F3538" s="10">
        <v>93000</v>
      </c>
      <c r="G3538" s="10">
        <v>93000</v>
      </c>
      <c r="H3538" s="10">
        <v>1</v>
      </c>
      <c r="I3538" s="38"/>
    </row>
    <row r="3539" spans="1:9" ht="54" x14ac:dyDescent="0.25">
      <c r="A3539" s="10"/>
      <c r="B3539" s="10" t="s">
        <v>3703</v>
      </c>
      <c r="C3539" s="10" t="s">
        <v>3704</v>
      </c>
      <c r="D3539" s="10" t="s">
        <v>34</v>
      </c>
      <c r="E3539" s="10" t="s">
        <v>35</v>
      </c>
      <c r="F3539" s="10">
        <v>93000</v>
      </c>
      <c r="G3539" s="10">
        <v>93000</v>
      </c>
      <c r="H3539" s="10">
        <v>1</v>
      </c>
      <c r="I3539" s="38"/>
    </row>
    <row r="3540" spans="1:9" ht="27" x14ac:dyDescent="0.25">
      <c r="A3540" s="10">
        <v>4214</v>
      </c>
      <c r="B3540" s="10" t="s">
        <v>3589</v>
      </c>
      <c r="C3540" s="10" t="s">
        <v>94</v>
      </c>
      <c r="D3540" s="10" t="s">
        <v>36</v>
      </c>
      <c r="E3540" s="10" t="s">
        <v>35</v>
      </c>
      <c r="F3540" s="10">
        <v>1899900</v>
      </c>
      <c r="G3540" s="10">
        <v>1899900</v>
      </c>
      <c r="H3540" s="10">
        <v>1</v>
      </c>
      <c r="I3540" s="38"/>
    </row>
    <row r="3541" spans="1:9" ht="40.5" x14ac:dyDescent="0.25">
      <c r="A3541" s="10"/>
      <c r="B3541" s="10" t="s">
        <v>1740</v>
      </c>
      <c r="C3541" s="10" t="s">
        <v>95</v>
      </c>
      <c r="D3541" s="10" t="s">
        <v>36</v>
      </c>
      <c r="E3541" s="10" t="s">
        <v>35</v>
      </c>
      <c r="F3541" s="10">
        <v>229980</v>
      </c>
      <c r="G3541" s="10">
        <v>229980</v>
      </c>
      <c r="H3541" s="10">
        <v>1</v>
      </c>
      <c r="I3541" s="38"/>
    </row>
    <row r="3542" spans="1:9" ht="40.5" x14ac:dyDescent="0.25">
      <c r="A3542" s="10"/>
      <c r="B3542" s="10" t="s">
        <v>1761</v>
      </c>
      <c r="C3542" s="10" t="s">
        <v>143</v>
      </c>
      <c r="D3542" s="10" t="s">
        <v>36</v>
      </c>
      <c r="E3542" s="10" t="s">
        <v>35</v>
      </c>
      <c r="F3542" s="10">
        <v>1500000</v>
      </c>
      <c r="G3542" s="10">
        <v>1500000</v>
      </c>
      <c r="H3542" s="10">
        <v>1</v>
      </c>
      <c r="I3542" s="38"/>
    </row>
    <row r="3543" spans="1:9" ht="40.5" x14ac:dyDescent="0.25">
      <c r="A3543" s="15"/>
      <c r="B3543" s="10" t="s">
        <v>1762</v>
      </c>
      <c r="C3543" s="10" t="s">
        <v>145</v>
      </c>
      <c r="D3543" s="10" t="s">
        <v>36</v>
      </c>
      <c r="E3543" s="10" t="s">
        <v>35</v>
      </c>
      <c r="F3543" s="10">
        <v>700000</v>
      </c>
      <c r="G3543" s="10">
        <v>700000</v>
      </c>
      <c r="H3543" s="10">
        <v>1</v>
      </c>
      <c r="I3543" s="38"/>
    </row>
    <row r="3544" spans="1:9" ht="40.5" x14ac:dyDescent="0.25">
      <c r="A3544" s="15"/>
      <c r="B3544" s="10" t="s">
        <v>1763</v>
      </c>
      <c r="C3544" s="10" t="s">
        <v>145</v>
      </c>
      <c r="D3544" s="10" t="s">
        <v>36</v>
      </c>
      <c r="E3544" s="10" t="s">
        <v>35</v>
      </c>
      <c r="F3544" s="10">
        <v>207500</v>
      </c>
      <c r="G3544" s="10">
        <v>207500</v>
      </c>
      <c r="H3544" s="10">
        <v>1</v>
      </c>
      <c r="I3544" s="38"/>
    </row>
    <row r="3545" spans="1:9" ht="40.5" x14ac:dyDescent="0.25">
      <c r="A3545" s="15"/>
      <c r="B3545" s="10" t="s">
        <v>1764</v>
      </c>
      <c r="C3545" s="10" t="s">
        <v>145</v>
      </c>
      <c r="D3545" s="10" t="s">
        <v>36</v>
      </c>
      <c r="E3545" s="10" t="s">
        <v>35</v>
      </c>
      <c r="F3545" s="10">
        <v>150000</v>
      </c>
      <c r="G3545" s="10">
        <v>150000</v>
      </c>
      <c r="H3545" s="10">
        <v>1</v>
      </c>
      <c r="I3545" s="38"/>
    </row>
    <row r="3546" spans="1:9" ht="40.5" x14ac:dyDescent="0.25">
      <c r="A3546" s="15"/>
      <c r="B3546" s="10" t="s">
        <v>1765</v>
      </c>
      <c r="C3546" s="10" t="s">
        <v>145</v>
      </c>
      <c r="D3546" s="10" t="s">
        <v>36</v>
      </c>
      <c r="E3546" s="10" t="s">
        <v>35</v>
      </c>
      <c r="F3546" s="10">
        <v>180000</v>
      </c>
      <c r="G3546" s="10">
        <v>180000</v>
      </c>
      <c r="H3546" s="10">
        <v>1</v>
      </c>
      <c r="I3546" s="38"/>
    </row>
    <row r="3547" spans="1:9" ht="40.5" x14ac:dyDescent="0.25">
      <c r="A3547" s="15"/>
      <c r="B3547" s="10" t="s">
        <v>1766</v>
      </c>
      <c r="C3547" s="10" t="s">
        <v>145</v>
      </c>
      <c r="D3547" s="10" t="s">
        <v>36</v>
      </c>
      <c r="E3547" s="10" t="s">
        <v>35</v>
      </c>
      <c r="F3547" s="10">
        <v>250000</v>
      </c>
      <c r="G3547" s="10">
        <v>250000</v>
      </c>
      <c r="H3547" s="10">
        <v>1</v>
      </c>
      <c r="I3547" s="38"/>
    </row>
    <row r="3548" spans="1:9" ht="54" x14ac:dyDescent="0.25">
      <c r="A3548" s="17"/>
      <c r="B3548" s="10" t="s">
        <v>1767</v>
      </c>
      <c r="C3548" s="10" t="s">
        <v>149</v>
      </c>
      <c r="D3548" s="10" t="s">
        <v>36</v>
      </c>
      <c r="E3548" s="10" t="s">
        <v>35</v>
      </c>
      <c r="F3548" s="10">
        <v>0</v>
      </c>
      <c r="G3548" s="10">
        <v>0</v>
      </c>
      <c r="H3548" s="10">
        <v>1</v>
      </c>
      <c r="I3548" s="38"/>
    </row>
    <row r="3549" spans="1:9" ht="54" x14ac:dyDescent="0.25">
      <c r="A3549" s="17"/>
      <c r="B3549" s="10" t="s">
        <v>1768</v>
      </c>
      <c r="C3549" s="10" t="s">
        <v>559</v>
      </c>
      <c r="D3549" s="10" t="s">
        <v>36</v>
      </c>
      <c r="E3549" s="10" t="s">
        <v>35</v>
      </c>
      <c r="F3549" s="10">
        <v>0</v>
      </c>
      <c r="G3549" s="10">
        <v>0</v>
      </c>
      <c r="H3549" s="10">
        <v>1</v>
      </c>
      <c r="I3549" s="38"/>
    </row>
    <row r="3550" spans="1:9" ht="27" x14ac:dyDescent="0.25">
      <c r="A3550" s="17"/>
      <c r="B3550" s="10" t="s">
        <v>3345</v>
      </c>
      <c r="C3550" s="10" t="s">
        <v>160</v>
      </c>
      <c r="D3550" s="10" t="s">
        <v>34</v>
      </c>
      <c r="E3550" s="10" t="s">
        <v>35</v>
      </c>
      <c r="F3550" s="10">
        <v>5077600</v>
      </c>
      <c r="G3550" s="10">
        <f>+F3550*H3550</f>
        <v>5077600</v>
      </c>
      <c r="H3550" s="10">
        <v>1</v>
      </c>
      <c r="I3550" s="38"/>
    </row>
    <row r="3551" spans="1:9" x14ac:dyDescent="0.25">
      <c r="A3551" s="17"/>
      <c r="B3551" s="10" t="s">
        <v>1769</v>
      </c>
      <c r="C3551" s="10" t="s">
        <v>1770</v>
      </c>
      <c r="D3551" s="10" t="s">
        <v>34</v>
      </c>
      <c r="E3551" s="19" t="s">
        <v>35</v>
      </c>
      <c r="F3551" s="19">
        <v>0</v>
      </c>
      <c r="G3551" s="19">
        <v>0</v>
      </c>
      <c r="H3551" s="34">
        <v>1</v>
      </c>
      <c r="I3551" s="38"/>
    </row>
    <row r="3552" spans="1:9" ht="15" customHeight="1" x14ac:dyDescent="0.25">
      <c r="A3552" s="17"/>
      <c r="B3552" s="10" t="s">
        <v>1771</v>
      </c>
      <c r="C3552" s="10" t="s">
        <v>919</v>
      </c>
      <c r="D3552" s="10" t="s">
        <v>34</v>
      </c>
      <c r="E3552" s="19" t="s">
        <v>35</v>
      </c>
      <c r="F3552" s="19">
        <v>0</v>
      </c>
      <c r="G3552" s="19">
        <v>0</v>
      </c>
      <c r="H3552" s="34">
        <v>1</v>
      </c>
      <c r="I3552" s="38"/>
    </row>
    <row r="3553" spans="1:9" ht="15" customHeight="1" x14ac:dyDescent="0.25">
      <c r="A3553" s="10"/>
      <c r="B3553" s="10" t="s">
        <v>1772</v>
      </c>
      <c r="C3553" s="10" t="s">
        <v>922</v>
      </c>
      <c r="D3553" s="10" t="s">
        <v>34</v>
      </c>
      <c r="E3553" s="19" t="s">
        <v>35</v>
      </c>
      <c r="F3553" s="19">
        <v>0</v>
      </c>
      <c r="G3553" s="19">
        <v>0</v>
      </c>
      <c r="H3553" s="34">
        <v>1</v>
      </c>
      <c r="I3553" s="38"/>
    </row>
    <row r="3554" spans="1:9" ht="40.5" x14ac:dyDescent="0.25">
      <c r="A3554" s="10"/>
      <c r="B3554" s="10" t="s">
        <v>1773</v>
      </c>
      <c r="C3554" s="10" t="s">
        <v>211</v>
      </c>
      <c r="D3554" s="10" t="s">
        <v>34</v>
      </c>
      <c r="E3554" s="19" t="s">
        <v>35</v>
      </c>
      <c r="F3554" s="19">
        <v>0</v>
      </c>
      <c r="G3554" s="19">
        <v>0</v>
      </c>
      <c r="H3554" s="34">
        <v>1</v>
      </c>
      <c r="I3554" s="38"/>
    </row>
    <row r="3555" spans="1:9" ht="40.5" x14ac:dyDescent="0.25">
      <c r="A3555" s="10"/>
      <c r="B3555" s="10" t="s">
        <v>1774</v>
      </c>
      <c r="C3555" s="10" t="s">
        <v>37</v>
      </c>
      <c r="D3555" s="10" t="s">
        <v>34</v>
      </c>
      <c r="E3555" s="10" t="s">
        <v>35</v>
      </c>
      <c r="F3555" s="10">
        <v>78200</v>
      </c>
      <c r="G3555" s="10">
        <v>78200</v>
      </c>
      <c r="H3555" s="10">
        <v>1</v>
      </c>
      <c r="I3555" s="38"/>
    </row>
    <row r="3556" spans="1:9" ht="27" x14ac:dyDescent="0.25">
      <c r="A3556" s="10"/>
      <c r="B3556" s="10" t="s">
        <v>1775</v>
      </c>
      <c r="C3556" s="10" t="s">
        <v>1776</v>
      </c>
      <c r="D3556" s="10" t="s">
        <v>34</v>
      </c>
      <c r="E3556" s="19" t="s">
        <v>35</v>
      </c>
      <c r="F3556" s="19">
        <v>0</v>
      </c>
      <c r="G3556" s="19">
        <v>0</v>
      </c>
      <c r="H3556" s="34">
        <v>1</v>
      </c>
      <c r="I3556" s="38"/>
    </row>
    <row r="3557" spans="1:9" ht="27" x14ac:dyDescent="0.25">
      <c r="A3557" s="10"/>
      <c r="B3557" s="10" t="s">
        <v>1777</v>
      </c>
      <c r="C3557" s="10" t="s">
        <v>137</v>
      </c>
      <c r="D3557" s="10" t="s">
        <v>11</v>
      </c>
      <c r="E3557" s="19" t="s">
        <v>35</v>
      </c>
      <c r="F3557" s="19">
        <v>0</v>
      </c>
      <c r="G3557" s="19">
        <v>0</v>
      </c>
      <c r="H3557" s="34">
        <v>1</v>
      </c>
      <c r="I3557" s="38"/>
    </row>
    <row r="3558" spans="1:9" x14ac:dyDescent="0.25">
      <c r="A3558" s="10"/>
      <c r="B3558" s="10" t="s">
        <v>1778</v>
      </c>
      <c r="C3558" s="10" t="s">
        <v>592</v>
      </c>
      <c r="D3558" s="10" t="s">
        <v>11</v>
      </c>
      <c r="E3558" s="19" t="s">
        <v>35</v>
      </c>
      <c r="F3558" s="19">
        <v>0</v>
      </c>
      <c r="G3558" s="19">
        <v>0</v>
      </c>
      <c r="H3558" s="34">
        <v>1</v>
      </c>
      <c r="I3558" s="38"/>
    </row>
    <row r="3559" spans="1:9" ht="27" x14ac:dyDescent="0.25">
      <c r="A3559" s="10"/>
      <c r="B3559" s="10" t="s">
        <v>847</v>
      </c>
      <c r="C3559" s="10" t="s">
        <v>160</v>
      </c>
      <c r="D3559" s="18" t="s">
        <v>34</v>
      </c>
      <c r="E3559" s="19" t="s">
        <v>35</v>
      </c>
      <c r="F3559" s="19">
        <v>0</v>
      </c>
      <c r="G3559" s="19">
        <v>0</v>
      </c>
      <c r="H3559" s="34">
        <v>1</v>
      </c>
      <c r="I3559" s="38"/>
    </row>
    <row r="3560" spans="1:9" x14ac:dyDescent="0.25">
      <c r="A3560" s="163" t="s">
        <v>3022</v>
      </c>
      <c r="B3560" s="164"/>
      <c r="C3560" s="164"/>
      <c r="D3560" s="164"/>
      <c r="E3560" s="164"/>
      <c r="F3560" s="164"/>
      <c r="G3560" s="164"/>
      <c r="H3560" s="164"/>
      <c r="I3560" s="38"/>
    </row>
    <row r="3561" spans="1:9" x14ac:dyDescent="0.25">
      <c r="A3561" s="143" t="s">
        <v>39</v>
      </c>
      <c r="B3561" s="144"/>
      <c r="C3561" s="144"/>
      <c r="D3561" s="144"/>
      <c r="E3561" s="144"/>
      <c r="F3561" s="144"/>
      <c r="G3561" s="144"/>
      <c r="H3561" s="144"/>
      <c r="I3561" s="38"/>
    </row>
    <row r="3562" spans="1:9" ht="27" x14ac:dyDescent="0.25">
      <c r="A3562" s="33">
        <v>5134</v>
      </c>
      <c r="B3562" s="33" t="s">
        <v>3099</v>
      </c>
      <c r="C3562" s="33" t="s">
        <v>61</v>
      </c>
      <c r="D3562" s="33" t="s">
        <v>41</v>
      </c>
      <c r="E3562" s="33" t="s">
        <v>35</v>
      </c>
      <c r="F3562" s="33">
        <v>294000</v>
      </c>
      <c r="G3562" s="33">
        <v>294000</v>
      </c>
      <c r="H3562" s="33">
        <v>1</v>
      </c>
      <c r="I3562" s="38"/>
    </row>
    <row r="3563" spans="1:9" ht="27" x14ac:dyDescent="0.25">
      <c r="A3563" s="33">
        <v>5134</v>
      </c>
      <c r="B3563" s="33" t="s">
        <v>3093</v>
      </c>
      <c r="C3563" s="33" t="s">
        <v>61</v>
      </c>
      <c r="D3563" s="33" t="s">
        <v>41</v>
      </c>
      <c r="E3563" s="33" t="s">
        <v>35</v>
      </c>
      <c r="F3563" s="33">
        <v>212000</v>
      </c>
      <c r="G3563" s="33">
        <v>212000</v>
      </c>
      <c r="H3563" s="33">
        <v>1</v>
      </c>
      <c r="I3563" s="38"/>
    </row>
    <row r="3564" spans="1:9" ht="27" x14ac:dyDescent="0.25">
      <c r="A3564" s="33">
        <v>5134</v>
      </c>
      <c r="B3564" s="33" t="s">
        <v>3095</v>
      </c>
      <c r="C3564" s="33" t="s">
        <v>61</v>
      </c>
      <c r="D3564" s="33" t="s">
        <v>41</v>
      </c>
      <c r="E3564" s="33" t="s">
        <v>35</v>
      </c>
      <c r="F3564" s="33">
        <v>639000</v>
      </c>
      <c r="G3564" s="33">
        <v>639000</v>
      </c>
      <c r="H3564" s="33">
        <v>1</v>
      </c>
      <c r="I3564" s="38"/>
    </row>
    <row r="3565" spans="1:9" ht="27" x14ac:dyDescent="0.25">
      <c r="A3565" s="33">
        <v>5134</v>
      </c>
      <c r="B3565" s="33" t="s">
        <v>3091</v>
      </c>
      <c r="C3565" s="33" t="s">
        <v>61</v>
      </c>
      <c r="D3565" s="33" t="s">
        <v>41</v>
      </c>
      <c r="E3565" s="33" t="s">
        <v>35</v>
      </c>
      <c r="F3565" s="33">
        <v>295000</v>
      </c>
      <c r="G3565" s="33">
        <v>295000</v>
      </c>
      <c r="H3565" s="33">
        <v>1</v>
      </c>
      <c r="I3565" s="38"/>
    </row>
    <row r="3566" spans="1:9" ht="27" x14ac:dyDescent="0.25">
      <c r="A3566" s="33">
        <v>5134</v>
      </c>
      <c r="B3566" s="33" t="s">
        <v>3097</v>
      </c>
      <c r="C3566" s="33" t="s">
        <v>61</v>
      </c>
      <c r="D3566" s="33" t="s">
        <v>41</v>
      </c>
      <c r="E3566" s="33" t="s">
        <v>35</v>
      </c>
      <c r="F3566" s="33">
        <v>245000</v>
      </c>
      <c r="G3566" s="33">
        <v>245000</v>
      </c>
      <c r="H3566" s="33">
        <v>1</v>
      </c>
      <c r="I3566" s="38"/>
    </row>
    <row r="3567" spans="1:9" ht="27" x14ac:dyDescent="0.25">
      <c r="A3567" s="33">
        <v>5134</v>
      </c>
      <c r="B3567" s="33" t="s">
        <v>3096</v>
      </c>
      <c r="C3567" s="33" t="s">
        <v>61</v>
      </c>
      <c r="D3567" s="33" t="s">
        <v>41</v>
      </c>
      <c r="E3567" s="33" t="s">
        <v>35</v>
      </c>
      <c r="F3567" s="33">
        <v>245000</v>
      </c>
      <c r="G3567" s="33">
        <v>245000</v>
      </c>
      <c r="H3567" s="33">
        <v>1</v>
      </c>
      <c r="I3567" s="38"/>
    </row>
    <row r="3568" spans="1:9" ht="27" x14ac:dyDescent="0.25">
      <c r="A3568" s="33">
        <v>5134</v>
      </c>
      <c r="B3568" s="33" t="s">
        <v>3090</v>
      </c>
      <c r="C3568" s="33" t="s">
        <v>61</v>
      </c>
      <c r="D3568" s="33" t="s">
        <v>41</v>
      </c>
      <c r="E3568" s="33" t="s">
        <v>35</v>
      </c>
      <c r="F3568" s="33">
        <v>339000</v>
      </c>
      <c r="G3568" s="33">
        <v>339000</v>
      </c>
      <c r="H3568" s="33">
        <v>1</v>
      </c>
      <c r="I3568" s="38"/>
    </row>
    <row r="3569" spans="1:11" ht="27" x14ac:dyDescent="0.25">
      <c r="A3569" s="33">
        <v>5134</v>
      </c>
      <c r="B3569" s="33" t="s">
        <v>3100</v>
      </c>
      <c r="C3569" s="33" t="s">
        <v>61</v>
      </c>
      <c r="D3569" s="33" t="s">
        <v>41</v>
      </c>
      <c r="E3569" s="33" t="s">
        <v>35</v>
      </c>
      <c r="F3569" s="33">
        <v>590000</v>
      </c>
      <c r="G3569" s="33">
        <v>590000</v>
      </c>
      <c r="H3569" s="33">
        <v>1</v>
      </c>
      <c r="I3569" s="38"/>
    </row>
    <row r="3570" spans="1:11" ht="27" x14ac:dyDescent="0.25">
      <c r="A3570" s="33">
        <v>5134</v>
      </c>
      <c r="B3570" s="33" t="s">
        <v>3094</v>
      </c>
      <c r="C3570" s="33" t="s">
        <v>61</v>
      </c>
      <c r="D3570" s="33" t="s">
        <v>41</v>
      </c>
      <c r="E3570" s="33" t="s">
        <v>35</v>
      </c>
      <c r="F3570" s="33">
        <v>294000</v>
      </c>
      <c r="G3570" s="33">
        <v>294000</v>
      </c>
      <c r="H3570" s="33">
        <v>1</v>
      </c>
      <c r="I3570" s="38"/>
    </row>
    <row r="3571" spans="1:11" ht="27" x14ac:dyDescent="0.25">
      <c r="A3571" s="33">
        <v>5134</v>
      </c>
      <c r="B3571" s="33" t="s">
        <v>3092</v>
      </c>
      <c r="C3571" s="33" t="s">
        <v>61</v>
      </c>
      <c r="D3571" s="33" t="s">
        <v>41</v>
      </c>
      <c r="E3571" s="33" t="s">
        <v>35</v>
      </c>
      <c r="F3571" s="33">
        <v>212000</v>
      </c>
      <c r="G3571" s="33">
        <v>212000</v>
      </c>
      <c r="H3571" s="33">
        <v>1</v>
      </c>
      <c r="I3571" s="38"/>
    </row>
    <row r="3572" spans="1:11" ht="27" x14ac:dyDescent="0.25">
      <c r="A3572" s="33">
        <v>5134</v>
      </c>
      <c r="B3572" s="33" t="s">
        <v>3098</v>
      </c>
      <c r="C3572" s="33" t="s">
        <v>61</v>
      </c>
      <c r="D3572" s="33" t="s">
        <v>41</v>
      </c>
      <c r="E3572" s="33" t="s">
        <v>35</v>
      </c>
      <c r="F3572" s="33">
        <v>245000</v>
      </c>
      <c r="G3572" s="33">
        <v>245000</v>
      </c>
      <c r="H3572" s="33">
        <v>1</v>
      </c>
      <c r="I3572" s="38"/>
    </row>
    <row r="3573" spans="1:11" x14ac:dyDescent="0.25">
      <c r="A3573" s="143" t="s">
        <v>33</v>
      </c>
      <c r="B3573" s="144"/>
      <c r="C3573" s="144"/>
      <c r="D3573" s="144"/>
      <c r="E3573" s="144"/>
      <c r="F3573" s="144"/>
      <c r="G3573" s="144"/>
      <c r="H3573" s="144"/>
      <c r="I3573" s="38"/>
    </row>
    <row r="3574" spans="1:11" ht="27" x14ac:dyDescent="0.25">
      <c r="A3574" s="33">
        <v>5134</v>
      </c>
      <c r="B3574" s="33" t="s">
        <v>5578</v>
      </c>
      <c r="C3574" s="33" t="s">
        <v>40</v>
      </c>
      <c r="D3574" s="33" t="s">
        <v>36</v>
      </c>
      <c r="E3574" s="33" t="s">
        <v>35</v>
      </c>
      <c r="F3574" s="33">
        <v>500000</v>
      </c>
      <c r="G3574" s="33">
        <v>500000</v>
      </c>
      <c r="H3574" s="33">
        <v>1</v>
      </c>
      <c r="I3574" s="38"/>
    </row>
    <row r="3575" spans="1:11" ht="27" x14ac:dyDescent="0.25">
      <c r="A3575" s="33">
        <v>5134</v>
      </c>
      <c r="B3575" s="33" t="s">
        <v>4204</v>
      </c>
      <c r="C3575" s="33" t="s">
        <v>40</v>
      </c>
      <c r="D3575" s="33" t="s">
        <v>41</v>
      </c>
      <c r="E3575" s="33" t="s">
        <v>35</v>
      </c>
      <c r="F3575" s="33">
        <v>500000</v>
      </c>
      <c r="G3575" s="33">
        <v>500000</v>
      </c>
      <c r="H3575" s="33">
        <v>1</v>
      </c>
      <c r="I3575" s="38"/>
    </row>
    <row r="3576" spans="1:11" x14ac:dyDescent="0.25">
      <c r="A3576" s="158" t="s">
        <v>4271</v>
      </c>
      <c r="B3576" s="159"/>
      <c r="C3576" s="159"/>
      <c r="D3576" s="159"/>
      <c r="E3576" s="159"/>
      <c r="F3576" s="159"/>
      <c r="G3576" s="159"/>
      <c r="H3576" s="159"/>
      <c r="I3576" s="38"/>
    </row>
    <row r="3577" spans="1:11" x14ac:dyDescent="0.25">
      <c r="A3577" s="143" t="s">
        <v>39</v>
      </c>
      <c r="B3577" s="144"/>
      <c r="C3577" s="144"/>
      <c r="D3577" s="144"/>
      <c r="E3577" s="144"/>
      <c r="F3577" s="144"/>
      <c r="G3577" s="144"/>
      <c r="H3577" s="144"/>
      <c r="I3577" s="38"/>
    </row>
    <row r="3578" spans="1:11" ht="27" x14ac:dyDescent="0.25">
      <c r="A3578" s="33">
        <v>5112</v>
      </c>
      <c r="B3578" s="33" t="s">
        <v>4272</v>
      </c>
      <c r="C3578" s="33" t="s">
        <v>105</v>
      </c>
      <c r="D3578" s="33" t="s">
        <v>36</v>
      </c>
      <c r="E3578" s="33" t="s">
        <v>35</v>
      </c>
      <c r="F3578" s="33">
        <v>75853640</v>
      </c>
      <c r="G3578" s="33">
        <v>75853640</v>
      </c>
      <c r="H3578" s="33">
        <v>1</v>
      </c>
      <c r="I3578" s="38"/>
    </row>
    <row r="3579" spans="1:11" x14ac:dyDescent="0.25">
      <c r="A3579" s="143" t="s">
        <v>33</v>
      </c>
      <c r="B3579" s="144"/>
      <c r="C3579" s="144"/>
      <c r="D3579" s="144"/>
      <c r="E3579" s="144"/>
      <c r="F3579" s="144"/>
      <c r="G3579" s="144"/>
      <c r="H3579" s="144"/>
      <c r="I3579" s="38"/>
      <c r="K3579" s="111"/>
    </row>
    <row r="3580" spans="1:11" ht="27" x14ac:dyDescent="0.25">
      <c r="A3580" s="33">
        <v>5112</v>
      </c>
      <c r="B3580" s="33" t="s">
        <v>4273</v>
      </c>
      <c r="C3580" s="33" t="s">
        <v>62</v>
      </c>
      <c r="D3580" s="33" t="s">
        <v>34</v>
      </c>
      <c r="E3580" s="33" t="s">
        <v>35</v>
      </c>
      <c r="F3580" s="33">
        <v>442700</v>
      </c>
      <c r="G3580" s="33">
        <v>442700</v>
      </c>
      <c r="H3580" s="33">
        <v>1</v>
      </c>
      <c r="I3580" s="38"/>
    </row>
    <row r="3581" spans="1:11" x14ac:dyDescent="0.25">
      <c r="A3581" s="158" t="s">
        <v>6617</v>
      </c>
      <c r="B3581" s="159"/>
      <c r="C3581" s="159"/>
      <c r="D3581" s="159"/>
      <c r="E3581" s="159"/>
      <c r="F3581" s="159"/>
      <c r="G3581" s="159"/>
      <c r="H3581" s="159"/>
      <c r="I3581" s="38"/>
    </row>
    <row r="3582" spans="1:11" ht="15.75" customHeight="1" x14ac:dyDescent="0.25">
      <c r="A3582" s="143" t="s">
        <v>9</v>
      </c>
      <c r="B3582" s="144"/>
      <c r="C3582" s="144"/>
      <c r="D3582" s="144"/>
      <c r="E3582" s="144"/>
      <c r="F3582" s="144"/>
      <c r="G3582" s="144"/>
      <c r="H3582" s="144"/>
      <c r="I3582" s="38"/>
    </row>
    <row r="3583" spans="1:11" x14ac:dyDescent="0.25">
      <c r="A3583" s="37">
        <v>5129</v>
      </c>
      <c r="B3583" s="37" t="s">
        <v>6618</v>
      </c>
      <c r="C3583" s="37" t="s">
        <v>99</v>
      </c>
      <c r="D3583" s="37" t="s">
        <v>11</v>
      </c>
      <c r="E3583" s="37" t="s">
        <v>12</v>
      </c>
      <c r="F3583" s="37">
        <v>160000</v>
      </c>
      <c r="G3583" s="37">
        <f>+F3583*H3583</f>
        <v>640000</v>
      </c>
      <c r="H3583" s="37">
        <v>4</v>
      </c>
      <c r="I3583" s="38"/>
    </row>
    <row r="3584" spans="1:11" x14ac:dyDescent="0.25">
      <c r="A3584" s="37">
        <v>5129</v>
      </c>
      <c r="B3584" s="37" t="s">
        <v>6619</v>
      </c>
      <c r="C3584" s="37" t="s">
        <v>104</v>
      </c>
      <c r="D3584" s="37" t="s">
        <v>11</v>
      </c>
      <c r="E3584" s="37" t="s">
        <v>12</v>
      </c>
      <c r="F3584" s="37">
        <v>180000</v>
      </c>
      <c r="G3584" s="37">
        <f t="shared" ref="G3584:G3587" si="90">+F3584*H3584</f>
        <v>540000</v>
      </c>
      <c r="H3584" s="37">
        <v>3</v>
      </c>
      <c r="I3584" s="38"/>
    </row>
    <row r="3585" spans="1:9" x14ac:dyDescent="0.25">
      <c r="A3585" s="37">
        <v>5129</v>
      </c>
      <c r="B3585" s="37" t="s">
        <v>6620</v>
      </c>
      <c r="C3585" s="37" t="s">
        <v>140</v>
      </c>
      <c r="D3585" s="37" t="s">
        <v>11</v>
      </c>
      <c r="E3585" s="37" t="s">
        <v>12</v>
      </c>
      <c r="F3585" s="37">
        <v>180000</v>
      </c>
      <c r="G3585" s="37">
        <f t="shared" si="90"/>
        <v>540000</v>
      </c>
      <c r="H3585" s="37">
        <v>3</v>
      </c>
      <c r="I3585" s="38"/>
    </row>
    <row r="3586" spans="1:9" x14ac:dyDescent="0.25">
      <c r="A3586" s="37">
        <v>5129</v>
      </c>
      <c r="B3586" s="37" t="s">
        <v>6621</v>
      </c>
      <c r="C3586" s="37" t="s">
        <v>102</v>
      </c>
      <c r="D3586" s="37" t="s">
        <v>11</v>
      </c>
      <c r="E3586" s="37" t="s">
        <v>12</v>
      </c>
      <c r="F3586" s="37">
        <v>160000</v>
      </c>
      <c r="G3586" s="37">
        <f t="shared" si="90"/>
        <v>480000</v>
      </c>
      <c r="H3586" s="37">
        <v>3</v>
      </c>
      <c r="I3586" s="38"/>
    </row>
    <row r="3587" spans="1:9" x14ac:dyDescent="0.25">
      <c r="A3587" s="37">
        <v>5129</v>
      </c>
      <c r="B3587" s="37" t="s">
        <v>6622</v>
      </c>
      <c r="C3587" s="37" t="s">
        <v>6623</v>
      </c>
      <c r="D3587" s="37" t="s">
        <v>11</v>
      </c>
      <c r="E3587" s="37" t="s">
        <v>12</v>
      </c>
      <c r="F3587" s="37">
        <v>250000</v>
      </c>
      <c r="G3587" s="37">
        <f t="shared" si="90"/>
        <v>1000000</v>
      </c>
      <c r="H3587" s="37">
        <v>4</v>
      </c>
      <c r="I3587" s="38"/>
    </row>
    <row r="3588" spans="1:9" x14ac:dyDescent="0.25">
      <c r="A3588" s="158" t="s">
        <v>2587</v>
      </c>
      <c r="B3588" s="159"/>
      <c r="C3588" s="159"/>
      <c r="D3588" s="159"/>
      <c r="E3588" s="159"/>
      <c r="F3588" s="159"/>
      <c r="G3588" s="159"/>
      <c r="H3588" s="159"/>
      <c r="I3588" s="38"/>
    </row>
    <row r="3589" spans="1:9" x14ac:dyDescent="0.25">
      <c r="A3589" s="143" t="s">
        <v>39</v>
      </c>
      <c r="B3589" s="144"/>
      <c r="C3589" s="144"/>
      <c r="D3589" s="144"/>
      <c r="E3589" s="144"/>
      <c r="F3589" s="144"/>
      <c r="G3589" s="144"/>
      <c r="H3589" s="144"/>
      <c r="I3589" s="38"/>
    </row>
    <row r="3590" spans="1:9" ht="27" x14ac:dyDescent="0.25">
      <c r="A3590" s="10">
        <v>4251</v>
      </c>
      <c r="B3590" s="10" t="s">
        <v>4484</v>
      </c>
      <c r="C3590" s="10" t="s">
        <v>158</v>
      </c>
      <c r="D3590" s="10" t="s">
        <v>36</v>
      </c>
      <c r="E3590" s="10" t="s">
        <v>35</v>
      </c>
      <c r="F3590" s="10">
        <v>11760000</v>
      </c>
      <c r="G3590" s="10">
        <v>11760000</v>
      </c>
      <c r="H3590" s="10">
        <v>1</v>
      </c>
      <c r="I3590" s="38"/>
    </row>
    <row r="3591" spans="1:9" ht="27" x14ac:dyDescent="0.25">
      <c r="A3591" s="10" t="s">
        <v>244</v>
      </c>
      <c r="B3591" s="10" t="s">
        <v>642</v>
      </c>
      <c r="C3591" s="10" t="s">
        <v>94</v>
      </c>
      <c r="D3591" s="10" t="s">
        <v>36</v>
      </c>
      <c r="E3591" s="10" t="s">
        <v>35</v>
      </c>
      <c r="F3591" s="10">
        <v>0</v>
      </c>
      <c r="G3591" s="10">
        <v>0</v>
      </c>
      <c r="H3591" s="10">
        <v>1</v>
      </c>
      <c r="I3591" s="38"/>
    </row>
    <row r="3592" spans="1:9" x14ac:dyDescent="0.25">
      <c r="A3592" s="143" t="s">
        <v>33</v>
      </c>
      <c r="B3592" s="144"/>
      <c r="C3592" s="144"/>
      <c r="D3592" s="144"/>
      <c r="E3592" s="144"/>
      <c r="F3592" s="144"/>
      <c r="G3592" s="144"/>
      <c r="H3592" s="144"/>
      <c r="I3592" s="38"/>
    </row>
    <row r="3593" spans="1:9" ht="27" x14ac:dyDescent="0.25">
      <c r="A3593" s="33">
        <v>4251</v>
      </c>
      <c r="B3593" s="33" t="s">
        <v>5539</v>
      </c>
      <c r="C3593" s="33" t="s">
        <v>112</v>
      </c>
      <c r="D3593" s="33" t="s">
        <v>41</v>
      </c>
      <c r="E3593" s="33" t="s">
        <v>35</v>
      </c>
      <c r="F3593" s="33">
        <v>240000</v>
      </c>
      <c r="G3593" s="33">
        <v>240000</v>
      </c>
      <c r="H3593" s="33">
        <v>1</v>
      </c>
      <c r="I3593" s="38"/>
    </row>
    <row r="3594" spans="1:9" x14ac:dyDescent="0.25">
      <c r="A3594" s="148" t="s">
        <v>2616</v>
      </c>
      <c r="B3594" s="149"/>
      <c r="C3594" s="149"/>
      <c r="D3594" s="149"/>
      <c r="E3594" s="149"/>
      <c r="F3594" s="149"/>
      <c r="G3594" s="149"/>
      <c r="H3594" s="149"/>
      <c r="I3594" s="38"/>
    </row>
    <row r="3595" spans="1:9" x14ac:dyDescent="0.25">
      <c r="A3595" s="211" t="s">
        <v>39</v>
      </c>
      <c r="B3595" s="212"/>
      <c r="C3595" s="212"/>
      <c r="D3595" s="212"/>
      <c r="E3595" s="212"/>
      <c r="F3595" s="212"/>
      <c r="G3595" s="212"/>
      <c r="H3595" s="213"/>
      <c r="I3595" s="38"/>
    </row>
    <row r="3596" spans="1:9" ht="27" x14ac:dyDescent="0.25">
      <c r="A3596" s="10">
        <v>4861</v>
      </c>
      <c r="B3596" s="10" t="s">
        <v>5164</v>
      </c>
      <c r="C3596" s="10" t="s">
        <v>105</v>
      </c>
      <c r="D3596" s="10" t="s">
        <v>36</v>
      </c>
      <c r="E3596" s="10" t="s">
        <v>35</v>
      </c>
      <c r="F3596" s="10">
        <v>19607000</v>
      </c>
      <c r="G3596" s="10">
        <v>19607000</v>
      </c>
      <c r="H3596" s="10">
        <v>1</v>
      </c>
      <c r="I3596" s="38"/>
    </row>
    <row r="3597" spans="1:9" ht="27" x14ac:dyDescent="0.25">
      <c r="A3597" s="10">
        <v>4861</v>
      </c>
      <c r="B3597" s="10" t="s">
        <v>4439</v>
      </c>
      <c r="C3597" s="10" t="s">
        <v>105</v>
      </c>
      <c r="D3597" s="10" t="s">
        <v>36</v>
      </c>
      <c r="E3597" s="10" t="s">
        <v>35</v>
      </c>
      <c r="F3597" s="10">
        <v>29607000</v>
      </c>
      <c r="G3597" s="10">
        <v>29607000</v>
      </c>
      <c r="H3597" s="10">
        <v>1</v>
      </c>
      <c r="I3597" s="38"/>
    </row>
    <row r="3598" spans="1:9" ht="27" x14ac:dyDescent="0.25">
      <c r="A3598" s="10">
        <v>4861</v>
      </c>
      <c r="B3598" s="10" t="s">
        <v>2434</v>
      </c>
      <c r="C3598" s="10" t="s">
        <v>105</v>
      </c>
      <c r="D3598" s="10" t="s">
        <v>36</v>
      </c>
      <c r="E3598" s="10" t="s">
        <v>35</v>
      </c>
      <c r="F3598" s="10">
        <v>0</v>
      </c>
      <c r="G3598" s="10">
        <v>0</v>
      </c>
      <c r="H3598" s="10">
        <v>1</v>
      </c>
      <c r="I3598" s="38"/>
    </row>
    <row r="3599" spans="1:9" ht="27" x14ac:dyDescent="0.25">
      <c r="A3599" s="10" t="s">
        <v>134</v>
      </c>
      <c r="B3599" s="10" t="s">
        <v>1738</v>
      </c>
      <c r="C3599" s="10" t="s">
        <v>105</v>
      </c>
      <c r="D3599" s="10" t="s">
        <v>36</v>
      </c>
      <c r="E3599" s="10" t="s">
        <v>35</v>
      </c>
      <c r="F3599" s="10">
        <v>0</v>
      </c>
      <c r="G3599" s="10">
        <v>0</v>
      </c>
      <c r="H3599" s="10">
        <v>1</v>
      </c>
      <c r="I3599" s="38"/>
    </row>
    <row r="3600" spans="1:9" ht="40.5" x14ac:dyDescent="0.25">
      <c r="A3600" s="10" t="s">
        <v>134</v>
      </c>
      <c r="B3600" s="10" t="s">
        <v>3020</v>
      </c>
      <c r="C3600" s="10" t="s">
        <v>292</v>
      </c>
      <c r="D3600" s="19" t="s">
        <v>36</v>
      </c>
      <c r="E3600" s="19" t="s">
        <v>35</v>
      </c>
      <c r="F3600" s="19">
        <v>10000000</v>
      </c>
      <c r="G3600" s="19">
        <v>10000000</v>
      </c>
      <c r="H3600" s="19">
        <v>1</v>
      </c>
      <c r="I3600" s="38"/>
    </row>
    <row r="3601" spans="1:12" ht="40.5" x14ac:dyDescent="0.25">
      <c r="A3601" s="10" t="s">
        <v>134</v>
      </c>
      <c r="B3601" s="10" t="s">
        <v>1739</v>
      </c>
      <c r="C3601" s="10" t="s">
        <v>292</v>
      </c>
      <c r="D3601" s="10" t="s">
        <v>36</v>
      </c>
      <c r="E3601" s="10" t="s">
        <v>35</v>
      </c>
      <c r="F3601" s="10">
        <v>0</v>
      </c>
      <c r="G3601" s="10">
        <v>0</v>
      </c>
      <c r="H3601" s="10">
        <v>1</v>
      </c>
      <c r="I3601" s="38"/>
    </row>
    <row r="3602" spans="1:12" x14ac:dyDescent="0.25">
      <c r="A3602" s="148" t="s">
        <v>2617</v>
      </c>
      <c r="B3602" s="149"/>
      <c r="C3602" s="149"/>
      <c r="D3602" s="149"/>
      <c r="E3602" s="149"/>
      <c r="F3602" s="149"/>
      <c r="G3602" s="149"/>
      <c r="H3602" s="149"/>
      <c r="I3602" s="38"/>
    </row>
    <row r="3603" spans="1:12" x14ac:dyDescent="0.25">
      <c r="A3603" s="143" t="s">
        <v>33</v>
      </c>
      <c r="B3603" s="144"/>
      <c r="C3603" s="144"/>
      <c r="D3603" s="144"/>
      <c r="E3603" s="144"/>
      <c r="F3603" s="144"/>
      <c r="G3603" s="144"/>
      <c r="H3603" s="144"/>
      <c r="I3603" s="38"/>
    </row>
    <row r="3604" spans="1:12" ht="40.5" x14ac:dyDescent="0.25">
      <c r="A3604" s="10">
        <v>4239</v>
      </c>
      <c r="B3604" s="10" t="s">
        <v>5769</v>
      </c>
      <c r="C3604" s="10" t="s">
        <v>119</v>
      </c>
      <c r="D3604" s="10" t="s">
        <v>34</v>
      </c>
      <c r="E3604" s="10" t="s">
        <v>35</v>
      </c>
      <c r="F3604" s="10">
        <v>400000</v>
      </c>
      <c r="G3604" s="10">
        <v>400000</v>
      </c>
      <c r="H3604" s="10">
        <v>1</v>
      </c>
      <c r="I3604" s="38"/>
    </row>
    <row r="3605" spans="1:12" ht="40.5" x14ac:dyDescent="0.25">
      <c r="A3605" s="10">
        <v>4239</v>
      </c>
      <c r="B3605" s="10" t="s">
        <v>5770</v>
      </c>
      <c r="C3605" s="10" t="s">
        <v>119</v>
      </c>
      <c r="D3605" s="10" t="s">
        <v>34</v>
      </c>
      <c r="E3605" s="10" t="s">
        <v>35</v>
      </c>
      <c r="F3605" s="10">
        <v>100000</v>
      </c>
      <c r="G3605" s="10">
        <v>100000</v>
      </c>
      <c r="H3605" s="10">
        <v>1</v>
      </c>
      <c r="I3605" s="38"/>
      <c r="L3605" s="127"/>
    </row>
    <row r="3606" spans="1:12" ht="40.5" x14ac:dyDescent="0.25">
      <c r="A3606" s="10">
        <v>4239</v>
      </c>
      <c r="B3606" s="10" t="s">
        <v>2231</v>
      </c>
      <c r="C3606" s="10" t="s">
        <v>119</v>
      </c>
      <c r="D3606" s="10" t="s">
        <v>11</v>
      </c>
      <c r="E3606" s="10" t="s">
        <v>35</v>
      </c>
      <c r="F3606" s="10">
        <v>700000</v>
      </c>
      <c r="G3606" s="10">
        <v>700000</v>
      </c>
      <c r="H3606" s="10">
        <v>1</v>
      </c>
      <c r="I3606" s="38"/>
    </row>
    <row r="3607" spans="1:12" ht="40.5" x14ac:dyDescent="0.25">
      <c r="A3607" s="10"/>
      <c r="B3607" s="10" t="s">
        <v>2232</v>
      </c>
      <c r="C3607" s="10" t="s">
        <v>119</v>
      </c>
      <c r="D3607" s="10" t="s">
        <v>11</v>
      </c>
      <c r="E3607" s="10" t="s">
        <v>35</v>
      </c>
      <c r="F3607" s="10">
        <v>180000</v>
      </c>
      <c r="G3607" s="10">
        <f>+F3607*H3607</f>
        <v>180000</v>
      </c>
      <c r="H3607" s="10">
        <v>1</v>
      </c>
      <c r="I3607" s="38"/>
    </row>
    <row r="3608" spans="1:12" ht="40.5" x14ac:dyDescent="0.25">
      <c r="A3608" s="10"/>
      <c r="B3608" s="10" t="s">
        <v>2233</v>
      </c>
      <c r="C3608" s="10" t="s">
        <v>119</v>
      </c>
      <c r="D3608" s="10" t="s">
        <v>11</v>
      </c>
      <c r="E3608" s="10" t="s">
        <v>35</v>
      </c>
      <c r="F3608" s="10">
        <v>200000</v>
      </c>
      <c r="G3608" s="10">
        <f>+F3608*H3608</f>
        <v>200000</v>
      </c>
      <c r="H3608" s="10">
        <v>1</v>
      </c>
      <c r="I3608" s="38"/>
    </row>
    <row r="3609" spans="1:12" ht="40.5" x14ac:dyDescent="0.25">
      <c r="A3609" s="10">
        <v>4239</v>
      </c>
      <c r="B3609" s="10" t="s">
        <v>2234</v>
      </c>
      <c r="C3609" s="10" t="s">
        <v>119</v>
      </c>
      <c r="D3609" s="10" t="s">
        <v>11</v>
      </c>
      <c r="E3609" s="10" t="s">
        <v>35</v>
      </c>
      <c r="F3609" s="10">
        <v>210000</v>
      </c>
      <c r="G3609" s="10">
        <v>210000</v>
      </c>
      <c r="H3609" s="10">
        <v>1</v>
      </c>
      <c r="I3609" s="38"/>
    </row>
    <row r="3610" spans="1:12" ht="40.5" x14ac:dyDescent="0.25">
      <c r="A3610" s="10">
        <v>4239</v>
      </c>
      <c r="B3610" s="10" t="s">
        <v>2235</v>
      </c>
      <c r="C3610" s="10" t="s">
        <v>119</v>
      </c>
      <c r="D3610" s="10" t="s">
        <v>11</v>
      </c>
      <c r="E3610" s="10" t="s">
        <v>35</v>
      </c>
      <c r="F3610" s="10">
        <v>190000</v>
      </c>
      <c r="G3610" s="10">
        <v>190000</v>
      </c>
      <c r="H3610" s="10">
        <v>1</v>
      </c>
      <c r="I3610" s="38"/>
    </row>
    <row r="3611" spans="1:12" ht="40.5" x14ac:dyDescent="0.25">
      <c r="A3611" s="10"/>
      <c r="B3611" s="10" t="s">
        <v>1699</v>
      </c>
      <c r="C3611" s="10" t="s">
        <v>119</v>
      </c>
      <c r="D3611" s="10" t="s">
        <v>11</v>
      </c>
      <c r="E3611" s="10" t="s">
        <v>35</v>
      </c>
      <c r="F3611" s="10">
        <v>0</v>
      </c>
      <c r="G3611" s="10">
        <v>0</v>
      </c>
      <c r="H3611" s="10">
        <v>1</v>
      </c>
      <c r="I3611" s="38"/>
    </row>
    <row r="3612" spans="1:12" ht="40.5" x14ac:dyDescent="0.25">
      <c r="A3612" s="10"/>
      <c r="B3612" s="10" t="s">
        <v>1700</v>
      </c>
      <c r="C3612" s="10" t="s">
        <v>119</v>
      </c>
      <c r="D3612" s="10" t="s">
        <v>11</v>
      </c>
      <c r="E3612" s="10" t="s">
        <v>35</v>
      </c>
      <c r="F3612" s="10">
        <v>0</v>
      </c>
      <c r="G3612" s="10">
        <v>0</v>
      </c>
      <c r="H3612" s="10">
        <v>1</v>
      </c>
      <c r="I3612" s="38"/>
    </row>
    <row r="3613" spans="1:12" ht="40.5" x14ac:dyDescent="0.25">
      <c r="A3613" s="10"/>
      <c r="B3613" s="10" t="s">
        <v>1701</v>
      </c>
      <c r="C3613" s="10" t="s">
        <v>119</v>
      </c>
      <c r="D3613" s="10" t="s">
        <v>11</v>
      </c>
      <c r="E3613" s="10" t="s">
        <v>35</v>
      </c>
      <c r="F3613" s="10">
        <v>0</v>
      </c>
      <c r="G3613" s="10">
        <v>0</v>
      </c>
      <c r="H3613" s="10">
        <v>1</v>
      </c>
      <c r="I3613" s="38"/>
    </row>
    <row r="3614" spans="1:12" ht="40.5" x14ac:dyDescent="0.25">
      <c r="A3614" s="10"/>
      <c r="B3614" s="10" t="s">
        <v>1702</v>
      </c>
      <c r="C3614" s="10" t="s">
        <v>119</v>
      </c>
      <c r="D3614" s="19" t="s">
        <v>11</v>
      </c>
      <c r="E3614" s="19" t="s">
        <v>35</v>
      </c>
      <c r="F3614" s="19">
        <v>0</v>
      </c>
      <c r="G3614" s="19">
        <v>0</v>
      </c>
      <c r="H3614" s="35">
        <v>1</v>
      </c>
      <c r="I3614" s="38"/>
    </row>
    <row r="3615" spans="1:12" ht="40.5" x14ac:dyDescent="0.25">
      <c r="A3615" s="10"/>
      <c r="B3615" s="10" t="s">
        <v>1703</v>
      </c>
      <c r="C3615" s="10" t="s">
        <v>119</v>
      </c>
      <c r="D3615" s="19" t="s">
        <v>11</v>
      </c>
      <c r="E3615" s="19" t="s">
        <v>35</v>
      </c>
      <c r="F3615" s="19">
        <v>0</v>
      </c>
      <c r="G3615" s="19">
        <v>0</v>
      </c>
      <c r="H3615" s="35">
        <v>1</v>
      </c>
      <c r="I3615" s="38"/>
    </row>
    <row r="3616" spans="1:12" ht="40.5" x14ac:dyDescent="0.25">
      <c r="A3616" s="10"/>
      <c r="B3616" s="10" t="s">
        <v>1704</v>
      </c>
      <c r="C3616" s="10" t="s">
        <v>119</v>
      </c>
      <c r="D3616" s="19" t="s">
        <v>11</v>
      </c>
      <c r="E3616" s="19" t="s">
        <v>35</v>
      </c>
      <c r="F3616" s="19">
        <v>0</v>
      </c>
      <c r="G3616" s="19">
        <v>0</v>
      </c>
      <c r="H3616" s="35">
        <v>1</v>
      </c>
      <c r="I3616" s="38"/>
    </row>
    <row r="3617" spans="1:9" ht="40.5" x14ac:dyDescent="0.25">
      <c r="A3617" s="10"/>
      <c r="B3617" s="10" t="s">
        <v>1705</v>
      </c>
      <c r="C3617" s="10" t="s">
        <v>119</v>
      </c>
      <c r="D3617" s="19" t="s">
        <v>11</v>
      </c>
      <c r="E3617" s="19" t="s">
        <v>35</v>
      </c>
      <c r="F3617" s="19">
        <v>0</v>
      </c>
      <c r="G3617" s="19">
        <v>0</v>
      </c>
      <c r="H3617" s="35">
        <v>1</v>
      </c>
      <c r="I3617" s="38"/>
    </row>
    <row r="3618" spans="1:9" ht="40.5" x14ac:dyDescent="0.25">
      <c r="A3618" s="10"/>
      <c r="B3618" s="10" t="s">
        <v>1706</v>
      </c>
      <c r="C3618" s="10" t="s">
        <v>119</v>
      </c>
      <c r="D3618" s="19" t="s">
        <v>11</v>
      </c>
      <c r="E3618" s="19" t="s">
        <v>35</v>
      </c>
      <c r="F3618" s="19">
        <v>0</v>
      </c>
      <c r="G3618" s="19">
        <v>0</v>
      </c>
      <c r="H3618" s="35">
        <v>1</v>
      </c>
      <c r="I3618" s="38"/>
    </row>
    <row r="3619" spans="1:9" ht="40.5" x14ac:dyDescent="0.25">
      <c r="A3619" s="10"/>
      <c r="B3619" s="10" t="s">
        <v>1707</v>
      </c>
      <c r="C3619" s="10" t="s">
        <v>119</v>
      </c>
      <c r="D3619" s="19" t="s">
        <v>11</v>
      </c>
      <c r="E3619" s="19" t="s">
        <v>35</v>
      </c>
      <c r="F3619" s="19">
        <v>0</v>
      </c>
      <c r="G3619" s="19">
        <v>0</v>
      </c>
      <c r="H3619" s="35">
        <v>1</v>
      </c>
      <c r="I3619" s="38"/>
    </row>
    <row r="3620" spans="1:9" ht="40.5" x14ac:dyDescent="0.25">
      <c r="A3620" s="10"/>
      <c r="B3620" s="10" t="s">
        <v>1708</v>
      </c>
      <c r="C3620" s="10" t="s">
        <v>119</v>
      </c>
      <c r="D3620" s="19" t="s">
        <v>11</v>
      </c>
      <c r="E3620" s="19" t="s">
        <v>35</v>
      </c>
      <c r="F3620" s="19">
        <v>0</v>
      </c>
      <c r="G3620" s="19">
        <v>0</v>
      </c>
      <c r="H3620" s="35">
        <v>1</v>
      </c>
      <c r="I3620" s="38"/>
    </row>
    <row r="3621" spans="1:9" ht="40.5" x14ac:dyDescent="0.25">
      <c r="A3621" s="10"/>
      <c r="B3621" s="10" t="s">
        <v>1709</v>
      </c>
      <c r="C3621" s="10" t="s">
        <v>119</v>
      </c>
      <c r="D3621" s="19" t="s">
        <v>11</v>
      </c>
      <c r="E3621" s="19" t="s">
        <v>35</v>
      </c>
      <c r="F3621" s="19">
        <v>0</v>
      </c>
      <c r="G3621" s="19">
        <v>0</v>
      </c>
      <c r="H3621" s="35">
        <v>1</v>
      </c>
      <c r="I3621" s="38"/>
    </row>
    <row r="3622" spans="1:9" ht="40.5" x14ac:dyDescent="0.25">
      <c r="A3622" s="10"/>
      <c r="B3622" s="10" t="s">
        <v>1710</v>
      </c>
      <c r="C3622" s="10" t="s">
        <v>119</v>
      </c>
      <c r="D3622" s="19" t="s">
        <v>11</v>
      </c>
      <c r="E3622" s="19" t="s">
        <v>35</v>
      </c>
      <c r="F3622" s="19">
        <v>0</v>
      </c>
      <c r="G3622" s="19">
        <v>0</v>
      </c>
      <c r="H3622" s="35">
        <v>1</v>
      </c>
      <c r="I3622" s="38"/>
    </row>
    <row r="3623" spans="1:9" ht="40.5" x14ac:dyDescent="0.25">
      <c r="A3623" s="10"/>
      <c r="B3623" s="10" t="s">
        <v>1711</v>
      </c>
      <c r="C3623" s="10" t="s">
        <v>119</v>
      </c>
      <c r="D3623" s="19" t="s">
        <v>11</v>
      </c>
      <c r="E3623" s="19" t="s">
        <v>35</v>
      </c>
      <c r="F3623" s="19">
        <v>0</v>
      </c>
      <c r="G3623" s="19">
        <v>0</v>
      </c>
      <c r="H3623" s="35">
        <v>1</v>
      </c>
      <c r="I3623" s="38"/>
    </row>
    <row r="3624" spans="1:9" ht="40.5" x14ac:dyDescent="0.25">
      <c r="A3624" s="10"/>
      <c r="B3624" s="10" t="s">
        <v>1712</v>
      </c>
      <c r="C3624" s="10" t="s">
        <v>119</v>
      </c>
      <c r="D3624" s="19" t="s">
        <v>11</v>
      </c>
      <c r="E3624" s="19" t="s">
        <v>35</v>
      </c>
      <c r="F3624" s="19">
        <v>0</v>
      </c>
      <c r="G3624" s="19">
        <v>0</v>
      </c>
      <c r="H3624" s="35">
        <v>1</v>
      </c>
      <c r="I3624" s="38"/>
    </row>
    <row r="3625" spans="1:9" ht="40.5" x14ac:dyDescent="0.25">
      <c r="A3625" s="10"/>
      <c r="B3625" s="10" t="s">
        <v>1713</v>
      </c>
      <c r="C3625" s="10" t="s">
        <v>119</v>
      </c>
      <c r="D3625" s="19" t="s">
        <v>11</v>
      </c>
      <c r="E3625" s="19" t="s">
        <v>35</v>
      </c>
      <c r="F3625" s="19">
        <v>0</v>
      </c>
      <c r="G3625" s="19">
        <v>0</v>
      </c>
      <c r="H3625" s="35">
        <v>1</v>
      </c>
      <c r="I3625" s="38"/>
    </row>
    <row r="3626" spans="1:9" ht="40.5" x14ac:dyDescent="0.25">
      <c r="A3626" s="10"/>
      <c r="B3626" s="10" t="s">
        <v>1714</v>
      </c>
      <c r="C3626" s="10" t="s">
        <v>119</v>
      </c>
      <c r="D3626" s="19" t="s">
        <v>11</v>
      </c>
      <c r="E3626" s="19" t="s">
        <v>35</v>
      </c>
      <c r="F3626" s="19">
        <v>0</v>
      </c>
      <c r="G3626" s="19">
        <v>0</v>
      </c>
      <c r="H3626" s="35">
        <v>1</v>
      </c>
      <c r="I3626" s="38"/>
    </row>
    <row r="3627" spans="1:9" ht="40.5" x14ac:dyDescent="0.25">
      <c r="A3627" s="10"/>
      <c r="B3627" s="10" t="s">
        <v>1715</v>
      </c>
      <c r="C3627" s="10" t="s">
        <v>119</v>
      </c>
      <c r="D3627" s="19" t="s">
        <v>11</v>
      </c>
      <c r="E3627" s="19" t="s">
        <v>35</v>
      </c>
      <c r="F3627" s="19">
        <v>0</v>
      </c>
      <c r="G3627" s="19">
        <v>0</v>
      </c>
      <c r="H3627" s="35">
        <v>1</v>
      </c>
      <c r="I3627" s="38"/>
    </row>
    <row r="3628" spans="1:9" ht="40.5" x14ac:dyDescent="0.25">
      <c r="A3628" s="10"/>
      <c r="B3628" s="10" t="s">
        <v>1716</v>
      </c>
      <c r="C3628" s="10" t="s">
        <v>119</v>
      </c>
      <c r="D3628" s="19" t="s">
        <v>11</v>
      </c>
      <c r="E3628" s="19" t="s">
        <v>35</v>
      </c>
      <c r="F3628" s="19">
        <v>0</v>
      </c>
      <c r="G3628" s="19">
        <v>0</v>
      </c>
      <c r="H3628" s="35">
        <v>1</v>
      </c>
      <c r="I3628" s="38"/>
    </row>
    <row r="3629" spans="1:9" ht="40.5" x14ac:dyDescent="0.25">
      <c r="A3629" s="10"/>
      <c r="B3629" s="10" t="s">
        <v>1717</v>
      </c>
      <c r="C3629" s="10" t="s">
        <v>119</v>
      </c>
      <c r="D3629" s="19" t="s">
        <v>11</v>
      </c>
      <c r="E3629" s="19" t="s">
        <v>35</v>
      </c>
      <c r="F3629" s="19">
        <v>0</v>
      </c>
      <c r="G3629" s="19">
        <v>0</v>
      </c>
      <c r="H3629" s="35">
        <v>1</v>
      </c>
      <c r="I3629" s="38"/>
    </row>
    <row r="3630" spans="1:9" ht="40.5" x14ac:dyDescent="0.25">
      <c r="A3630" s="10"/>
      <c r="B3630" s="10" t="s">
        <v>1718</v>
      </c>
      <c r="C3630" s="10" t="s">
        <v>119</v>
      </c>
      <c r="D3630" s="19" t="s">
        <v>11</v>
      </c>
      <c r="E3630" s="19" t="s">
        <v>35</v>
      </c>
      <c r="F3630" s="19">
        <v>0</v>
      </c>
      <c r="G3630" s="19">
        <v>0</v>
      </c>
      <c r="H3630" s="35">
        <v>1</v>
      </c>
      <c r="I3630" s="38"/>
    </row>
    <row r="3631" spans="1:9" ht="40.5" x14ac:dyDescent="0.25">
      <c r="A3631" s="10"/>
      <c r="B3631" s="10" t="s">
        <v>1719</v>
      </c>
      <c r="C3631" s="10" t="s">
        <v>119</v>
      </c>
      <c r="D3631" s="19" t="s">
        <v>11</v>
      </c>
      <c r="E3631" s="19" t="s">
        <v>35</v>
      </c>
      <c r="F3631" s="19">
        <v>0</v>
      </c>
      <c r="G3631" s="19">
        <v>0</v>
      </c>
      <c r="H3631" s="35">
        <v>1</v>
      </c>
      <c r="I3631" s="38"/>
    </row>
    <row r="3632" spans="1:9" ht="40.5" x14ac:dyDescent="0.25">
      <c r="A3632" s="10"/>
      <c r="B3632" s="10" t="s">
        <v>1720</v>
      </c>
      <c r="C3632" s="10" t="s">
        <v>119</v>
      </c>
      <c r="D3632" s="19" t="s">
        <v>11</v>
      </c>
      <c r="E3632" s="19" t="s">
        <v>35</v>
      </c>
      <c r="F3632" s="19">
        <v>0</v>
      </c>
      <c r="G3632" s="19">
        <v>0</v>
      </c>
      <c r="H3632" s="35">
        <v>1</v>
      </c>
      <c r="I3632" s="38"/>
    </row>
    <row r="3633" spans="1:9" ht="40.5" x14ac:dyDescent="0.25">
      <c r="A3633" s="10"/>
      <c r="B3633" s="10" t="s">
        <v>1721</v>
      </c>
      <c r="C3633" s="10" t="s">
        <v>119</v>
      </c>
      <c r="D3633" s="19" t="s">
        <v>11</v>
      </c>
      <c r="E3633" s="19" t="s">
        <v>35</v>
      </c>
      <c r="F3633" s="19">
        <v>0</v>
      </c>
      <c r="G3633" s="19">
        <v>0</v>
      </c>
      <c r="H3633" s="35">
        <v>1</v>
      </c>
      <c r="I3633" s="38"/>
    </row>
    <row r="3634" spans="1:9" ht="40.5" x14ac:dyDescent="0.25">
      <c r="A3634" s="10"/>
      <c r="B3634" s="10" t="s">
        <v>1722</v>
      </c>
      <c r="C3634" s="10" t="s">
        <v>119</v>
      </c>
      <c r="D3634" s="19" t="s">
        <v>11</v>
      </c>
      <c r="E3634" s="19" t="s">
        <v>35</v>
      </c>
      <c r="F3634" s="19">
        <v>0</v>
      </c>
      <c r="G3634" s="19">
        <v>0</v>
      </c>
      <c r="H3634" s="35">
        <v>1</v>
      </c>
      <c r="I3634" s="38"/>
    </row>
    <row r="3635" spans="1:9" ht="40.5" x14ac:dyDescent="0.25">
      <c r="A3635" s="10"/>
      <c r="B3635" s="10" t="s">
        <v>1723</v>
      </c>
      <c r="C3635" s="10" t="s">
        <v>119</v>
      </c>
      <c r="D3635" s="19" t="s">
        <v>11</v>
      </c>
      <c r="E3635" s="19" t="s">
        <v>35</v>
      </c>
      <c r="F3635" s="19">
        <v>0</v>
      </c>
      <c r="G3635" s="19">
        <v>0</v>
      </c>
      <c r="H3635" s="35">
        <v>1</v>
      </c>
      <c r="I3635" s="38"/>
    </row>
    <row r="3636" spans="1:9" ht="40.5" x14ac:dyDescent="0.25">
      <c r="A3636" s="10"/>
      <c r="B3636" s="10" t="s">
        <v>1724</v>
      </c>
      <c r="C3636" s="10" t="s">
        <v>119</v>
      </c>
      <c r="D3636" s="19" t="s">
        <v>11</v>
      </c>
      <c r="E3636" s="19" t="s">
        <v>35</v>
      </c>
      <c r="F3636" s="19">
        <v>0</v>
      </c>
      <c r="G3636" s="19">
        <v>0</v>
      </c>
      <c r="H3636" s="35">
        <v>1</v>
      </c>
      <c r="I3636" s="38"/>
    </row>
    <row r="3637" spans="1:9" ht="40.5" x14ac:dyDescent="0.25">
      <c r="A3637" s="10"/>
      <c r="B3637" s="10" t="s">
        <v>1725</v>
      </c>
      <c r="C3637" s="10" t="s">
        <v>119</v>
      </c>
      <c r="D3637" s="19" t="s">
        <v>11</v>
      </c>
      <c r="E3637" s="19" t="s">
        <v>35</v>
      </c>
      <c r="F3637" s="19">
        <v>0</v>
      </c>
      <c r="G3637" s="19">
        <v>0</v>
      </c>
      <c r="H3637" s="35">
        <v>1</v>
      </c>
      <c r="I3637" s="38"/>
    </row>
    <row r="3638" spans="1:9" x14ac:dyDescent="0.25">
      <c r="A3638" s="163" t="s">
        <v>2618</v>
      </c>
      <c r="B3638" s="164"/>
      <c r="C3638" s="164"/>
      <c r="D3638" s="164"/>
      <c r="E3638" s="164"/>
      <c r="F3638" s="164"/>
      <c r="G3638" s="164"/>
      <c r="H3638" s="164"/>
      <c r="I3638" s="38"/>
    </row>
    <row r="3639" spans="1:9" x14ac:dyDescent="0.25">
      <c r="A3639" s="143" t="s">
        <v>33</v>
      </c>
      <c r="B3639" s="144"/>
      <c r="C3639" s="144"/>
      <c r="D3639" s="144"/>
      <c r="E3639" s="144"/>
      <c r="F3639" s="144"/>
      <c r="G3639" s="144"/>
      <c r="H3639" s="144"/>
      <c r="I3639" s="38"/>
    </row>
    <row r="3640" spans="1:9" ht="40.5" x14ac:dyDescent="0.25">
      <c r="A3640" s="10">
        <v>4239</v>
      </c>
      <c r="B3640" s="10" t="s">
        <v>3796</v>
      </c>
      <c r="C3640" s="10" t="s">
        <v>129</v>
      </c>
      <c r="D3640" s="10" t="s">
        <v>11</v>
      </c>
      <c r="E3640" s="10" t="s">
        <v>35</v>
      </c>
      <c r="F3640" s="10">
        <v>300000</v>
      </c>
      <c r="G3640" s="10">
        <v>300000</v>
      </c>
      <c r="H3640" s="10">
        <v>1</v>
      </c>
      <c r="I3640" s="38"/>
    </row>
    <row r="3641" spans="1:9" ht="40.5" x14ac:dyDescent="0.25">
      <c r="A3641" s="10">
        <v>4239</v>
      </c>
      <c r="B3641" s="10" t="s">
        <v>3797</v>
      </c>
      <c r="C3641" s="10" t="s">
        <v>129</v>
      </c>
      <c r="D3641" s="10" t="s">
        <v>11</v>
      </c>
      <c r="E3641" s="10" t="s">
        <v>35</v>
      </c>
      <c r="F3641" s="10">
        <v>100000</v>
      </c>
      <c r="G3641" s="10">
        <v>100000</v>
      </c>
      <c r="H3641" s="10">
        <v>1</v>
      </c>
      <c r="I3641" s="38"/>
    </row>
    <row r="3642" spans="1:9" ht="40.5" x14ac:dyDescent="0.25">
      <c r="A3642" s="10">
        <v>4239</v>
      </c>
      <c r="B3642" s="10" t="s">
        <v>3798</v>
      </c>
      <c r="C3642" s="10" t="s">
        <v>129</v>
      </c>
      <c r="D3642" s="10" t="s">
        <v>11</v>
      </c>
      <c r="E3642" s="10" t="s">
        <v>35</v>
      </c>
      <c r="F3642" s="10">
        <v>200000</v>
      </c>
      <c r="G3642" s="10">
        <v>200000</v>
      </c>
      <c r="H3642" s="10">
        <v>1</v>
      </c>
      <c r="I3642" s="38"/>
    </row>
    <row r="3643" spans="1:9" ht="40.5" x14ac:dyDescent="0.25">
      <c r="A3643" s="10">
        <v>4239</v>
      </c>
      <c r="B3643" s="10" t="s">
        <v>3799</v>
      </c>
      <c r="C3643" s="10" t="s">
        <v>129</v>
      </c>
      <c r="D3643" s="10" t="s">
        <v>11</v>
      </c>
      <c r="E3643" s="10" t="s">
        <v>35</v>
      </c>
      <c r="F3643" s="10">
        <v>550000</v>
      </c>
      <c r="G3643" s="10">
        <v>550000</v>
      </c>
      <c r="H3643" s="10">
        <v>1</v>
      </c>
      <c r="I3643" s="38"/>
    </row>
    <row r="3644" spans="1:9" ht="40.5" x14ac:dyDescent="0.25">
      <c r="A3644" s="10">
        <v>4239</v>
      </c>
      <c r="B3644" s="10" t="s">
        <v>3800</v>
      </c>
      <c r="C3644" s="10" t="s">
        <v>129</v>
      </c>
      <c r="D3644" s="10" t="s">
        <v>11</v>
      </c>
      <c r="E3644" s="10" t="s">
        <v>35</v>
      </c>
      <c r="F3644" s="10">
        <v>900000</v>
      </c>
      <c r="G3644" s="10">
        <v>900000</v>
      </c>
      <c r="H3644" s="10">
        <v>1</v>
      </c>
      <c r="I3644" s="38"/>
    </row>
    <row r="3645" spans="1:9" ht="40.5" x14ac:dyDescent="0.25">
      <c r="A3645" s="10">
        <v>4239</v>
      </c>
      <c r="B3645" s="10" t="s">
        <v>3801</v>
      </c>
      <c r="C3645" s="10" t="s">
        <v>129</v>
      </c>
      <c r="D3645" s="10" t="s">
        <v>11</v>
      </c>
      <c r="E3645" s="10" t="s">
        <v>35</v>
      </c>
      <c r="F3645" s="10">
        <v>500000</v>
      </c>
      <c r="G3645" s="10">
        <v>500000</v>
      </c>
      <c r="H3645" s="10">
        <v>1</v>
      </c>
      <c r="I3645" s="38"/>
    </row>
    <row r="3646" spans="1:9" ht="40.5" x14ac:dyDescent="0.25">
      <c r="A3646" s="10">
        <v>4239</v>
      </c>
      <c r="B3646" s="10" t="s">
        <v>3802</v>
      </c>
      <c r="C3646" s="10" t="s">
        <v>129</v>
      </c>
      <c r="D3646" s="10" t="s">
        <v>11</v>
      </c>
      <c r="E3646" s="10" t="s">
        <v>35</v>
      </c>
      <c r="F3646" s="10">
        <v>900000</v>
      </c>
      <c r="G3646" s="10">
        <v>900000</v>
      </c>
      <c r="H3646" s="10">
        <v>1</v>
      </c>
      <c r="I3646" s="38"/>
    </row>
    <row r="3647" spans="1:9" ht="40.5" x14ac:dyDescent="0.25">
      <c r="A3647" s="10">
        <v>4239</v>
      </c>
      <c r="B3647" s="10" t="s">
        <v>3803</v>
      </c>
      <c r="C3647" s="10" t="s">
        <v>129</v>
      </c>
      <c r="D3647" s="10" t="s">
        <v>11</v>
      </c>
      <c r="E3647" s="10" t="s">
        <v>35</v>
      </c>
      <c r="F3647" s="10">
        <v>300000</v>
      </c>
      <c r="G3647" s="10">
        <v>300000</v>
      </c>
      <c r="H3647" s="10">
        <v>1</v>
      </c>
      <c r="I3647" s="38"/>
    </row>
    <row r="3648" spans="1:9" ht="40.5" x14ac:dyDescent="0.25">
      <c r="A3648" s="10">
        <v>4239</v>
      </c>
      <c r="B3648" s="10" t="s">
        <v>3804</v>
      </c>
      <c r="C3648" s="10" t="s">
        <v>129</v>
      </c>
      <c r="D3648" s="10" t="s">
        <v>11</v>
      </c>
      <c r="E3648" s="10" t="s">
        <v>35</v>
      </c>
      <c r="F3648" s="10">
        <v>50000</v>
      </c>
      <c r="G3648" s="10">
        <v>50000</v>
      </c>
      <c r="H3648" s="10">
        <v>1</v>
      </c>
      <c r="I3648" s="38"/>
    </row>
    <row r="3649" spans="1:9" ht="40.5" x14ac:dyDescent="0.25">
      <c r="A3649" s="10">
        <v>4239</v>
      </c>
      <c r="B3649" s="10" t="s">
        <v>3805</v>
      </c>
      <c r="C3649" s="10" t="s">
        <v>129</v>
      </c>
      <c r="D3649" s="10" t="s">
        <v>11</v>
      </c>
      <c r="E3649" s="10" t="s">
        <v>35</v>
      </c>
      <c r="F3649" s="10">
        <v>800000</v>
      </c>
      <c r="G3649" s="10">
        <v>800000</v>
      </c>
      <c r="H3649" s="10">
        <v>1</v>
      </c>
      <c r="I3649" s="38"/>
    </row>
    <row r="3650" spans="1:9" ht="40.5" x14ac:dyDescent="0.25">
      <c r="A3650" s="10">
        <v>4239</v>
      </c>
      <c r="B3650" s="10" t="s">
        <v>3806</v>
      </c>
      <c r="C3650" s="10" t="s">
        <v>129</v>
      </c>
      <c r="D3650" s="10" t="s">
        <v>11</v>
      </c>
      <c r="E3650" s="10" t="s">
        <v>35</v>
      </c>
      <c r="F3650" s="10">
        <v>900000</v>
      </c>
      <c r="G3650" s="10">
        <v>900000</v>
      </c>
      <c r="H3650" s="10">
        <v>1</v>
      </c>
      <c r="I3650" s="38"/>
    </row>
    <row r="3651" spans="1:9" ht="40.5" x14ac:dyDescent="0.25">
      <c r="A3651" s="10">
        <v>4239</v>
      </c>
      <c r="B3651" s="10" t="s">
        <v>3807</v>
      </c>
      <c r="C3651" s="10" t="s">
        <v>129</v>
      </c>
      <c r="D3651" s="10" t="s">
        <v>11</v>
      </c>
      <c r="E3651" s="10" t="s">
        <v>35</v>
      </c>
      <c r="F3651" s="10">
        <v>500000</v>
      </c>
      <c r="G3651" s="10">
        <v>500000</v>
      </c>
      <c r="H3651" s="10">
        <v>1</v>
      </c>
      <c r="I3651" s="38"/>
    </row>
    <row r="3652" spans="1:9" ht="40.5" x14ac:dyDescent="0.25">
      <c r="A3652" s="10">
        <v>4239</v>
      </c>
      <c r="B3652" s="10" t="s">
        <v>3808</v>
      </c>
      <c r="C3652" s="10" t="s">
        <v>129</v>
      </c>
      <c r="D3652" s="10" t="s">
        <v>11</v>
      </c>
      <c r="E3652" s="10" t="s">
        <v>35</v>
      </c>
      <c r="F3652" s="10">
        <v>400000</v>
      </c>
      <c r="G3652" s="10">
        <v>400000</v>
      </c>
      <c r="H3652" s="10">
        <v>1</v>
      </c>
      <c r="I3652" s="38"/>
    </row>
    <row r="3653" spans="1:9" ht="40.5" x14ac:dyDescent="0.25">
      <c r="A3653" s="10">
        <v>4239</v>
      </c>
      <c r="B3653" s="10" t="s">
        <v>3809</v>
      </c>
      <c r="C3653" s="10" t="s">
        <v>129</v>
      </c>
      <c r="D3653" s="10" t="s">
        <v>11</v>
      </c>
      <c r="E3653" s="10" t="s">
        <v>35</v>
      </c>
      <c r="F3653" s="10">
        <v>100000</v>
      </c>
      <c r="G3653" s="10">
        <v>100000</v>
      </c>
      <c r="H3653" s="10">
        <v>1</v>
      </c>
      <c r="I3653" s="38"/>
    </row>
    <row r="3654" spans="1:9" ht="40.5" x14ac:dyDescent="0.25">
      <c r="A3654" s="31"/>
      <c r="B3654" s="10" t="s">
        <v>3385</v>
      </c>
      <c r="C3654" s="10" t="s">
        <v>129</v>
      </c>
      <c r="D3654" s="10" t="s">
        <v>11</v>
      </c>
      <c r="E3654" s="10" t="s">
        <v>35</v>
      </c>
      <c r="F3654" s="10">
        <v>1400000</v>
      </c>
      <c r="G3654" s="10">
        <v>1400000</v>
      </c>
      <c r="H3654" s="10">
        <v>1</v>
      </c>
      <c r="I3654" s="38"/>
    </row>
    <row r="3655" spans="1:9" ht="40.5" x14ac:dyDescent="0.25">
      <c r="A3655" s="10"/>
      <c r="B3655" s="10" t="s">
        <v>1726</v>
      </c>
      <c r="C3655" s="10" t="s">
        <v>129</v>
      </c>
      <c r="D3655" s="10" t="s">
        <v>11</v>
      </c>
      <c r="E3655" s="10" t="s">
        <v>35</v>
      </c>
      <c r="F3655" s="10">
        <v>0</v>
      </c>
      <c r="G3655" s="10">
        <v>0</v>
      </c>
      <c r="H3655" s="10">
        <v>1</v>
      </c>
      <c r="I3655" s="38"/>
    </row>
    <row r="3656" spans="1:9" ht="40.5" x14ac:dyDescent="0.25">
      <c r="A3656" s="10"/>
      <c r="B3656" s="10" t="s">
        <v>1727</v>
      </c>
      <c r="C3656" s="10" t="s">
        <v>129</v>
      </c>
      <c r="D3656" s="19" t="s">
        <v>11</v>
      </c>
      <c r="E3656" s="19" t="s">
        <v>35</v>
      </c>
      <c r="F3656" s="19">
        <v>0</v>
      </c>
      <c r="G3656" s="19">
        <v>0</v>
      </c>
      <c r="H3656" s="35">
        <v>1</v>
      </c>
      <c r="I3656" s="38"/>
    </row>
    <row r="3657" spans="1:9" ht="40.5" x14ac:dyDescent="0.25">
      <c r="A3657" s="10"/>
      <c r="B3657" s="10" t="s">
        <v>1728</v>
      </c>
      <c r="C3657" s="10" t="s">
        <v>129</v>
      </c>
      <c r="D3657" s="19" t="s">
        <v>11</v>
      </c>
      <c r="E3657" s="19" t="s">
        <v>35</v>
      </c>
      <c r="F3657" s="19">
        <v>0</v>
      </c>
      <c r="G3657" s="19">
        <v>0</v>
      </c>
      <c r="H3657" s="35">
        <v>1</v>
      </c>
      <c r="I3657" s="38"/>
    </row>
    <row r="3658" spans="1:9" ht="40.5" x14ac:dyDescent="0.25">
      <c r="A3658" s="10"/>
      <c r="B3658" s="10" t="s">
        <v>1729</v>
      </c>
      <c r="C3658" s="10" t="s">
        <v>129</v>
      </c>
      <c r="D3658" s="19" t="s">
        <v>11</v>
      </c>
      <c r="E3658" s="19" t="s">
        <v>35</v>
      </c>
      <c r="F3658" s="19">
        <v>0</v>
      </c>
      <c r="G3658" s="19">
        <v>0</v>
      </c>
      <c r="H3658" s="35">
        <v>1</v>
      </c>
      <c r="I3658" s="38"/>
    </row>
    <row r="3659" spans="1:9" ht="40.5" x14ac:dyDescent="0.25">
      <c r="A3659" s="10"/>
      <c r="B3659" s="10" t="s">
        <v>1730</v>
      </c>
      <c r="C3659" s="10" t="s">
        <v>129</v>
      </c>
      <c r="D3659" s="19" t="s">
        <v>11</v>
      </c>
      <c r="E3659" s="19" t="s">
        <v>35</v>
      </c>
      <c r="F3659" s="19">
        <v>0</v>
      </c>
      <c r="G3659" s="19">
        <v>0</v>
      </c>
      <c r="H3659" s="35">
        <v>1</v>
      </c>
      <c r="I3659" s="38"/>
    </row>
    <row r="3660" spans="1:9" ht="40.5" x14ac:dyDescent="0.25">
      <c r="A3660" s="10"/>
      <c r="B3660" s="10" t="s">
        <v>1731</v>
      </c>
      <c r="C3660" s="10" t="s">
        <v>129</v>
      </c>
      <c r="D3660" s="19" t="s">
        <v>11</v>
      </c>
      <c r="E3660" s="19" t="s">
        <v>35</v>
      </c>
      <c r="F3660" s="19">
        <v>0</v>
      </c>
      <c r="G3660" s="19">
        <v>0</v>
      </c>
      <c r="H3660" s="35">
        <v>1</v>
      </c>
      <c r="I3660" s="38"/>
    </row>
    <row r="3661" spans="1:9" ht="40.5" x14ac:dyDescent="0.25">
      <c r="A3661" s="10"/>
      <c r="B3661" s="10" t="s">
        <v>1732</v>
      </c>
      <c r="C3661" s="10" t="s">
        <v>129</v>
      </c>
      <c r="D3661" s="19" t="s">
        <v>11</v>
      </c>
      <c r="E3661" s="19" t="s">
        <v>35</v>
      </c>
      <c r="F3661" s="19">
        <v>0</v>
      </c>
      <c r="G3661" s="19">
        <v>0</v>
      </c>
      <c r="H3661" s="35">
        <v>1</v>
      </c>
      <c r="I3661" s="38"/>
    </row>
    <row r="3662" spans="1:9" ht="40.5" x14ac:dyDescent="0.25">
      <c r="A3662" s="10"/>
      <c r="B3662" s="10" t="s">
        <v>1733</v>
      </c>
      <c r="C3662" s="10" t="s">
        <v>129</v>
      </c>
      <c r="D3662" s="19" t="s">
        <v>11</v>
      </c>
      <c r="E3662" s="19" t="s">
        <v>35</v>
      </c>
      <c r="F3662" s="19">
        <v>0</v>
      </c>
      <c r="G3662" s="19">
        <v>0</v>
      </c>
      <c r="H3662" s="35">
        <v>1</v>
      </c>
      <c r="I3662" s="38"/>
    </row>
    <row r="3663" spans="1:9" ht="40.5" x14ac:dyDescent="0.25">
      <c r="A3663" s="10"/>
      <c r="B3663" s="10" t="s">
        <v>1734</v>
      </c>
      <c r="C3663" s="10" t="s">
        <v>129</v>
      </c>
      <c r="D3663" s="19" t="s">
        <v>11</v>
      </c>
      <c r="E3663" s="19" t="s">
        <v>35</v>
      </c>
      <c r="F3663" s="19">
        <v>0</v>
      </c>
      <c r="G3663" s="19">
        <v>0</v>
      </c>
      <c r="H3663" s="35">
        <v>1</v>
      </c>
      <c r="I3663" s="38"/>
    </row>
    <row r="3664" spans="1:9" ht="40.5" x14ac:dyDescent="0.25">
      <c r="A3664" s="10"/>
      <c r="B3664" s="10" t="s">
        <v>1735</v>
      </c>
      <c r="C3664" s="10" t="s">
        <v>129</v>
      </c>
      <c r="D3664" s="19" t="s">
        <v>11</v>
      </c>
      <c r="E3664" s="19" t="s">
        <v>35</v>
      </c>
      <c r="F3664" s="19">
        <v>0</v>
      </c>
      <c r="G3664" s="19">
        <v>0</v>
      </c>
      <c r="H3664" s="35">
        <v>1</v>
      </c>
      <c r="I3664" s="38"/>
    </row>
    <row r="3665" spans="1:9" ht="40.5" x14ac:dyDescent="0.25">
      <c r="A3665" s="10"/>
      <c r="B3665" s="10" t="s">
        <v>1736</v>
      </c>
      <c r="C3665" s="10" t="s">
        <v>129</v>
      </c>
      <c r="D3665" s="19" t="s">
        <v>11</v>
      </c>
      <c r="E3665" s="19" t="s">
        <v>35</v>
      </c>
      <c r="F3665" s="19">
        <v>0</v>
      </c>
      <c r="G3665" s="19">
        <v>0</v>
      </c>
      <c r="H3665" s="35">
        <v>1</v>
      </c>
      <c r="I3665" s="38"/>
    </row>
    <row r="3666" spans="1:9" ht="40.5" x14ac:dyDescent="0.25">
      <c r="A3666" s="10"/>
      <c r="B3666" s="10" t="s">
        <v>1737</v>
      </c>
      <c r="C3666" s="10" t="s">
        <v>129</v>
      </c>
      <c r="D3666" s="19" t="s">
        <v>11</v>
      </c>
      <c r="E3666" s="19" t="s">
        <v>35</v>
      </c>
      <c r="F3666" s="19">
        <v>0</v>
      </c>
      <c r="G3666" s="19">
        <v>0</v>
      </c>
      <c r="H3666" s="35">
        <v>1</v>
      </c>
      <c r="I3666" s="38"/>
    </row>
    <row r="3667" spans="1:9" x14ac:dyDescent="0.25">
      <c r="A3667" s="148" t="s">
        <v>5470</v>
      </c>
      <c r="B3667" s="149"/>
      <c r="C3667" s="149"/>
      <c r="D3667" s="149"/>
      <c r="E3667" s="149"/>
      <c r="F3667" s="149"/>
      <c r="G3667" s="149"/>
      <c r="H3667" s="149"/>
      <c r="I3667" s="38"/>
    </row>
    <row r="3668" spans="1:9" x14ac:dyDescent="0.25">
      <c r="A3668" s="150" t="s">
        <v>39</v>
      </c>
      <c r="B3668" s="151"/>
      <c r="C3668" s="151"/>
      <c r="D3668" s="151"/>
      <c r="E3668" s="151"/>
      <c r="F3668" s="151"/>
      <c r="G3668" s="151"/>
      <c r="H3668" s="152"/>
      <c r="I3668" s="38"/>
    </row>
    <row r="3669" spans="1:9" ht="27" x14ac:dyDescent="0.25">
      <c r="A3669" s="33">
        <v>4251</v>
      </c>
      <c r="B3669" s="33" t="s">
        <v>5471</v>
      </c>
      <c r="C3669" s="33" t="s">
        <v>142</v>
      </c>
      <c r="D3669" s="33" t="s">
        <v>36</v>
      </c>
      <c r="E3669" s="33" t="s">
        <v>35</v>
      </c>
      <c r="F3669" s="33">
        <v>43120000</v>
      </c>
      <c r="G3669" s="33">
        <v>43120000</v>
      </c>
      <c r="H3669" s="33">
        <v>1</v>
      </c>
      <c r="I3669" s="38"/>
    </row>
    <row r="3670" spans="1:9" x14ac:dyDescent="0.25">
      <c r="A3670" s="143" t="s">
        <v>33</v>
      </c>
      <c r="B3670" s="144"/>
      <c r="C3670" s="144"/>
      <c r="D3670" s="144"/>
      <c r="E3670" s="144"/>
      <c r="F3670" s="144"/>
      <c r="G3670" s="144"/>
      <c r="H3670" s="144"/>
      <c r="I3670" s="38"/>
    </row>
    <row r="3671" spans="1:9" ht="27" x14ac:dyDescent="0.25">
      <c r="A3671" s="37">
        <v>4251</v>
      </c>
      <c r="B3671" s="37" t="s">
        <v>5921</v>
      </c>
      <c r="C3671" s="37" t="s">
        <v>112</v>
      </c>
      <c r="D3671" s="37" t="s">
        <v>41</v>
      </c>
      <c r="E3671" s="37" t="s">
        <v>35</v>
      </c>
      <c r="F3671" s="37">
        <v>880000</v>
      </c>
      <c r="G3671" s="37">
        <v>880000</v>
      </c>
      <c r="H3671" s="37">
        <v>1</v>
      </c>
      <c r="I3671" s="38"/>
    </row>
    <row r="3672" spans="1:9" ht="27" x14ac:dyDescent="0.25">
      <c r="A3672" s="33">
        <v>4251</v>
      </c>
      <c r="B3672" s="33" t="s">
        <v>5540</v>
      </c>
      <c r="C3672" s="33" t="s">
        <v>112</v>
      </c>
      <c r="D3672" s="33" t="s">
        <v>41</v>
      </c>
      <c r="E3672" s="33" t="s">
        <v>35</v>
      </c>
      <c r="F3672" s="33">
        <v>588236</v>
      </c>
      <c r="G3672" s="33">
        <v>588236</v>
      </c>
      <c r="H3672" s="33">
        <v>1</v>
      </c>
      <c r="I3672" s="38"/>
    </row>
    <row r="3673" spans="1:9" x14ac:dyDescent="0.25">
      <c r="A3673" s="148" t="s">
        <v>6304</v>
      </c>
      <c r="B3673" s="149"/>
      <c r="C3673" s="149"/>
      <c r="D3673" s="149"/>
      <c r="E3673" s="149"/>
      <c r="F3673" s="149"/>
      <c r="G3673" s="149"/>
      <c r="H3673" s="149"/>
      <c r="I3673" s="38"/>
    </row>
    <row r="3674" spans="1:9" x14ac:dyDescent="0.25">
      <c r="A3674" s="155" t="s">
        <v>9</v>
      </c>
      <c r="B3674" s="156"/>
      <c r="C3674" s="156"/>
      <c r="D3674" s="156"/>
      <c r="E3674" s="156"/>
      <c r="F3674" s="156"/>
      <c r="G3674" s="156"/>
      <c r="H3674" s="157"/>
      <c r="I3674" s="38"/>
    </row>
    <row r="3675" spans="1:9" x14ac:dyDescent="0.25">
      <c r="A3675" s="33">
        <v>5129</v>
      </c>
      <c r="B3675" s="33" t="s">
        <v>6305</v>
      </c>
      <c r="C3675" s="33" t="s">
        <v>97</v>
      </c>
      <c r="D3675" s="33" t="s">
        <v>11</v>
      </c>
      <c r="E3675" s="33" t="s">
        <v>12</v>
      </c>
      <c r="F3675" s="33">
        <v>60000</v>
      </c>
      <c r="G3675" s="33">
        <f>+F3675*H3675</f>
        <v>3000000</v>
      </c>
      <c r="H3675" s="33">
        <v>50</v>
      </c>
      <c r="I3675" s="38"/>
    </row>
    <row r="3676" spans="1:9" ht="27" x14ac:dyDescent="0.25">
      <c r="A3676" s="33">
        <v>5129</v>
      </c>
      <c r="B3676" s="33" t="s">
        <v>6306</v>
      </c>
      <c r="C3676" s="33" t="s">
        <v>96</v>
      </c>
      <c r="D3676" s="33" t="s">
        <v>11</v>
      </c>
      <c r="E3676" s="33" t="s">
        <v>12</v>
      </c>
      <c r="F3676" s="33">
        <v>50000</v>
      </c>
      <c r="G3676" s="33">
        <f>+F3676*H3676</f>
        <v>2000000</v>
      </c>
      <c r="H3676" s="33">
        <v>40</v>
      </c>
      <c r="I3676" s="38"/>
    </row>
    <row r="3677" spans="1:9" x14ac:dyDescent="0.25">
      <c r="A3677" s="155" t="s">
        <v>33</v>
      </c>
      <c r="B3677" s="156"/>
      <c r="C3677" s="156"/>
      <c r="D3677" s="156"/>
      <c r="E3677" s="156"/>
      <c r="F3677" s="156"/>
      <c r="G3677" s="156"/>
      <c r="H3677" s="157"/>
      <c r="I3677" s="38"/>
    </row>
    <row r="3678" spans="1:9" ht="27" x14ac:dyDescent="0.25">
      <c r="A3678" s="33">
        <v>4251</v>
      </c>
      <c r="B3678" s="33" t="s">
        <v>6563</v>
      </c>
      <c r="C3678" s="33" t="s">
        <v>112</v>
      </c>
      <c r="D3678" s="33" t="s">
        <v>41</v>
      </c>
      <c r="E3678" s="33" t="s">
        <v>35</v>
      </c>
      <c r="F3678" s="33">
        <v>392160</v>
      </c>
      <c r="G3678" s="33">
        <v>392160</v>
      </c>
      <c r="H3678" s="33">
        <v>1</v>
      </c>
      <c r="I3678" s="38"/>
    </row>
    <row r="3679" spans="1:9" x14ac:dyDescent="0.25">
      <c r="A3679" s="150" t="s">
        <v>39</v>
      </c>
      <c r="B3679" s="151"/>
      <c r="C3679" s="151"/>
      <c r="D3679" s="151"/>
      <c r="E3679" s="151"/>
      <c r="F3679" s="151"/>
      <c r="G3679" s="151"/>
      <c r="H3679" s="152"/>
      <c r="I3679" s="38"/>
    </row>
    <row r="3680" spans="1:9" ht="38.25" customHeight="1" x14ac:dyDescent="0.25">
      <c r="A3680" s="33">
        <v>5129</v>
      </c>
      <c r="B3680" s="33" t="s">
        <v>6783</v>
      </c>
      <c r="C3680" s="33" t="s">
        <v>264</v>
      </c>
      <c r="D3680" s="33" t="s">
        <v>36</v>
      </c>
      <c r="E3680" s="33" t="s">
        <v>35</v>
      </c>
      <c r="F3680" s="33">
        <v>35000000</v>
      </c>
      <c r="G3680" s="33">
        <v>35000000</v>
      </c>
      <c r="H3680" s="33">
        <v>1</v>
      </c>
      <c r="I3680" s="38"/>
    </row>
    <row r="3681" spans="1:9" x14ac:dyDescent="0.25">
      <c r="A3681" s="148" t="s">
        <v>3018</v>
      </c>
      <c r="B3681" s="149"/>
      <c r="C3681" s="149"/>
      <c r="D3681" s="149"/>
      <c r="E3681" s="149"/>
      <c r="F3681" s="149"/>
      <c r="G3681" s="149"/>
      <c r="H3681" s="149"/>
      <c r="I3681" s="38"/>
    </row>
    <row r="3682" spans="1:9" ht="15" customHeight="1" x14ac:dyDescent="0.25">
      <c r="A3682" s="150" t="s">
        <v>39</v>
      </c>
      <c r="B3682" s="151"/>
      <c r="C3682" s="151"/>
      <c r="D3682" s="151"/>
      <c r="E3682" s="151"/>
      <c r="F3682" s="151"/>
      <c r="G3682" s="151"/>
      <c r="H3682" s="152"/>
      <c r="I3682" s="38"/>
    </row>
    <row r="3683" spans="1:9" ht="27" x14ac:dyDescent="0.25">
      <c r="A3683" s="33">
        <v>4251</v>
      </c>
      <c r="B3683" s="33" t="s">
        <v>4440</v>
      </c>
      <c r="C3683" s="33" t="s">
        <v>105</v>
      </c>
      <c r="D3683" s="33" t="s">
        <v>36</v>
      </c>
      <c r="E3683" s="33" t="s">
        <v>35</v>
      </c>
      <c r="F3683" s="33">
        <v>29411764</v>
      </c>
      <c r="G3683" s="33">
        <v>29411764</v>
      </c>
      <c r="H3683" s="33">
        <v>1</v>
      </c>
      <c r="I3683" s="38"/>
    </row>
    <row r="3684" spans="1:9" ht="27" x14ac:dyDescent="0.25">
      <c r="A3684" s="33">
        <v>4251</v>
      </c>
      <c r="B3684" s="33" t="s">
        <v>3019</v>
      </c>
      <c r="C3684" s="33" t="s">
        <v>105</v>
      </c>
      <c r="D3684" s="33" t="s">
        <v>36</v>
      </c>
      <c r="E3684" s="33" t="s">
        <v>35</v>
      </c>
      <c r="F3684" s="33">
        <v>0</v>
      </c>
      <c r="G3684" s="33">
        <v>0</v>
      </c>
      <c r="H3684" s="33">
        <v>1</v>
      </c>
      <c r="I3684" s="38"/>
    </row>
    <row r="3685" spans="1:9" ht="27" x14ac:dyDescent="0.25">
      <c r="A3685" s="33">
        <v>4251</v>
      </c>
      <c r="B3685" s="33" t="s">
        <v>6442</v>
      </c>
      <c r="C3685" s="33" t="s">
        <v>105</v>
      </c>
      <c r="D3685" s="33" t="s">
        <v>36</v>
      </c>
      <c r="E3685" s="33" t="s">
        <v>35</v>
      </c>
      <c r="F3685" s="33">
        <v>19607840</v>
      </c>
      <c r="G3685" s="33">
        <v>19607840</v>
      </c>
      <c r="H3685" s="33">
        <v>1</v>
      </c>
      <c r="I3685" s="38"/>
    </row>
    <row r="3686" spans="1:9" x14ac:dyDescent="0.25">
      <c r="A3686" s="148" t="s">
        <v>3016</v>
      </c>
      <c r="B3686" s="149"/>
      <c r="C3686" s="149"/>
      <c r="D3686" s="149"/>
      <c r="E3686" s="149"/>
      <c r="F3686" s="149"/>
      <c r="G3686" s="149"/>
      <c r="H3686" s="149"/>
      <c r="I3686" s="38"/>
    </row>
    <row r="3687" spans="1:9" x14ac:dyDescent="0.25">
      <c r="A3687" s="143" t="s">
        <v>39</v>
      </c>
      <c r="B3687" s="144"/>
      <c r="C3687" s="144"/>
      <c r="D3687" s="144"/>
      <c r="E3687" s="144"/>
      <c r="F3687" s="144"/>
      <c r="G3687" s="144"/>
      <c r="H3687" s="144"/>
      <c r="I3687" s="38"/>
    </row>
    <row r="3688" spans="1:9" ht="27" x14ac:dyDescent="0.25">
      <c r="A3688" s="10">
        <v>4251</v>
      </c>
      <c r="B3688" s="10" t="s">
        <v>4359</v>
      </c>
      <c r="C3688" s="10" t="s">
        <v>105</v>
      </c>
      <c r="D3688" s="10" t="s">
        <v>36</v>
      </c>
      <c r="E3688" s="10" t="s">
        <v>35</v>
      </c>
      <c r="F3688" s="10">
        <v>40000000</v>
      </c>
      <c r="G3688" s="10">
        <v>40000000</v>
      </c>
      <c r="H3688" s="10">
        <v>1</v>
      </c>
      <c r="I3688" s="38"/>
    </row>
    <row r="3689" spans="1:9" ht="27" x14ac:dyDescent="0.25">
      <c r="A3689" s="10">
        <v>5112</v>
      </c>
      <c r="B3689" s="10" t="s">
        <v>3021</v>
      </c>
      <c r="C3689" s="10" t="s">
        <v>105</v>
      </c>
      <c r="D3689" s="10" t="s">
        <v>38</v>
      </c>
      <c r="E3689" s="10" t="s">
        <v>35</v>
      </c>
      <c r="F3689" s="10">
        <v>0</v>
      </c>
      <c r="G3689" s="10">
        <v>0</v>
      </c>
      <c r="H3689" s="10">
        <v>1</v>
      </c>
      <c r="I3689" s="38"/>
    </row>
    <row r="3690" spans="1:9" ht="27" x14ac:dyDescent="0.25">
      <c r="A3690" s="10">
        <v>4251</v>
      </c>
      <c r="B3690" s="10" t="s">
        <v>3017</v>
      </c>
      <c r="C3690" s="10" t="s">
        <v>105</v>
      </c>
      <c r="D3690" s="10" t="s">
        <v>36</v>
      </c>
      <c r="E3690" s="10" t="s">
        <v>35</v>
      </c>
      <c r="F3690" s="10">
        <v>0</v>
      </c>
      <c r="G3690" s="10">
        <v>0</v>
      </c>
      <c r="H3690" s="10">
        <v>1</v>
      </c>
      <c r="I3690" s="38"/>
    </row>
    <row r="3691" spans="1:9" x14ac:dyDescent="0.25">
      <c r="A3691" s="143" t="s">
        <v>33</v>
      </c>
      <c r="B3691" s="144"/>
      <c r="C3691" s="144"/>
      <c r="D3691" s="144"/>
      <c r="E3691" s="144"/>
      <c r="F3691" s="144"/>
      <c r="G3691" s="144"/>
      <c r="H3691" s="144"/>
      <c r="I3691" s="38"/>
    </row>
    <row r="3692" spans="1:9" x14ac:dyDescent="0.25">
      <c r="A3692" s="31"/>
      <c r="B3692" s="69"/>
      <c r="C3692" s="69"/>
      <c r="D3692" s="69"/>
      <c r="E3692" s="69"/>
      <c r="F3692" s="69"/>
      <c r="G3692" s="69"/>
      <c r="H3692" s="69"/>
      <c r="I3692" s="38"/>
    </row>
    <row r="3693" spans="1:9" ht="27" x14ac:dyDescent="0.25">
      <c r="A3693" s="10">
        <v>4251</v>
      </c>
      <c r="B3693" s="10" t="s">
        <v>3362</v>
      </c>
      <c r="C3693" s="10" t="s">
        <v>112</v>
      </c>
      <c r="D3693" s="10" t="s">
        <v>41</v>
      </c>
      <c r="E3693" s="10" t="s">
        <v>35</v>
      </c>
      <c r="F3693" s="10">
        <v>800000</v>
      </c>
      <c r="G3693" s="10">
        <v>800000</v>
      </c>
      <c r="H3693" s="10">
        <v>1</v>
      </c>
      <c r="I3693" s="38"/>
    </row>
    <row r="3694" spans="1:9" x14ac:dyDescent="0.25">
      <c r="A3694" s="148" t="s">
        <v>2687</v>
      </c>
      <c r="B3694" s="149"/>
      <c r="C3694" s="149"/>
      <c r="D3694" s="149"/>
      <c r="E3694" s="149"/>
      <c r="F3694" s="149"/>
      <c r="G3694" s="149"/>
      <c r="H3694" s="149"/>
      <c r="I3694" s="38"/>
    </row>
    <row r="3695" spans="1:9" x14ac:dyDescent="0.25">
      <c r="A3695" s="143" t="s">
        <v>39</v>
      </c>
      <c r="B3695" s="144"/>
      <c r="C3695" s="144"/>
      <c r="D3695" s="144"/>
      <c r="E3695" s="144"/>
      <c r="F3695" s="144"/>
      <c r="G3695" s="144"/>
      <c r="H3695" s="144"/>
      <c r="I3695" s="38"/>
    </row>
    <row r="3696" spans="1:9" ht="27" x14ac:dyDescent="0.25">
      <c r="A3696" s="10" t="s">
        <v>134</v>
      </c>
      <c r="B3696" s="10" t="s">
        <v>845</v>
      </c>
      <c r="C3696" s="10" t="s">
        <v>105</v>
      </c>
      <c r="D3696" s="18" t="s">
        <v>38</v>
      </c>
      <c r="E3696" s="19" t="s">
        <v>35</v>
      </c>
      <c r="F3696" s="19">
        <v>0</v>
      </c>
      <c r="G3696" s="19">
        <v>0</v>
      </c>
      <c r="H3696" s="35">
        <v>1</v>
      </c>
      <c r="I3696" s="38"/>
    </row>
    <row r="3697" spans="1:9" ht="40.5" x14ac:dyDescent="0.25">
      <c r="A3697" s="10" t="s">
        <v>134</v>
      </c>
      <c r="B3697" s="10" t="s">
        <v>846</v>
      </c>
      <c r="C3697" s="10" t="s">
        <v>292</v>
      </c>
      <c r="D3697" s="19" t="s">
        <v>38</v>
      </c>
      <c r="E3697" s="19" t="s">
        <v>35</v>
      </c>
      <c r="F3697" s="19">
        <v>0</v>
      </c>
      <c r="G3697" s="19">
        <v>0</v>
      </c>
      <c r="H3697" s="35">
        <v>1</v>
      </c>
      <c r="I3697" s="38"/>
    </row>
    <row r="3698" spans="1:9" x14ac:dyDescent="0.25">
      <c r="A3698" s="143" t="s">
        <v>33</v>
      </c>
      <c r="B3698" s="144"/>
      <c r="C3698" s="144"/>
      <c r="D3698" s="144"/>
      <c r="E3698" s="144"/>
      <c r="F3698" s="144"/>
      <c r="G3698" s="144"/>
      <c r="H3698" s="144"/>
      <c r="I3698" s="38"/>
    </row>
    <row r="3699" spans="1:9" x14ac:dyDescent="0.25">
      <c r="A3699" s="10"/>
      <c r="B3699" s="10" t="s">
        <v>2227</v>
      </c>
      <c r="C3699" s="10" t="s">
        <v>449</v>
      </c>
      <c r="D3699" s="19" t="s">
        <v>34</v>
      </c>
      <c r="E3699" s="19" t="s">
        <v>35</v>
      </c>
      <c r="F3699" s="19">
        <v>0</v>
      </c>
      <c r="G3699" s="19">
        <v>0</v>
      </c>
      <c r="H3699" s="35">
        <v>1</v>
      </c>
      <c r="I3699" s="38"/>
    </row>
    <row r="3700" spans="1:9" x14ac:dyDescent="0.25">
      <c r="A3700" s="10"/>
      <c r="B3700" s="10" t="s">
        <v>2228</v>
      </c>
      <c r="C3700" s="10" t="s">
        <v>449</v>
      </c>
      <c r="D3700" s="19" t="s">
        <v>34</v>
      </c>
      <c r="E3700" s="19" t="s">
        <v>35</v>
      </c>
      <c r="F3700" s="19">
        <v>0</v>
      </c>
      <c r="G3700" s="19">
        <v>0</v>
      </c>
      <c r="H3700" s="35">
        <v>1</v>
      </c>
      <c r="I3700" s="38"/>
    </row>
    <row r="3701" spans="1:9" x14ac:dyDescent="0.25">
      <c r="A3701" s="10" t="s">
        <v>130</v>
      </c>
      <c r="B3701" s="10" t="s">
        <v>844</v>
      </c>
      <c r="C3701" s="10" t="s">
        <v>449</v>
      </c>
      <c r="D3701" s="19" t="s">
        <v>34</v>
      </c>
      <c r="E3701" s="19" t="s">
        <v>35</v>
      </c>
      <c r="F3701" s="19">
        <v>0</v>
      </c>
      <c r="G3701" s="19">
        <v>0</v>
      </c>
      <c r="H3701" s="35">
        <v>1</v>
      </c>
      <c r="I3701" s="38"/>
    </row>
    <row r="3702" spans="1:9" x14ac:dyDescent="0.25">
      <c r="A3702" s="148" t="s">
        <v>4869</v>
      </c>
      <c r="B3702" s="149"/>
      <c r="C3702" s="149"/>
      <c r="D3702" s="149"/>
      <c r="E3702" s="149"/>
      <c r="F3702" s="149"/>
      <c r="G3702" s="149"/>
      <c r="H3702" s="149"/>
      <c r="I3702" s="38"/>
    </row>
    <row r="3703" spans="1:9" x14ac:dyDescent="0.25">
      <c r="A3703" s="143" t="s">
        <v>33</v>
      </c>
      <c r="B3703" s="144"/>
      <c r="C3703" s="144"/>
      <c r="D3703" s="144"/>
      <c r="E3703" s="144"/>
      <c r="F3703" s="144"/>
      <c r="G3703" s="144"/>
      <c r="H3703" s="144"/>
      <c r="I3703" s="38"/>
    </row>
    <row r="3704" spans="1:9" ht="27" x14ac:dyDescent="0.25">
      <c r="A3704" s="37">
        <v>4251</v>
      </c>
      <c r="B3704" s="37" t="s">
        <v>6310</v>
      </c>
      <c r="C3704" s="37" t="s">
        <v>112</v>
      </c>
      <c r="D3704" s="37" t="s">
        <v>41</v>
      </c>
      <c r="E3704" s="37" t="s">
        <v>35</v>
      </c>
      <c r="F3704" s="37">
        <v>100000</v>
      </c>
      <c r="G3704" s="37">
        <v>100000</v>
      </c>
      <c r="H3704" s="37">
        <v>1</v>
      </c>
      <c r="I3704" s="38"/>
    </row>
    <row r="3705" spans="1:9" ht="27" x14ac:dyDescent="0.25">
      <c r="A3705" s="37">
        <v>4239</v>
      </c>
      <c r="B3705" s="37" t="s">
        <v>4999</v>
      </c>
      <c r="C3705" s="37" t="s">
        <v>120</v>
      </c>
      <c r="D3705" s="37" t="s">
        <v>11</v>
      </c>
      <c r="E3705" s="37" t="s">
        <v>35</v>
      </c>
      <c r="F3705" s="37">
        <v>300000</v>
      </c>
      <c r="G3705" s="37">
        <v>300000</v>
      </c>
      <c r="H3705" s="37">
        <v>1</v>
      </c>
      <c r="I3705" s="38"/>
    </row>
    <row r="3706" spans="1:9" ht="27" x14ac:dyDescent="0.25">
      <c r="A3706" s="37">
        <v>4239</v>
      </c>
      <c r="B3706" s="37" t="s">
        <v>5000</v>
      </c>
      <c r="C3706" s="37" t="s">
        <v>120</v>
      </c>
      <c r="D3706" s="37" t="s">
        <v>11</v>
      </c>
      <c r="E3706" s="37" t="s">
        <v>35</v>
      </c>
      <c r="F3706" s="37">
        <v>250000</v>
      </c>
      <c r="G3706" s="37">
        <v>250000</v>
      </c>
      <c r="H3706" s="37">
        <v>1</v>
      </c>
      <c r="I3706" s="38"/>
    </row>
    <row r="3707" spans="1:9" ht="27" x14ac:dyDescent="0.25">
      <c r="A3707" s="33">
        <v>4239</v>
      </c>
      <c r="B3707" s="33" t="s">
        <v>4868</v>
      </c>
      <c r="C3707" s="33" t="s">
        <v>120</v>
      </c>
      <c r="D3707" s="33" t="s">
        <v>11</v>
      </c>
      <c r="E3707" s="33" t="s">
        <v>35</v>
      </c>
      <c r="F3707" s="33">
        <v>550000</v>
      </c>
      <c r="G3707" s="33">
        <v>550000</v>
      </c>
      <c r="H3707" s="33">
        <v>1</v>
      </c>
      <c r="I3707" s="38"/>
    </row>
    <row r="3708" spans="1:9" x14ac:dyDescent="0.25">
      <c r="A3708" s="143" t="s">
        <v>39</v>
      </c>
      <c r="B3708" s="144"/>
      <c r="C3708" s="144"/>
      <c r="D3708" s="144"/>
      <c r="E3708" s="144"/>
      <c r="F3708" s="144"/>
      <c r="G3708" s="144"/>
      <c r="H3708" s="144"/>
      <c r="I3708" s="38"/>
    </row>
    <row r="3709" spans="1:9" ht="40.5" x14ac:dyDescent="0.25">
      <c r="A3709" s="18">
        <v>4251</v>
      </c>
      <c r="B3709" s="18" t="s">
        <v>4876</v>
      </c>
      <c r="C3709" s="18" t="s">
        <v>64</v>
      </c>
      <c r="D3709" s="18" t="s">
        <v>36</v>
      </c>
      <c r="E3709" s="18" t="s">
        <v>35</v>
      </c>
      <c r="F3709" s="18">
        <v>1260000</v>
      </c>
      <c r="G3709" s="18">
        <v>1260000</v>
      </c>
      <c r="H3709" s="18">
        <v>1</v>
      </c>
      <c r="I3709" s="38"/>
    </row>
    <row r="3710" spans="1:9" ht="40.5" x14ac:dyDescent="0.25">
      <c r="A3710" s="18">
        <v>4251</v>
      </c>
      <c r="B3710" s="18" t="s">
        <v>4877</v>
      </c>
      <c r="C3710" s="18" t="s">
        <v>64</v>
      </c>
      <c r="D3710" s="18" t="s">
        <v>36</v>
      </c>
      <c r="E3710" s="18" t="s">
        <v>35</v>
      </c>
      <c r="F3710" s="18">
        <v>598000</v>
      </c>
      <c r="G3710" s="18">
        <v>598000</v>
      </c>
      <c r="H3710" s="18">
        <v>1</v>
      </c>
      <c r="I3710" s="38"/>
    </row>
    <row r="3711" spans="1:9" ht="40.5" x14ac:dyDescent="0.25">
      <c r="A3711" s="18">
        <v>4251</v>
      </c>
      <c r="B3711" s="18" t="s">
        <v>4878</v>
      </c>
      <c r="C3711" s="18" t="s">
        <v>64</v>
      </c>
      <c r="D3711" s="18" t="s">
        <v>36</v>
      </c>
      <c r="E3711" s="18" t="s">
        <v>35</v>
      </c>
      <c r="F3711" s="18">
        <v>698000</v>
      </c>
      <c r="G3711" s="18">
        <v>698000</v>
      </c>
      <c r="H3711" s="18">
        <v>1</v>
      </c>
      <c r="I3711" s="38"/>
    </row>
    <row r="3712" spans="1:9" ht="40.5" x14ac:dyDescent="0.25">
      <c r="A3712" s="18">
        <v>4251</v>
      </c>
      <c r="B3712" s="18" t="s">
        <v>4879</v>
      </c>
      <c r="C3712" s="18" t="s">
        <v>64</v>
      </c>
      <c r="D3712" s="18" t="s">
        <v>36</v>
      </c>
      <c r="E3712" s="18" t="s">
        <v>35</v>
      </c>
      <c r="F3712" s="18">
        <v>564000</v>
      </c>
      <c r="G3712" s="18">
        <v>564000</v>
      </c>
      <c r="H3712" s="18">
        <v>1</v>
      </c>
      <c r="I3712" s="38"/>
    </row>
    <row r="3713" spans="1:9" ht="40.5" x14ac:dyDescent="0.25">
      <c r="A3713" s="18">
        <v>4251</v>
      </c>
      <c r="B3713" s="18" t="s">
        <v>4880</v>
      </c>
      <c r="C3713" s="18" t="s">
        <v>64</v>
      </c>
      <c r="D3713" s="18" t="s">
        <v>36</v>
      </c>
      <c r="E3713" s="18" t="s">
        <v>35</v>
      </c>
      <c r="F3713" s="18">
        <v>570000</v>
      </c>
      <c r="G3713" s="18">
        <v>570000</v>
      </c>
      <c r="H3713" s="18">
        <v>1</v>
      </c>
      <c r="I3713" s="38"/>
    </row>
    <row r="3714" spans="1:9" ht="40.5" x14ac:dyDescent="0.25">
      <c r="A3714" s="18">
        <v>4251</v>
      </c>
      <c r="B3714" s="18" t="s">
        <v>4881</v>
      </c>
      <c r="C3714" s="18" t="s">
        <v>64</v>
      </c>
      <c r="D3714" s="18" t="s">
        <v>36</v>
      </c>
      <c r="E3714" s="18" t="s">
        <v>35</v>
      </c>
      <c r="F3714" s="18">
        <v>710000</v>
      </c>
      <c r="G3714" s="18">
        <v>710000</v>
      </c>
      <c r="H3714" s="18">
        <v>1</v>
      </c>
      <c r="I3714" s="38"/>
    </row>
    <row r="3715" spans="1:9" x14ac:dyDescent="0.25">
      <c r="A3715" s="148" t="s">
        <v>3466</v>
      </c>
      <c r="B3715" s="149"/>
      <c r="C3715" s="149"/>
      <c r="D3715" s="149"/>
      <c r="E3715" s="149"/>
      <c r="F3715" s="149"/>
      <c r="G3715" s="149"/>
      <c r="H3715" s="149"/>
      <c r="I3715" s="38"/>
    </row>
    <row r="3716" spans="1:9" x14ac:dyDescent="0.25">
      <c r="A3716" s="143" t="s">
        <v>39</v>
      </c>
      <c r="B3716" s="144"/>
      <c r="C3716" s="144"/>
      <c r="D3716" s="144"/>
      <c r="E3716" s="144"/>
      <c r="F3716" s="144"/>
      <c r="G3716" s="144"/>
      <c r="H3716" s="144"/>
      <c r="I3716" s="38"/>
    </row>
    <row r="3717" spans="1:9" x14ac:dyDescent="0.25">
      <c r="A3717" s="71">
        <v>4267</v>
      </c>
      <c r="B3717" s="71" t="s">
        <v>3467</v>
      </c>
      <c r="C3717" s="71" t="s">
        <v>3468</v>
      </c>
      <c r="D3717" s="71" t="s">
        <v>36</v>
      </c>
      <c r="E3717" s="71" t="s">
        <v>12</v>
      </c>
      <c r="F3717" s="71">
        <v>12310</v>
      </c>
      <c r="G3717" s="71">
        <f>+F3717*H3717</f>
        <v>3693000</v>
      </c>
      <c r="H3717" s="71">
        <v>300</v>
      </c>
      <c r="I3717" s="38"/>
    </row>
    <row r="3718" spans="1:9" x14ac:dyDescent="0.25">
      <c r="A3718" s="71">
        <v>4267</v>
      </c>
      <c r="B3718" s="71" t="s">
        <v>3469</v>
      </c>
      <c r="C3718" s="71" t="s">
        <v>92</v>
      </c>
      <c r="D3718" s="71" t="s">
        <v>36</v>
      </c>
      <c r="E3718" s="71" t="s">
        <v>35</v>
      </c>
      <c r="F3718" s="71">
        <v>807000</v>
      </c>
      <c r="G3718" s="71">
        <f>+F3718*H3718</f>
        <v>807000</v>
      </c>
      <c r="H3718" s="71" t="s">
        <v>115</v>
      </c>
      <c r="I3718" s="38"/>
    </row>
    <row r="3719" spans="1:9" x14ac:dyDescent="0.25">
      <c r="A3719" s="163" t="s">
        <v>4689</v>
      </c>
      <c r="B3719" s="164"/>
      <c r="C3719" s="164"/>
      <c r="D3719" s="164"/>
      <c r="E3719" s="164"/>
      <c r="F3719" s="164"/>
      <c r="G3719" s="164"/>
      <c r="H3719" s="164"/>
      <c r="I3719" s="38"/>
    </row>
    <row r="3720" spans="1:9" x14ac:dyDescent="0.25">
      <c r="A3720" s="143" t="s">
        <v>39</v>
      </c>
      <c r="B3720" s="144"/>
      <c r="C3720" s="144"/>
      <c r="D3720" s="144"/>
      <c r="E3720" s="144"/>
      <c r="F3720" s="144"/>
      <c r="G3720" s="144"/>
      <c r="H3720" s="144"/>
      <c r="I3720" s="38"/>
    </row>
    <row r="3721" spans="1:9" ht="27" x14ac:dyDescent="0.25">
      <c r="A3721" s="18">
        <v>5113</v>
      </c>
      <c r="B3721" s="18" t="s">
        <v>896</v>
      </c>
      <c r="C3721" s="18" t="s">
        <v>105</v>
      </c>
      <c r="D3721" s="18" t="s">
        <v>38</v>
      </c>
      <c r="E3721" s="18" t="s">
        <v>35</v>
      </c>
      <c r="F3721" s="18">
        <v>2700000</v>
      </c>
      <c r="G3721" s="18">
        <v>2700000</v>
      </c>
      <c r="H3721" s="18">
        <v>1</v>
      </c>
      <c r="I3721" s="38"/>
    </row>
    <row r="3722" spans="1:9" ht="32.25" customHeight="1" x14ac:dyDescent="0.25">
      <c r="A3722" s="18">
        <v>4251</v>
      </c>
      <c r="B3722" s="18" t="s">
        <v>4690</v>
      </c>
      <c r="C3722" s="18" t="s">
        <v>64</v>
      </c>
      <c r="D3722" s="18" t="s">
        <v>36</v>
      </c>
      <c r="E3722" s="18" t="s">
        <v>35</v>
      </c>
      <c r="F3722" s="18">
        <v>9803000</v>
      </c>
      <c r="G3722" s="18">
        <v>9803000</v>
      </c>
      <c r="H3722" s="18">
        <v>1</v>
      </c>
      <c r="I3722" s="38"/>
    </row>
    <row r="3723" spans="1:9" x14ac:dyDescent="0.25">
      <c r="A3723" s="163" t="s">
        <v>3047</v>
      </c>
      <c r="B3723" s="164"/>
      <c r="C3723" s="164"/>
      <c r="D3723" s="164"/>
      <c r="E3723" s="164"/>
      <c r="F3723" s="164"/>
      <c r="G3723" s="164"/>
      <c r="H3723" s="164"/>
      <c r="I3723" s="38"/>
    </row>
    <row r="3724" spans="1:9" x14ac:dyDescent="0.25">
      <c r="A3724" s="143" t="s">
        <v>33</v>
      </c>
      <c r="B3724" s="144"/>
      <c r="C3724" s="144"/>
      <c r="D3724" s="144"/>
      <c r="E3724" s="144"/>
      <c r="F3724" s="144"/>
      <c r="G3724" s="144"/>
      <c r="H3724" s="144"/>
      <c r="I3724" s="38"/>
    </row>
    <row r="3725" spans="1:9" ht="27" x14ac:dyDescent="0.25">
      <c r="A3725" s="33">
        <v>5113</v>
      </c>
      <c r="B3725" s="33" t="s">
        <v>3046</v>
      </c>
      <c r="C3725" s="33" t="s">
        <v>112</v>
      </c>
      <c r="D3725" s="33" t="s">
        <v>41</v>
      </c>
      <c r="E3725" s="19" t="s">
        <v>35</v>
      </c>
      <c r="F3725" s="19">
        <v>1328160</v>
      </c>
      <c r="G3725" s="19">
        <v>1328160</v>
      </c>
      <c r="H3725" s="19">
        <v>1</v>
      </c>
      <c r="I3725" s="38"/>
    </row>
    <row r="3726" spans="1:9" x14ac:dyDescent="0.25">
      <c r="A3726" s="158" t="s">
        <v>2688</v>
      </c>
      <c r="B3726" s="159"/>
      <c r="C3726" s="159"/>
      <c r="D3726" s="159"/>
      <c r="E3726" s="159"/>
      <c r="F3726" s="159"/>
      <c r="G3726" s="159"/>
      <c r="H3726" s="159"/>
      <c r="I3726" s="38"/>
    </row>
    <row r="3727" spans="1:9" x14ac:dyDescent="0.25">
      <c r="A3727" s="143" t="s">
        <v>33</v>
      </c>
      <c r="B3727" s="144"/>
      <c r="C3727" s="144"/>
      <c r="D3727" s="144"/>
      <c r="E3727" s="144"/>
      <c r="F3727" s="144"/>
      <c r="G3727" s="144"/>
      <c r="H3727" s="144"/>
      <c r="I3727" s="38"/>
    </row>
    <row r="3728" spans="1:9" x14ac:dyDescent="0.25">
      <c r="A3728" s="10">
        <v>4239</v>
      </c>
      <c r="B3728" s="10" t="s">
        <v>2269</v>
      </c>
      <c r="C3728" s="10" t="s">
        <v>449</v>
      </c>
      <c r="D3728" s="10" t="s">
        <v>34</v>
      </c>
      <c r="E3728" s="10" t="s">
        <v>35</v>
      </c>
      <c r="F3728" s="10">
        <v>1100000</v>
      </c>
      <c r="G3728" s="10">
        <v>1100000</v>
      </c>
      <c r="H3728" s="10">
        <v>1</v>
      </c>
      <c r="I3728" s="38"/>
    </row>
    <row r="3729" spans="1:9" x14ac:dyDescent="0.25">
      <c r="A3729" s="10" t="s">
        <v>130</v>
      </c>
      <c r="B3729" s="10" t="s">
        <v>2268</v>
      </c>
      <c r="C3729" s="10" t="s">
        <v>449</v>
      </c>
      <c r="D3729" s="10" t="s">
        <v>34</v>
      </c>
      <c r="E3729" s="10" t="s">
        <v>35</v>
      </c>
      <c r="F3729" s="10">
        <v>1000000</v>
      </c>
      <c r="G3729" s="10">
        <v>1000000</v>
      </c>
      <c r="H3729" s="10">
        <v>1</v>
      </c>
      <c r="I3729" s="38"/>
    </row>
    <row r="3730" spans="1:9" x14ac:dyDescent="0.25">
      <c r="A3730" s="199" t="s">
        <v>445</v>
      </c>
      <c r="B3730" s="200"/>
      <c r="C3730" s="200"/>
      <c r="D3730" s="200"/>
      <c r="E3730" s="200"/>
      <c r="F3730" s="200"/>
      <c r="G3730" s="200"/>
      <c r="H3730" s="200"/>
      <c r="I3730" s="38"/>
    </row>
    <row r="3731" spans="1:9" x14ac:dyDescent="0.25">
      <c r="A3731" s="153" t="s">
        <v>2573</v>
      </c>
      <c r="B3731" s="154"/>
      <c r="C3731" s="154"/>
      <c r="D3731" s="154"/>
      <c r="E3731" s="154"/>
      <c r="F3731" s="154"/>
      <c r="G3731" s="154"/>
      <c r="H3731" s="154"/>
      <c r="I3731" s="38"/>
    </row>
    <row r="3732" spans="1:9" x14ac:dyDescent="0.25">
      <c r="A3732" s="15"/>
      <c r="B3732" s="143" t="s">
        <v>121</v>
      </c>
      <c r="C3732" s="144"/>
      <c r="D3732" s="144"/>
      <c r="E3732" s="144"/>
      <c r="F3732" s="144"/>
      <c r="G3732" s="147"/>
      <c r="H3732" s="31"/>
      <c r="I3732" s="38"/>
    </row>
    <row r="3733" spans="1:9" x14ac:dyDescent="0.25">
      <c r="A3733" s="18">
        <v>4264</v>
      </c>
      <c r="B3733" s="18" t="s">
        <v>6900</v>
      </c>
      <c r="C3733" s="18" t="s">
        <v>5060</v>
      </c>
      <c r="D3733" s="18" t="s">
        <v>11</v>
      </c>
      <c r="E3733" s="18" t="s">
        <v>25</v>
      </c>
      <c r="F3733" s="18">
        <v>320</v>
      </c>
      <c r="G3733" s="18">
        <f>+F3733*H3733</f>
        <v>3884800</v>
      </c>
      <c r="H3733" s="18">
        <v>12140</v>
      </c>
      <c r="I3733" s="38"/>
    </row>
    <row r="3734" spans="1:9" x14ac:dyDescent="0.25">
      <c r="A3734" s="18">
        <v>4269</v>
      </c>
      <c r="B3734" s="18" t="s">
        <v>5386</v>
      </c>
      <c r="C3734" s="18" t="s">
        <v>5387</v>
      </c>
      <c r="D3734" s="18" t="s">
        <v>11</v>
      </c>
      <c r="E3734" s="18" t="s">
        <v>2725</v>
      </c>
      <c r="F3734" s="18">
        <v>800</v>
      </c>
      <c r="G3734" s="18">
        <f>+F3734*H3734</f>
        <v>40000</v>
      </c>
      <c r="H3734" s="18">
        <v>50</v>
      </c>
      <c r="I3734" s="38"/>
    </row>
    <row r="3735" spans="1:9" ht="27" x14ac:dyDescent="0.25">
      <c r="A3735" s="18">
        <v>4267</v>
      </c>
      <c r="B3735" s="18" t="s">
        <v>4707</v>
      </c>
      <c r="C3735" s="18" t="s">
        <v>1888</v>
      </c>
      <c r="D3735" s="18" t="s">
        <v>11</v>
      </c>
      <c r="E3735" s="18" t="s">
        <v>12</v>
      </c>
      <c r="F3735" s="18">
        <v>120</v>
      </c>
      <c r="G3735" s="18">
        <f>+F3735*H3735</f>
        <v>20400</v>
      </c>
      <c r="H3735" s="18">
        <v>170</v>
      </c>
      <c r="I3735" s="38"/>
    </row>
    <row r="3736" spans="1:9" ht="40.5" x14ac:dyDescent="0.25">
      <c r="A3736" s="18">
        <v>4267</v>
      </c>
      <c r="B3736" s="18" t="s">
        <v>4708</v>
      </c>
      <c r="C3736" s="18" t="s">
        <v>4709</v>
      </c>
      <c r="D3736" s="18" t="s">
        <v>11</v>
      </c>
      <c r="E3736" s="18" t="s">
        <v>12</v>
      </c>
      <c r="F3736" s="18">
        <v>25000</v>
      </c>
      <c r="G3736" s="18">
        <f t="shared" ref="G3736:G3767" si="91">+F3736*H3736</f>
        <v>50000</v>
      </c>
      <c r="H3736" s="18">
        <v>2</v>
      </c>
      <c r="I3736" s="38"/>
    </row>
    <row r="3737" spans="1:9" ht="40.5" x14ac:dyDescent="0.25">
      <c r="A3737" s="18">
        <v>4267</v>
      </c>
      <c r="B3737" s="18" t="s">
        <v>4710</v>
      </c>
      <c r="C3737" s="18" t="s">
        <v>4711</v>
      </c>
      <c r="D3737" s="18" t="s">
        <v>11</v>
      </c>
      <c r="E3737" s="18" t="s">
        <v>12</v>
      </c>
      <c r="F3737" s="18">
        <v>1300</v>
      </c>
      <c r="G3737" s="18">
        <f t="shared" si="91"/>
        <v>5200</v>
      </c>
      <c r="H3737" s="18">
        <v>4</v>
      </c>
      <c r="I3737" s="38"/>
    </row>
    <row r="3738" spans="1:9" ht="27" x14ac:dyDescent="0.25">
      <c r="A3738" s="18">
        <v>4267</v>
      </c>
      <c r="B3738" s="18" t="s">
        <v>4712</v>
      </c>
      <c r="C3738" s="18" t="s">
        <v>4713</v>
      </c>
      <c r="D3738" s="18" t="s">
        <v>11</v>
      </c>
      <c r="E3738" s="18" t="s">
        <v>12</v>
      </c>
      <c r="F3738" s="18">
        <v>300</v>
      </c>
      <c r="G3738" s="18">
        <f t="shared" si="91"/>
        <v>12000</v>
      </c>
      <c r="H3738" s="18">
        <v>40</v>
      </c>
      <c r="I3738" s="38"/>
    </row>
    <row r="3739" spans="1:9" ht="27" x14ac:dyDescent="0.25">
      <c r="A3739" s="18">
        <v>4267</v>
      </c>
      <c r="B3739" s="18" t="s">
        <v>4714</v>
      </c>
      <c r="C3739" s="18" t="s">
        <v>4715</v>
      </c>
      <c r="D3739" s="18" t="s">
        <v>11</v>
      </c>
      <c r="E3739" s="18" t="s">
        <v>12</v>
      </c>
      <c r="F3739" s="18">
        <v>1600</v>
      </c>
      <c r="G3739" s="18">
        <f t="shared" si="91"/>
        <v>160000</v>
      </c>
      <c r="H3739" s="18">
        <v>100</v>
      </c>
      <c r="I3739" s="38"/>
    </row>
    <row r="3740" spans="1:9" ht="40.5" x14ac:dyDescent="0.25">
      <c r="A3740" s="18">
        <v>4267</v>
      </c>
      <c r="B3740" s="18" t="s">
        <v>4716</v>
      </c>
      <c r="C3740" s="18" t="s">
        <v>4717</v>
      </c>
      <c r="D3740" s="18" t="s">
        <v>11</v>
      </c>
      <c r="E3740" s="18" t="s">
        <v>12</v>
      </c>
      <c r="F3740" s="18">
        <v>800</v>
      </c>
      <c r="G3740" s="18">
        <f t="shared" si="91"/>
        <v>16000</v>
      </c>
      <c r="H3740" s="18">
        <v>20</v>
      </c>
      <c r="I3740" s="38"/>
    </row>
    <row r="3741" spans="1:9" ht="40.5" x14ac:dyDescent="0.25">
      <c r="A3741" s="18">
        <v>4267</v>
      </c>
      <c r="B3741" s="18" t="s">
        <v>4718</v>
      </c>
      <c r="C3741" s="18" t="s">
        <v>4719</v>
      </c>
      <c r="D3741" s="18" t="s">
        <v>11</v>
      </c>
      <c r="E3741" s="18" t="s">
        <v>12</v>
      </c>
      <c r="F3741" s="18">
        <v>1200</v>
      </c>
      <c r="G3741" s="18">
        <f t="shared" si="91"/>
        <v>24000</v>
      </c>
      <c r="H3741" s="18">
        <v>20</v>
      </c>
      <c r="I3741" s="38"/>
    </row>
    <row r="3742" spans="1:9" ht="40.5" x14ac:dyDescent="0.25">
      <c r="A3742" s="18">
        <v>4267</v>
      </c>
      <c r="B3742" s="18" t="s">
        <v>4720</v>
      </c>
      <c r="C3742" s="18" t="s">
        <v>4721</v>
      </c>
      <c r="D3742" s="18" t="s">
        <v>11</v>
      </c>
      <c r="E3742" s="18" t="s">
        <v>12</v>
      </c>
      <c r="F3742" s="18">
        <v>700</v>
      </c>
      <c r="G3742" s="18">
        <f t="shared" si="91"/>
        <v>35000</v>
      </c>
      <c r="H3742" s="18">
        <v>50</v>
      </c>
      <c r="I3742" s="38"/>
    </row>
    <row r="3743" spans="1:9" ht="40.5" x14ac:dyDescent="0.25">
      <c r="A3743" s="18">
        <v>4267</v>
      </c>
      <c r="B3743" s="18" t="s">
        <v>4722</v>
      </c>
      <c r="C3743" s="18" t="s">
        <v>4723</v>
      </c>
      <c r="D3743" s="18" t="s">
        <v>11</v>
      </c>
      <c r="E3743" s="18" t="s">
        <v>12</v>
      </c>
      <c r="F3743" s="18">
        <v>4500</v>
      </c>
      <c r="G3743" s="18">
        <f t="shared" si="91"/>
        <v>45000</v>
      </c>
      <c r="H3743" s="18">
        <v>10</v>
      </c>
      <c r="I3743" s="38"/>
    </row>
    <row r="3744" spans="1:9" ht="40.5" x14ac:dyDescent="0.25">
      <c r="A3744" s="18">
        <v>4267</v>
      </c>
      <c r="B3744" s="18" t="s">
        <v>4724</v>
      </c>
      <c r="C3744" s="18" t="s">
        <v>4725</v>
      </c>
      <c r="D3744" s="18" t="s">
        <v>11</v>
      </c>
      <c r="E3744" s="18" t="s">
        <v>12</v>
      </c>
      <c r="F3744" s="18">
        <v>4500</v>
      </c>
      <c r="G3744" s="18">
        <f t="shared" si="91"/>
        <v>45000</v>
      </c>
      <c r="H3744" s="18">
        <v>10</v>
      </c>
      <c r="I3744" s="38"/>
    </row>
    <row r="3745" spans="1:9" ht="27" x14ac:dyDescent="0.25">
      <c r="A3745" s="18">
        <v>4267</v>
      </c>
      <c r="B3745" s="18" t="s">
        <v>4726</v>
      </c>
      <c r="C3745" s="18" t="s">
        <v>4727</v>
      </c>
      <c r="D3745" s="18" t="s">
        <v>11</v>
      </c>
      <c r="E3745" s="18" t="s">
        <v>12</v>
      </c>
      <c r="F3745" s="18">
        <v>300</v>
      </c>
      <c r="G3745" s="18">
        <f t="shared" si="91"/>
        <v>3000</v>
      </c>
      <c r="H3745" s="18">
        <v>10</v>
      </c>
      <c r="I3745" s="38"/>
    </row>
    <row r="3746" spans="1:9" ht="27" x14ac:dyDescent="0.25">
      <c r="A3746" s="18">
        <v>4267</v>
      </c>
      <c r="B3746" s="18" t="s">
        <v>4728</v>
      </c>
      <c r="C3746" s="18" t="s">
        <v>4729</v>
      </c>
      <c r="D3746" s="18" t="s">
        <v>11</v>
      </c>
      <c r="E3746" s="18" t="s">
        <v>12</v>
      </c>
      <c r="F3746" s="18">
        <v>2200</v>
      </c>
      <c r="G3746" s="18">
        <f t="shared" si="91"/>
        <v>33000</v>
      </c>
      <c r="H3746" s="18">
        <v>15</v>
      </c>
      <c r="I3746" s="38"/>
    </row>
    <row r="3747" spans="1:9" ht="40.5" x14ac:dyDescent="0.25">
      <c r="A3747" s="18">
        <v>4267</v>
      </c>
      <c r="B3747" s="18" t="s">
        <v>4730</v>
      </c>
      <c r="C3747" s="18" t="s">
        <v>4731</v>
      </c>
      <c r="D3747" s="18" t="s">
        <v>11</v>
      </c>
      <c r="E3747" s="18" t="s">
        <v>12</v>
      </c>
      <c r="F3747" s="18">
        <v>500</v>
      </c>
      <c r="G3747" s="18">
        <f t="shared" si="91"/>
        <v>10000</v>
      </c>
      <c r="H3747" s="18">
        <v>20</v>
      </c>
      <c r="I3747" s="38"/>
    </row>
    <row r="3748" spans="1:9" ht="40.5" x14ac:dyDescent="0.25">
      <c r="A3748" s="18">
        <v>4267</v>
      </c>
      <c r="B3748" s="18" t="s">
        <v>4732</v>
      </c>
      <c r="C3748" s="18" t="s">
        <v>4733</v>
      </c>
      <c r="D3748" s="18" t="s">
        <v>11</v>
      </c>
      <c r="E3748" s="18" t="s">
        <v>12</v>
      </c>
      <c r="F3748" s="18">
        <v>2500</v>
      </c>
      <c r="G3748" s="18">
        <f t="shared" si="91"/>
        <v>5000</v>
      </c>
      <c r="H3748" s="18">
        <v>2</v>
      </c>
      <c r="I3748" s="38"/>
    </row>
    <row r="3749" spans="1:9" ht="27" x14ac:dyDescent="0.25">
      <c r="A3749" s="18">
        <v>4267</v>
      </c>
      <c r="B3749" s="18" t="s">
        <v>4734</v>
      </c>
      <c r="C3749" s="18" t="s">
        <v>4735</v>
      </c>
      <c r="D3749" s="18" t="s">
        <v>11</v>
      </c>
      <c r="E3749" s="18" t="s">
        <v>12</v>
      </c>
      <c r="F3749" s="18">
        <v>180</v>
      </c>
      <c r="G3749" s="18">
        <f t="shared" si="91"/>
        <v>72000</v>
      </c>
      <c r="H3749" s="18">
        <v>400</v>
      </c>
      <c r="I3749" s="38"/>
    </row>
    <row r="3750" spans="1:9" ht="27" x14ac:dyDescent="0.25">
      <c r="A3750" s="18">
        <v>4267</v>
      </c>
      <c r="B3750" s="18" t="s">
        <v>4736</v>
      </c>
      <c r="C3750" s="18" t="s">
        <v>4737</v>
      </c>
      <c r="D3750" s="18" t="s">
        <v>11</v>
      </c>
      <c r="E3750" s="18" t="s">
        <v>12</v>
      </c>
      <c r="F3750" s="18">
        <v>350</v>
      </c>
      <c r="G3750" s="18">
        <f t="shared" si="91"/>
        <v>32200</v>
      </c>
      <c r="H3750" s="18">
        <v>92</v>
      </c>
      <c r="I3750" s="38"/>
    </row>
    <row r="3751" spans="1:9" ht="27" x14ac:dyDescent="0.25">
      <c r="A3751" s="18">
        <v>4267</v>
      </c>
      <c r="B3751" s="18" t="s">
        <v>4738</v>
      </c>
      <c r="C3751" s="18" t="s">
        <v>4739</v>
      </c>
      <c r="D3751" s="18" t="s">
        <v>11</v>
      </c>
      <c r="E3751" s="18" t="s">
        <v>12</v>
      </c>
      <c r="F3751" s="18">
        <v>140</v>
      </c>
      <c r="G3751" s="18">
        <f t="shared" si="91"/>
        <v>126000</v>
      </c>
      <c r="H3751" s="18">
        <v>900</v>
      </c>
      <c r="I3751" s="38"/>
    </row>
    <row r="3752" spans="1:9" ht="27" x14ac:dyDescent="0.25">
      <c r="A3752" s="18">
        <v>4267</v>
      </c>
      <c r="B3752" s="18" t="s">
        <v>4740</v>
      </c>
      <c r="C3752" s="18" t="s">
        <v>4741</v>
      </c>
      <c r="D3752" s="18" t="s">
        <v>11</v>
      </c>
      <c r="E3752" s="18" t="s">
        <v>12</v>
      </c>
      <c r="F3752" s="18">
        <v>300</v>
      </c>
      <c r="G3752" s="18">
        <f t="shared" si="91"/>
        <v>18000</v>
      </c>
      <c r="H3752" s="18">
        <v>60</v>
      </c>
      <c r="I3752" s="38"/>
    </row>
    <row r="3753" spans="1:9" ht="27" x14ac:dyDescent="0.25">
      <c r="A3753" s="18">
        <v>4267</v>
      </c>
      <c r="B3753" s="18" t="s">
        <v>4742</v>
      </c>
      <c r="C3753" s="18" t="s">
        <v>4743</v>
      </c>
      <c r="D3753" s="18" t="s">
        <v>11</v>
      </c>
      <c r="E3753" s="18" t="s">
        <v>12</v>
      </c>
      <c r="F3753" s="18">
        <v>500</v>
      </c>
      <c r="G3753" s="18">
        <f t="shared" si="91"/>
        <v>20000</v>
      </c>
      <c r="H3753" s="18">
        <v>40</v>
      </c>
      <c r="I3753" s="38"/>
    </row>
    <row r="3754" spans="1:9" ht="27" x14ac:dyDescent="0.25">
      <c r="A3754" s="18">
        <v>4267</v>
      </c>
      <c r="B3754" s="18" t="s">
        <v>4744</v>
      </c>
      <c r="C3754" s="18" t="s">
        <v>4745</v>
      </c>
      <c r="D3754" s="18" t="s">
        <v>11</v>
      </c>
      <c r="E3754" s="18" t="s">
        <v>12</v>
      </c>
      <c r="F3754" s="18">
        <v>1800</v>
      </c>
      <c r="G3754" s="18">
        <f t="shared" si="91"/>
        <v>9000</v>
      </c>
      <c r="H3754" s="18">
        <v>5</v>
      </c>
      <c r="I3754" s="38"/>
    </row>
    <row r="3755" spans="1:9" ht="27" x14ac:dyDescent="0.25">
      <c r="A3755" s="18">
        <v>4267</v>
      </c>
      <c r="B3755" s="18" t="s">
        <v>4746</v>
      </c>
      <c r="C3755" s="18" t="s">
        <v>4747</v>
      </c>
      <c r="D3755" s="18" t="s">
        <v>11</v>
      </c>
      <c r="E3755" s="18" t="s">
        <v>12</v>
      </c>
      <c r="F3755" s="18">
        <v>6000</v>
      </c>
      <c r="G3755" s="18">
        <f t="shared" si="91"/>
        <v>18000</v>
      </c>
      <c r="H3755" s="18">
        <v>3</v>
      </c>
      <c r="I3755" s="38"/>
    </row>
    <row r="3756" spans="1:9" ht="40.5" x14ac:dyDescent="0.25">
      <c r="A3756" s="18">
        <v>4267</v>
      </c>
      <c r="B3756" s="18" t="s">
        <v>4748</v>
      </c>
      <c r="C3756" s="18" t="s">
        <v>4749</v>
      </c>
      <c r="D3756" s="18" t="s">
        <v>11</v>
      </c>
      <c r="E3756" s="18" t="s">
        <v>12</v>
      </c>
      <c r="F3756" s="18">
        <v>5000</v>
      </c>
      <c r="G3756" s="18">
        <f t="shared" si="91"/>
        <v>25000</v>
      </c>
      <c r="H3756" s="18">
        <v>5</v>
      </c>
      <c r="I3756" s="38"/>
    </row>
    <row r="3757" spans="1:9" ht="27" x14ac:dyDescent="0.25">
      <c r="A3757" s="18">
        <v>4267</v>
      </c>
      <c r="B3757" s="18" t="s">
        <v>4750</v>
      </c>
      <c r="C3757" s="18" t="s">
        <v>4751</v>
      </c>
      <c r="D3757" s="18" t="s">
        <v>11</v>
      </c>
      <c r="E3757" s="18" t="s">
        <v>12</v>
      </c>
      <c r="F3757" s="18">
        <v>500</v>
      </c>
      <c r="G3757" s="18">
        <f t="shared" si="91"/>
        <v>25000</v>
      </c>
      <c r="H3757" s="18">
        <v>50</v>
      </c>
      <c r="I3757" s="38"/>
    </row>
    <row r="3758" spans="1:9" ht="27" x14ac:dyDescent="0.25">
      <c r="A3758" s="18">
        <v>4267</v>
      </c>
      <c r="B3758" s="18" t="s">
        <v>4752</v>
      </c>
      <c r="C3758" s="18" t="s">
        <v>4753</v>
      </c>
      <c r="D3758" s="18" t="s">
        <v>11</v>
      </c>
      <c r="E3758" s="18" t="s">
        <v>12</v>
      </c>
      <c r="F3758" s="18">
        <v>1200</v>
      </c>
      <c r="G3758" s="18">
        <f t="shared" si="91"/>
        <v>24000</v>
      </c>
      <c r="H3758" s="18">
        <v>20</v>
      </c>
      <c r="I3758" s="38"/>
    </row>
    <row r="3759" spans="1:9" ht="27" x14ac:dyDescent="0.25">
      <c r="A3759" s="18">
        <v>4267</v>
      </c>
      <c r="B3759" s="18" t="s">
        <v>4754</v>
      </c>
      <c r="C3759" s="18" t="s">
        <v>4755</v>
      </c>
      <c r="D3759" s="18" t="s">
        <v>11</v>
      </c>
      <c r="E3759" s="18" t="s">
        <v>12</v>
      </c>
      <c r="F3759" s="18">
        <v>600</v>
      </c>
      <c r="G3759" s="18">
        <f t="shared" si="91"/>
        <v>90000</v>
      </c>
      <c r="H3759" s="18">
        <v>150</v>
      </c>
      <c r="I3759" s="38"/>
    </row>
    <row r="3760" spans="1:9" ht="27" x14ac:dyDescent="0.25">
      <c r="A3760" s="18">
        <v>4267</v>
      </c>
      <c r="B3760" s="18" t="s">
        <v>4756</v>
      </c>
      <c r="C3760" s="18" t="s">
        <v>4757</v>
      </c>
      <c r="D3760" s="18" t="s">
        <v>11</v>
      </c>
      <c r="E3760" s="18" t="s">
        <v>12</v>
      </c>
      <c r="F3760" s="18">
        <v>780</v>
      </c>
      <c r="G3760" s="18">
        <f t="shared" si="91"/>
        <v>15600</v>
      </c>
      <c r="H3760" s="18">
        <v>20</v>
      </c>
      <c r="I3760" s="38"/>
    </row>
    <row r="3761" spans="1:9" ht="40.5" x14ac:dyDescent="0.25">
      <c r="A3761" s="18">
        <v>4267</v>
      </c>
      <c r="B3761" s="18" t="s">
        <v>4758</v>
      </c>
      <c r="C3761" s="18" t="s">
        <v>4759</v>
      </c>
      <c r="D3761" s="18" t="s">
        <v>11</v>
      </c>
      <c r="E3761" s="18" t="s">
        <v>12</v>
      </c>
      <c r="F3761" s="18">
        <v>1200</v>
      </c>
      <c r="G3761" s="18">
        <f t="shared" si="91"/>
        <v>9600</v>
      </c>
      <c r="H3761" s="18">
        <v>8</v>
      </c>
      <c r="I3761" s="38"/>
    </row>
    <row r="3762" spans="1:9" ht="40.5" x14ac:dyDescent="0.25">
      <c r="A3762" s="18">
        <v>4267</v>
      </c>
      <c r="B3762" s="18" t="s">
        <v>4760</v>
      </c>
      <c r="C3762" s="18" t="s">
        <v>4761</v>
      </c>
      <c r="D3762" s="18" t="s">
        <v>11</v>
      </c>
      <c r="E3762" s="18" t="s">
        <v>12</v>
      </c>
      <c r="F3762" s="18">
        <v>2800</v>
      </c>
      <c r="G3762" s="18">
        <f t="shared" si="91"/>
        <v>22400</v>
      </c>
      <c r="H3762" s="18">
        <v>8</v>
      </c>
      <c r="I3762" s="38"/>
    </row>
    <row r="3763" spans="1:9" ht="54" x14ac:dyDescent="0.25">
      <c r="A3763" s="18">
        <v>4267</v>
      </c>
      <c r="B3763" s="18" t="s">
        <v>4762</v>
      </c>
      <c r="C3763" s="18" t="s">
        <v>4763</v>
      </c>
      <c r="D3763" s="18" t="s">
        <v>11</v>
      </c>
      <c r="E3763" s="18" t="s">
        <v>12</v>
      </c>
      <c r="F3763" s="18">
        <v>437.5</v>
      </c>
      <c r="G3763" s="18">
        <f t="shared" si="91"/>
        <v>17500</v>
      </c>
      <c r="H3763" s="18">
        <v>40</v>
      </c>
      <c r="I3763" s="38"/>
    </row>
    <row r="3764" spans="1:9" ht="67.5" x14ac:dyDescent="0.25">
      <c r="A3764" s="18">
        <v>4267</v>
      </c>
      <c r="B3764" s="18" t="s">
        <v>4764</v>
      </c>
      <c r="C3764" s="18" t="s">
        <v>4765</v>
      </c>
      <c r="D3764" s="18" t="s">
        <v>11</v>
      </c>
      <c r="E3764" s="18" t="s">
        <v>12</v>
      </c>
      <c r="F3764" s="18">
        <v>650</v>
      </c>
      <c r="G3764" s="18">
        <f t="shared" si="91"/>
        <v>39000</v>
      </c>
      <c r="H3764" s="18">
        <v>60</v>
      </c>
      <c r="I3764" s="38"/>
    </row>
    <row r="3765" spans="1:9" ht="27" x14ac:dyDescent="0.25">
      <c r="A3765" s="18">
        <v>4267</v>
      </c>
      <c r="B3765" s="18" t="s">
        <v>4766</v>
      </c>
      <c r="C3765" s="18" t="s">
        <v>4767</v>
      </c>
      <c r="D3765" s="18" t="s">
        <v>11</v>
      </c>
      <c r="E3765" s="18" t="s">
        <v>12</v>
      </c>
      <c r="F3765" s="18">
        <v>2600</v>
      </c>
      <c r="G3765" s="18">
        <f t="shared" si="91"/>
        <v>26000</v>
      </c>
      <c r="H3765" s="18">
        <v>10</v>
      </c>
      <c r="I3765" s="38"/>
    </row>
    <row r="3766" spans="1:9" ht="40.5" x14ac:dyDescent="0.25">
      <c r="A3766" s="18">
        <v>4267</v>
      </c>
      <c r="B3766" s="18" t="s">
        <v>4768</v>
      </c>
      <c r="C3766" s="18" t="s">
        <v>4769</v>
      </c>
      <c r="D3766" s="18" t="s">
        <v>11</v>
      </c>
      <c r="E3766" s="18" t="s">
        <v>12</v>
      </c>
      <c r="F3766" s="18">
        <v>3000</v>
      </c>
      <c r="G3766" s="18">
        <f t="shared" si="91"/>
        <v>30000</v>
      </c>
      <c r="H3766" s="18">
        <v>10</v>
      </c>
      <c r="I3766" s="38"/>
    </row>
    <row r="3767" spans="1:9" ht="27" x14ac:dyDescent="0.25">
      <c r="A3767" s="18">
        <v>4267</v>
      </c>
      <c r="B3767" s="18" t="s">
        <v>4770</v>
      </c>
      <c r="C3767" s="18" t="s">
        <v>4771</v>
      </c>
      <c r="D3767" s="18" t="s">
        <v>11</v>
      </c>
      <c r="E3767" s="18" t="s">
        <v>12</v>
      </c>
      <c r="F3767" s="18">
        <v>2000</v>
      </c>
      <c r="G3767" s="18">
        <f t="shared" si="91"/>
        <v>50000</v>
      </c>
      <c r="H3767" s="18">
        <v>25</v>
      </c>
      <c r="I3767" s="38"/>
    </row>
    <row r="3768" spans="1:9" x14ac:dyDescent="0.25">
      <c r="A3768" s="18">
        <v>4269</v>
      </c>
      <c r="B3768" s="18" t="s">
        <v>4435</v>
      </c>
      <c r="C3768" s="18" t="s">
        <v>261</v>
      </c>
      <c r="D3768" s="18" t="s">
        <v>11</v>
      </c>
      <c r="E3768" s="18" t="s">
        <v>12</v>
      </c>
      <c r="F3768" s="18">
        <v>30000</v>
      </c>
      <c r="G3768" s="18">
        <f>+F3768*H3768</f>
        <v>300000</v>
      </c>
      <c r="H3768" s="18">
        <v>10</v>
      </c>
      <c r="I3768" s="38"/>
    </row>
    <row r="3769" spans="1:9" x14ac:dyDescent="0.25">
      <c r="A3769" s="18">
        <v>4269</v>
      </c>
      <c r="B3769" s="18" t="s">
        <v>4436</v>
      </c>
      <c r="C3769" s="18" t="s">
        <v>479</v>
      </c>
      <c r="D3769" s="18" t="s">
        <v>11</v>
      </c>
      <c r="E3769" s="18" t="s">
        <v>12</v>
      </c>
      <c r="F3769" s="18">
        <v>800</v>
      </c>
      <c r="G3769" s="18">
        <f>+F3769*H3769</f>
        <v>200000</v>
      </c>
      <c r="H3769" s="18">
        <v>250</v>
      </c>
      <c r="I3769" s="38"/>
    </row>
    <row r="3770" spans="1:9" ht="27" x14ac:dyDescent="0.25">
      <c r="A3770" s="10">
        <v>4261</v>
      </c>
      <c r="B3770" s="10" t="s">
        <v>3827</v>
      </c>
      <c r="C3770" s="10" t="s">
        <v>3828</v>
      </c>
      <c r="D3770" s="10" t="s">
        <v>11</v>
      </c>
      <c r="E3770" s="10" t="s">
        <v>12</v>
      </c>
      <c r="F3770" s="10">
        <v>7200</v>
      </c>
      <c r="G3770" s="10">
        <f t="shared" ref="G3770:G3775" si="92">+F3770*H3770</f>
        <v>86400</v>
      </c>
      <c r="H3770" s="10">
        <v>12</v>
      </c>
      <c r="I3770" s="38"/>
    </row>
    <row r="3771" spans="1:9" x14ac:dyDescent="0.25">
      <c r="A3771" s="10">
        <v>5122</v>
      </c>
      <c r="B3771" s="10" t="s">
        <v>3324</v>
      </c>
      <c r="C3771" s="10" t="s">
        <v>79</v>
      </c>
      <c r="D3771" s="10" t="s">
        <v>11</v>
      </c>
      <c r="E3771" s="10" t="s">
        <v>12</v>
      </c>
      <c r="F3771" s="10">
        <v>700000</v>
      </c>
      <c r="G3771" s="10">
        <f t="shared" si="92"/>
        <v>700000</v>
      </c>
      <c r="H3771" s="10">
        <v>1</v>
      </c>
      <c r="I3771" s="38"/>
    </row>
    <row r="3772" spans="1:9" x14ac:dyDescent="0.25">
      <c r="A3772" s="10">
        <v>5122</v>
      </c>
      <c r="B3772" s="10" t="s">
        <v>3325</v>
      </c>
      <c r="C3772" s="10" t="s">
        <v>55</v>
      </c>
      <c r="D3772" s="10" t="s">
        <v>11</v>
      </c>
      <c r="E3772" s="10" t="s">
        <v>12</v>
      </c>
      <c r="F3772" s="10">
        <v>200000</v>
      </c>
      <c r="G3772" s="10">
        <f t="shared" si="92"/>
        <v>200000</v>
      </c>
      <c r="H3772" s="10">
        <v>1</v>
      </c>
      <c r="I3772" s="38"/>
    </row>
    <row r="3773" spans="1:9" ht="27" x14ac:dyDescent="0.25">
      <c r="A3773" s="10">
        <v>5122</v>
      </c>
      <c r="B3773" s="10" t="s">
        <v>3326</v>
      </c>
      <c r="C3773" s="10" t="s">
        <v>56</v>
      </c>
      <c r="D3773" s="10" t="s">
        <v>11</v>
      </c>
      <c r="E3773" s="10" t="s">
        <v>12</v>
      </c>
      <c r="F3773" s="10">
        <v>25000</v>
      </c>
      <c r="G3773" s="10">
        <f t="shared" si="92"/>
        <v>50000</v>
      </c>
      <c r="H3773" s="10">
        <v>2</v>
      </c>
      <c r="I3773" s="38"/>
    </row>
    <row r="3774" spans="1:9" x14ac:dyDescent="0.25">
      <c r="A3774" s="10">
        <v>5122</v>
      </c>
      <c r="B3774" s="10" t="s">
        <v>3327</v>
      </c>
      <c r="C3774" s="10" t="s">
        <v>193</v>
      </c>
      <c r="D3774" s="10" t="s">
        <v>11</v>
      </c>
      <c r="E3774" s="10" t="s">
        <v>57</v>
      </c>
      <c r="F3774" s="10">
        <v>5500</v>
      </c>
      <c r="G3774" s="10">
        <f t="shared" si="92"/>
        <v>148500</v>
      </c>
      <c r="H3774" s="10">
        <v>27</v>
      </c>
      <c r="I3774" s="38"/>
    </row>
    <row r="3775" spans="1:9" ht="27" x14ac:dyDescent="0.25">
      <c r="A3775" s="10">
        <v>5122</v>
      </c>
      <c r="B3775" s="10" t="s">
        <v>3300</v>
      </c>
      <c r="C3775" s="10" t="s">
        <v>3301</v>
      </c>
      <c r="D3775" s="10" t="s">
        <v>11</v>
      </c>
      <c r="E3775" s="10" t="s">
        <v>12</v>
      </c>
      <c r="F3775" s="10">
        <v>285000</v>
      </c>
      <c r="G3775" s="10">
        <f t="shared" si="92"/>
        <v>1710000</v>
      </c>
      <c r="H3775" s="10">
        <v>6</v>
      </c>
      <c r="I3775" s="38"/>
    </row>
    <row r="3776" spans="1:9" ht="27" x14ac:dyDescent="0.25">
      <c r="A3776" s="10">
        <v>5122</v>
      </c>
      <c r="B3776" s="10" t="s">
        <v>3302</v>
      </c>
      <c r="C3776" s="10" t="s">
        <v>3303</v>
      </c>
      <c r="D3776" s="10" t="s">
        <v>11</v>
      </c>
      <c r="E3776" s="10" t="s">
        <v>12</v>
      </c>
      <c r="F3776" s="10">
        <v>401000</v>
      </c>
      <c r="G3776" s="10">
        <f t="shared" ref="G3776:G3788" si="93">+F3776*H3776</f>
        <v>401000</v>
      </c>
      <c r="H3776" s="10">
        <v>1</v>
      </c>
      <c r="I3776" s="38"/>
    </row>
    <row r="3777" spans="1:9" ht="40.5" x14ac:dyDescent="0.25">
      <c r="A3777" s="10">
        <v>5122</v>
      </c>
      <c r="B3777" s="10" t="s">
        <v>3304</v>
      </c>
      <c r="C3777" s="10" t="s">
        <v>89</v>
      </c>
      <c r="D3777" s="10" t="s">
        <v>11</v>
      </c>
      <c r="E3777" s="10" t="s">
        <v>12</v>
      </c>
      <c r="F3777" s="10">
        <v>165000</v>
      </c>
      <c r="G3777" s="10">
        <f t="shared" si="93"/>
        <v>825000</v>
      </c>
      <c r="H3777" s="10">
        <v>5</v>
      </c>
      <c r="I3777" s="38"/>
    </row>
    <row r="3778" spans="1:9" x14ac:dyDescent="0.25">
      <c r="A3778" s="10">
        <v>5122</v>
      </c>
      <c r="B3778" s="10" t="s">
        <v>3305</v>
      </c>
      <c r="C3778" s="10" t="s">
        <v>3306</v>
      </c>
      <c r="D3778" s="10" t="s">
        <v>11</v>
      </c>
      <c r="E3778" s="10" t="s">
        <v>12</v>
      </c>
      <c r="F3778" s="10">
        <v>220000</v>
      </c>
      <c r="G3778" s="10">
        <f t="shared" si="93"/>
        <v>660000</v>
      </c>
      <c r="H3778" s="10">
        <v>3</v>
      </c>
      <c r="I3778" s="38"/>
    </row>
    <row r="3779" spans="1:9" ht="40.5" x14ac:dyDescent="0.25">
      <c r="A3779" s="10">
        <v>5122</v>
      </c>
      <c r="B3779" s="10" t="s">
        <v>3307</v>
      </c>
      <c r="C3779" s="10" t="s">
        <v>3308</v>
      </c>
      <c r="D3779" s="10" t="s">
        <v>11</v>
      </c>
      <c r="E3779" s="10" t="s">
        <v>12</v>
      </c>
      <c r="F3779" s="10">
        <v>165000</v>
      </c>
      <c r="G3779" s="10">
        <f t="shared" si="93"/>
        <v>165000</v>
      </c>
      <c r="H3779" s="10">
        <v>1</v>
      </c>
      <c r="I3779" s="38"/>
    </row>
    <row r="3780" spans="1:9" ht="27" x14ac:dyDescent="0.25">
      <c r="A3780" s="10">
        <v>5122</v>
      </c>
      <c r="B3780" s="10" t="s">
        <v>3309</v>
      </c>
      <c r="C3780" s="10" t="s">
        <v>3310</v>
      </c>
      <c r="D3780" s="10" t="s">
        <v>11</v>
      </c>
      <c r="E3780" s="10" t="s">
        <v>12</v>
      </c>
      <c r="F3780" s="10">
        <v>12000</v>
      </c>
      <c r="G3780" s="10">
        <f t="shared" si="93"/>
        <v>300000</v>
      </c>
      <c r="H3780" s="10">
        <v>25</v>
      </c>
      <c r="I3780" s="38"/>
    </row>
    <row r="3781" spans="1:9" ht="27" x14ac:dyDescent="0.25">
      <c r="A3781" s="10">
        <v>5122</v>
      </c>
      <c r="B3781" s="10" t="s">
        <v>3311</v>
      </c>
      <c r="C3781" s="10" t="s">
        <v>3312</v>
      </c>
      <c r="D3781" s="10" t="s">
        <v>11</v>
      </c>
      <c r="E3781" s="10" t="s">
        <v>12</v>
      </c>
      <c r="F3781" s="10">
        <v>15000</v>
      </c>
      <c r="G3781" s="10">
        <f t="shared" si="93"/>
        <v>150000</v>
      </c>
      <c r="H3781" s="10">
        <v>10</v>
      </c>
      <c r="I3781" s="38"/>
    </row>
    <row r="3782" spans="1:9" ht="27" x14ac:dyDescent="0.25">
      <c r="A3782" s="10">
        <v>5122</v>
      </c>
      <c r="B3782" s="10" t="s">
        <v>3313</v>
      </c>
      <c r="C3782" s="10" t="s">
        <v>3314</v>
      </c>
      <c r="D3782" s="10" t="s">
        <v>11</v>
      </c>
      <c r="E3782" s="10" t="s">
        <v>12</v>
      </c>
      <c r="F3782" s="10">
        <v>6500</v>
      </c>
      <c r="G3782" s="10">
        <f t="shared" si="93"/>
        <v>195000</v>
      </c>
      <c r="H3782" s="10">
        <v>30</v>
      </c>
      <c r="I3782" s="38"/>
    </row>
    <row r="3783" spans="1:9" x14ac:dyDescent="0.25">
      <c r="A3783" s="10">
        <v>5122</v>
      </c>
      <c r="B3783" s="10" t="s">
        <v>3315</v>
      </c>
      <c r="C3783" s="10" t="s">
        <v>133</v>
      </c>
      <c r="D3783" s="10" t="s">
        <v>11</v>
      </c>
      <c r="E3783" s="10" t="s">
        <v>12</v>
      </c>
      <c r="F3783" s="10">
        <v>13000</v>
      </c>
      <c r="G3783" s="10">
        <f t="shared" si="93"/>
        <v>403000</v>
      </c>
      <c r="H3783" s="10">
        <v>31</v>
      </c>
      <c r="I3783" s="38"/>
    </row>
    <row r="3784" spans="1:9" ht="27" x14ac:dyDescent="0.25">
      <c r="A3784" s="10">
        <v>5122</v>
      </c>
      <c r="B3784" s="10" t="s">
        <v>3316</v>
      </c>
      <c r="C3784" s="10" t="s">
        <v>2005</v>
      </c>
      <c r="D3784" s="10" t="s">
        <v>11</v>
      </c>
      <c r="E3784" s="10" t="s">
        <v>12</v>
      </c>
      <c r="F3784" s="10">
        <v>19000</v>
      </c>
      <c r="G3784" s="10">
        <f t="shared" si="93"/>
        <v>190000</v>
      </c>
      <c r="H3784" s="10">
        <v>10</v>
      </c>
      <c r="I3784" s="38"/>
    </row>
    <row r="3785" spans="1:9" ht="27" x14ac:dyDescent="0.25">
      <c r="A3785" s="10">
        <v>5122</v>
      </c>
      <c r="B3785" s="10" t="s">
        <v>3317</v>
      </c>
      <c r="C3785" s="10" t="s">
        <v>3318</v>
      </c>
      <c r="D3785" s="10" t="s">
        <v>11</v>
      </c>
      <c r="E3785" s="10" t="s">
        <v>12</v>
      </c>
      <c r="F3785" s="10">
        <v>9000</v>
      </c>
      <c r="G3785" s="10">
        <f t="shared" si="93"/>
        <v>360000</v>
      </c>
      <c r="H3785" s="10">
        <v>40</v>
      </c>
      <c r="I3785" s="38"/>
    </row>
    <row r="3786" spans="1:9" x14ac:dyDescent="0.25">
      <c r="A3786" s="10">
        <v>5122</v>
      </c>
      <c r="B3786" s="10" t="s">
        <v>3319</v>
      </c>
      <c r="C3786" s="10" t="s">
        <v>3320</v>
      </c>
      <c r="D3786" s="10" t="s">
        <v>11</v>
      </c>
      <c r="E3786" s="10" t="s">
        <v>12</v>
      </c>
      <c r="F3786" s="10">
        <v>90000</v>
      </c>
      <c r="G3786" s="10">
        <f t="shared" si="93"/>
        <v>270000</v>
      </c>
      <c r="H3786" s="10">
        <v>3</v>
      </c>
      <c r="I3786" s="38"/>
    </row>
    <row r="3787" spans="1:9" x14ac:dyDescent="0.25">
      <c r="A3787" s="10">
        <v>5122</v>
      </c>
      <c r="B3787" s="10" t="s">
        <v>3321</v>
      </c>
      <c r="C3787" s="10" t="s">
        <v>2009</v>
      </c>
      <c r="D3787" s="10" t="s">
        <v>11</v>
      </c>
      <c r="E3787" s="10" t="s">
        <v>12</v>
      </c>
      <c r="F3787" s="10">
        <v>65000</v>
      </c>
      <c r="G3787" s="10">
        <f t="shared" si="93"/>
        <v>65000</v>
      </c>
      <c r="H3787" s="10">
        <v>1</v>
      </c>
      <c r="I3787" s="38"/>
    </row>
    <row r="3788" spans="1:9" x14ac:dyDescent="0.25">
      <c r="A3788" s="10">
        <v>5122</v>
      </c>
      <c r="B3788" s="10" t="s">
        <v>3322</v>
      </c>
      <c r="C3788" s="10" t="s">
        <v>3323</v>
      </c>
      <c r="D3788" s="10" t="s">
        <v>11</v>
      </c>
      <c r="E3788" s="10" t="s">
        <v>12</v>
      </c>
      <c r="F3788" s="10">
        <v>345000</v>
      </c>
      <c r="G3788" s="10">
        <f t="shared" si="93"/>
        <v>345000</v>
      </c>
      <c r="H3788" s="10">
        <v>1</v>
      </c>
      <c r="I3788" s="38"/>
    </row>
    <row r="3789" spans="1:9" ht="27" x14ac:dyDescent="0.25">
      <c r="A3789" s="10">
        <v>4261</v>
      </c>
      <c r="B3789" s="10" t="s">
        <v>3286</v>
      </c>
      <c r="C3789" s="10" t="s">
        <v>1682</v>
      </c>
      <c r="D3789" s="10" t="s">
        <v>11</v>
      </c>
      <c r="E3789" s="10" t="s">
        <v>12</v>
      </c>
      <c r="F3789" s="10">
        <v>6000</v>
      </c>
      <c r="G3789" s="10">
        <f>+F3789*H3789</f>
        <v>120000</v>
      </c>
      <c r="H3789" s="10">
        <v>20</v>
      </c>
      <c r="I3789" s="38"/>
    </row>
    <row r="3790" spans="1:9" ht="27" x14ac:dyDescent="0.25">
      <c r="A3790" s="10">
        <v>4261</v>
      </c>
      <c r="B3790" s="10" t="s">
        <v>3287</v>
      </c>
      <c r="C3790" s="10" t="s">
        <v>3288</v>
      </c>
      <c r="D3790" s="10" t="s">
        <v>11</v>
      </c>
      <c r="E3790" s="10" t="s">
        <v>12</v>
      </c>
      <c r="F3790" s="10">
        <v>7000</v>
      </c>
      <c r="G3790" s="10">
        <f t="shared" ref="G3790:G3798" si="94">+F3790*H3790</f>
        <v>14000</v>
      </c>
      <c r="H3790" s="10">
        <v>2</v>
      </c>
      <c r="I3790" s="38"/>
    </row>
    <row r="3791" spans="1:9" ht="27" x14ac:dyDescent="0.25">
      <c r="A3791" s="10">
        <v>4261</v>
      </c>
      <c r="B3791" s="10" t="s">
        <v>3289</v>
      </c>
      <c r="C3791" s="10" t="s">
        <v>1686</v>
      </c>
      <c r="D3791" s="10" t="s">
        <v>11</v>
      </c>
      <c r="E3791" s="10" t="s">
        <v>12</v>
      </c>
      <c r="F3791" s="10">
        <v>6000</v>
      </c>
      <c r="G3791" s="10">
        <f t="shared" si="94"/>
        <v>120000</v>
      </c>
      <c r="H3791" s="10">
        <v>20</v>
      </c>
      <c r="I3791" s="38"/>
    </row>
    <row r="3792" spans="1:9" ht="27" x14ac:dyDescent="0.25">
      <c r="A3792" s="10">
        <v>4261</v>
      </c>
      <c r="B3792" s="10" t="s">
        <v>3290</v>
      </c>
      <c r="C3792" s="10" t="s">
        <v>1688</v>
      </c>
      <c r="D3792" s="10" t="s">
        <v>11</v>
      </c>
      <c r="E3792" s="10" t="s">
        <v>12</v>
      </c>
      <c r="F3792" s="10">
        <v>11000</v>
      </c>
      <c r="G3792" s="10">
        <f t="shared" si="94"/>
        <v>44000</v>
      </c>
      <c r="H3792" s="10">
        <v>4</v>
      </c>
      <c r="I3792" s="38"/>
    </row>
    <row r="3793" spans="1:9" ht="40.5" x14ac:dyDescent="0.25">
      <c r="A3793" s="10">
        <v>4261</v>
      </c>
      <c r="B3793" s="10" t="s">
        <v>3291</v>
      </c>
      <c r="C3793" s="10" t="s">
        <v>1690</v>
      </c>
      <c r="D3793" s="10" t="s">
        <v>11</v>
      </c>
      <c r="E3793" s="10" t="s">
        <v>12</v>
      </c>
      <c r="F3793" s="10">
        <v>6000</v>
      </c>
      <c r="G3793" s="10">
        <f t="shared" si="94"/>
        <v>60000</v>
      </c>
      <c r="H3793" s="10">
        <v>10</v>
      </c>
      <c r="I3793" s="38"/>
    </row>
    <row r="3794" spans="1:9" ht="40.5" x14ac:dyDescent="0.25">
      <c r="A3794" s="10">
        <v>4261</v>
      </c>
      <c r="B3794" s="10" t="s">
        <v>3292</v>
      </c>
      <c r="C3794" s="10" t="s">
        <v>1692</v>
      </c>
      <c r="D3794" s="10" t="s">
        <v>11</v>
      </c>
      <c r="E3794" s="10" t="s">
        <v>12</v>
      </c>
      <c r="F3794" s="10">
        <v>13000</v>
      </c>
      <c r="G3794" s="10">
        <f t="shared" si="94"/>
        <v>130000</v>
      </c>
      <c r="H3794" s="10">
        <v>10</v>
      </c>
      <c r="I3794" s="38"/>
    </row>
    <row r="3795" spans="1:9" ht="27" x14ac:dyDescent="0.25">
      <c r="A3795" s="10">
        <v>4261</v>
      </c>
      <c r="B3795" s="10" t="s">
        <v>3293</v>
      </c>
      <c r="C3795" s="10" t="s">
        <v>3294</v>
      </c>
      <c r="D3795" s="10" t="s">
        <v>11</v>
      </c>
      <c r="E3795" s="10" t="s">
        <v>12</v>
      </c>
      <c r="F3795" s="10">
        <v>130</v>
      </c>
      <c r="G3795" s="10">
        <f t="shared" si="94"/>
        <v>39650</v>
      </c>
      <c r="H3795" s="10">
        <v>305</v>
      </c>
      <c r="I3795" s="38"/>
    </row>
    <row r="3796" spans="1:9" ht="27" x14ac:dyDescent="0.25">
      <c r="A3796" s="10">
        <v>4261</v>
      </c>
      <c r="B3796" s="10" t="s">
        <v>3295</v>
      </c>
      <c r="C3796" s="10" t="s">
        <v>3296</v>
      </c>
      <c r="D3796" s="10" t="s">
        <v>11</v>
      </c>
      <c r="E3796" s="10" t="s">
        <v>12</v>
      </c>
      <c r="F3796" s="10">
        <v>90</v>
      </c>
      <c r="G3796" s="10">
        <f t="shared" si="94"/>
        <v>18000</v>
      </c>
      <c r="H3796" s="10">
        <v>200</v>
      </c>
      <c r="I3796" s="38"/>
    </row>
    <row r="3797" spans="1:9" x14ac:dyDescent="0.25">
      <c r="A3797" s="10">
        <v>4261</v>
      </c>
      <c r="B3797" s="10" t="s">
        <v>3297</v>
      </c>
      <c r="C3797" s="10" t="s">
        <v>78</v>
      </c>
      <c r="D3797" s="10" t="s">
        <v>11</v>
      </c>
      <c r="E3797" s="10" t="s">
        <v>12</v>
      </c>
      <c r="F3797" s="10">
        <v>6000</v>
      </c>
      <c r="G3797" s="10">
        <f t="shared" si="94"/>
        <v>240000</v>
      </c>
      <c r="H3797" s="10">
        <v>40</v>
      </c>
      <c r="I3797" s="38"/>
    </row>
    <row r="3798" spans="1:9" x14ac:dyDescent="0.25">
      <c r="A3798" s="10">
        <v>4261</v>
      </c>
      <c r="B3798" s="10" t="s">
        <v>3298</v>
      </c>
      <c r="C3798" s="10" t="s">
        <v>3299</v>
      </c>
      <c r="D3798" s="10" t="s">
        <v>11</v>
      </c>
      <c r="E3798" s="10" t="s">
        <v>12</v>
      </c>
      <c r="F3798" s="10">
        <v>3500</v>
      </c>
      <c r="G3798" s="10">
        <f t="shared" si="94"/>
        <v>140000</v>
      </c>
      <c r="H3798" s="10">
        <v>40</v>
      </c>
      <c r="I3798" s="38"/>
    </row>
    <row r="3799" spans="1:9" ht="27" x14ac:dyDescent="0.25">
      <c r="A3799" s="10">
        <v>5122</v>
      </c>
      <c r="B3799" s="10" t="s">
        <v>3264</v>
      </c>
      <c r="C3799" s="10" t="s">
        <v>3265</v>
      </c>
      <c r="D3799" s="10" t="s">
        <v>36</v>
      </c>
      <c r="E3799" s="10" t="s">
        <v>12</v>
      </c>
      <c r="F3799" s="10">
        <v>900000</v>
      </c>
      <c r="G3799" s="10">
        <f>+F3799*H3799</f>
        <v>900000</v>
      </c>
      <c r="H3799" s="10">
        <v>1</v>
      </c>
      <c r="I3799" s="38"/>
    </row>
    <row r="3800" spans="1:9" ht="27" x14ac:dyDescent="0.25">
      <c r="A3800" s="10"/>
      <c r="B3800" s="10" t="s">
        <v>2132</v>
      </c>
      <c r="C3800" s="10" t="s">
        <v>2133</v>
      </c>
      <c r="D3800" s="10" t="s">
        <v>11</v>
      </c>
      <c r="E3800" s="10" t="s">
        <v>12</v>
      </c>
      <c r="F3800" s="10">
        <v>0</v>
      </c>
      <c r="G3800" s="10">
        <v>0</v>
      </c>
      <c r="H3800" s="10">
        <v>2</v>
      </c>
      <c r="I3800" s="38"/>
    </row>
    <row r="3801" spans="1:9" ht="27" x14ac:dyDescent="0.25">
      <c r="A3801" s="10"/>
      <c r="B3801" s="10" t="s">
        <v>2134</v>
      </c>
      <c r="C3801" s="10" t="s">
        <v>2135</v>
      </c>
      <c r="D3801" s="10" t="s">
        <v>11</v>
      </c>
      <c r="E3801" s="10" t="s">
        <v>12</v>
      </c>
      <c r="F3801" s="10">
        <v>0</v>
      </c>
      <c r="G3801" s="10">
        <v>0</v>
      </c>
      <c r="H3801" s="10">
        <v>4</v>
      </c>
      <c r="I3801" s="38"/>
    </row>
    <row r="3802" spans="1:9" x14ac:dyDescent="0.25">
      <c r="A3802" s="10"/>
      <c r="B3802" s="10" t="s">
        <v>2136</v>
      </c>
      <c r="C3802" s="10" t="s">
        <v>2137</v>
      </c>
      <c r="D3802" s="10" t="s">
        <v>11</v>
      </c>
      <c r="E3802" s="10" t="s">
        <v>12</v>
      </c>
      <c r="F3802" s="10">
        <v>0</v>
      </c>
      <c r="G3802" s="10">
        <v>0</v>
      </c>
      <c r="H3802" s="10">
        <v>40</v>
      </c>
      <c r="I3802" s="38"/>
    </row>
    <row r="3803" spans="1:9" x14ac:dyDescent="0.25">
      <c r="A3803" s="10"/>
      <c r="B3803" s="10" t="s">
        <v>2138</v>
      </c>
      <c r="C3803" s="10" t="s">
        <v>1526</v>
      </c>
      <c r="D3803" s="10" t="s">
        <v>11</v>
      </c>
      <c r="E3803" s="10" t="s">
        <v>12</v>
      </c>
      <c r="F3803" s="10">
        <v>0</v>
      </c>
      <c r="G3803" s="10">
        <v>0</v>
      </c>
      <c r="H3803" s="10">
        <v>100</v>
      </c>
      <c r="I3803" s="38"/>
    </row>
    <row r="3804" spans="1:9" ht="27" x14ac:dyDescent="0.25">
      <c r="A3804" s="10"/>
      <c r="B3804" s="10" t="s">
        <v>2139</v>
      </c>
      <c r="C3804" s="10" t="s">
        <v>49</v>
      </c>
      <c r="D3804" s="10" t="s">
        <v>11</v>
      </c>
      <c r="E3804" s="10" t="s">
        <v>12</v>
      </c>
      <c r="F3804" s="10">
        <v>0</v>
      </c>
      <c r="G3804" s="10">
        <v>0</v>
      </c>
      <c r="H3804" s="10">
        <v>20</v>
      </c>
      <c r="I3804" s="38"/>
    </row>
    <row r="3805" spans="1:9" ht="27" x14ac:dyDescent="0.25">
      <c r="A3805" s="10"/>
      <c r="B3805" s="10" t="s">
        <v>2140</v>
      </c>
      <c r="C3805" s="10" t="s">
        <v>49</v>
      </c>
      <c r="D3805" s="10" t="s">
        <v>11</v>
      </c>
      <c r="E3805" s="10" t="s">
        <v>12</v>
      </c>
      <c r="F3805" s="10">
        <v>0</v>
      </c>
      <c r="G3805" s="10">
        <v>0</v>
      </c>
      <c r="H3805" s="10">
        <v>20</v>
      </c>
      <c r="I3805" s="38"/>
    </row>
    <row r="3806" spans="1:9" ht="27" x14ac:dyDescent="0.25">
      <c r="A3806" s="10"/>
      <c r="B3806" s="10" t="s">
        <v>2141</v>
      </c>
      <c r="C3806" s="10" t="s">
        <v>49</v>
      </c>
      <c r="D3806" s="10" t="s">
        <v>11</v>
      </c>
      <c r="E3806" s="10" t="s">
        <v>12</v>
      </c>
      <c r="F3806" s="10">
        <v>0</v>
      </c>
      <c r="G3806" s="10">
        <v>0</v>
      </c>
      <c r="H3806" s="10">
        <v>50</v>
      </c>
      <c r="I3806" s="38"/>
    </row>
    <row r="3807" spans="1:9" ht="27" x14ac:dyDescent="0.25">
      <c r="A3807" s="10"/>
      <c r="B3807" s="10" t="s">
        <v>2142</v>
      </c>
      <c r="C3807" s="10" t="s">
        <v>2143</v>
      </c>
      <c r="D3807" s="10" t="s">
        <v>11</v>
      </c>
      <c r="E3807" s="10" t="s">
        <v>12</v>
      </c>
      <c r="F3807" s="10">
        <v>0</v>
      </c>
      <c r="G3807" s="10">
        <v>0</v>
      </c>
      <c r="H3807" s="10">
        <v>10</v>
      </c>
      <c r="I3807" s="38"/>
    </row>
    <row r="3808" spans="1:9" ht="27" x14ac:dyDescent="0.25">
      <c r="A3808" s="10"/>
      <c r="B3808" s="10" t="s">
        <v>2144</v>
      </c>
      <c r="C3808" s="10" t="s">
        <v>2143</v>
      </c>
      <c r="D3808" s="10" t="s">
        <v>11</v>
      </c>
      <c r="E3808" s="10" t="s">
        <v>12</v>
      </c>
      <c r="F3808" s="10">
        <v>0</v>
      </c>
      <c r="G3808" s="10">
        <v>0</v>
      </c>
      <c r="H3808" s="10">
        <v>10</v>
      </c>
      <c r="I3808" s="38"/>
    </row>
    <row r="3809" spans="1:9" x14ac:dyDescent="0.25">
      <c r="A3809" s="10"/>
      <c r="B3809" s="10" t="s">
        <v>2145</v>
      </c>
      <c r="C3809" s="10" t="s">
        <v>178</v>
      </c>
      <c r="D3809" s="10" t="s">
        <v>11</v>
      </c>
      <c r="E3809" s="10" t="s">
        <v>12</v>
      </c>
      <c r="F3809" s="10">
        <v>0</v>
      </c>
      <c r="G3809" s="10">
        <v>0</v>
      </c>
      <c r="H3809" s="10">
        <v>10</v>
      </c>
      <c r="I3809" s="38"/>
    </row>
    <row r="3810" spans="1:9" x14ac:dyDescent="0.25">
      <c r="A3810" s="10"/>
      <c r="B3810" s="10" t="s">
        <v>2146</v>
      </c>
      <c r="C3810" s="10" t="s">
        <v>164</v>
      </c>
      <c r="D3810" s="10" t="s">
        <v>11</v>
      </c>
      <c r="E3810" s="10" t="s">
        <v>12</v>
      </c>
      <c r="F3810" s="10">
        <v>0</v>
      </c>
      <c r="G3810" s="10">
        <v>0</v>
      </c>
      <c r="H3810" s="10">
        <v>15</v>
      </c>
      <c r="I3810" s="38"/>
    </row>
    <row r="3811" spans="1:9" ht="27" x14ac:dyDescent="0.25">
      <c r="A3811" s="15"/>
      <c r="B3811" s="10" t="s">
        <v>2147</v>
      </c>
      <c r="C3811" s="10" t="s">
        <v>2148</v>
      </c>
      <c r="D3811" s="19" t="s">
        <v>11</v>
      </c>
      <c r="E3811" s="11" t="s">
        <v>12</v>
      </c>
      <c r="F3811" s="19">
        <v>0</v>
      </c>
      <c r="G3811" s="19">
        <v>0</v>
      </c>
      <c r="H3811" s="34">
        <v>20</v>
      </c>
      <c r="I3811" s="38"/>
    </row>
    <row r="3812" spans="1:9" ht="27" x14ac:dyDescent="0.25">
      <c r="A3812" s="15"/>
      <c r="B3812" s="10" t="s">
        <v>2149</v>
      </c>
      <c r="C3812" s="10" t="s">
        <v>2150</v>
      </c>
      <c r="D3812" s="19" t="s">
        <v>11</v>
      </c>
      <c r="E3812" s="11" t="s">
        <v>12</v>
      </c>
      <c r="F3812" s="19">
        <v>0</v>
      </c>
      <c r="G3812" s="19">
        <v>0</v>
      </c>
      <c r="H3812" s="34">
        <v>2</v>
      </c>
      <c r="I3812" s="38"/>
    </row>
    <row r="3813" spans="1:9" x14ac:dyDescent="0.25">
      <c r="A3813" s="15"/>
      <c r="B3813" s="10" t="s">
        <v>2151</v>
      </c>
      <c r="C3813" s="10" t="s">
        <v>26</v>
      </c>
      <c r="D3813" s="19" t="s">
        <v>11</v>
      </c>
      <c r="E3813" s="11" t="s">
        <v>12</v>
      </c>
      <c r="F3813" s="19">
        <v>0</v>
      </c>
      <c r="G3813" s="19">
        <v>0</v>
      </c>
      <c r="H3813" s="34">
        <v>400</v>
      </c>
      <c r="I3813" s="38"/>
    </row>
    <row r="3814" spans="1:9" x14ac:dyDescent="0.25">
      <c r="A3814" s="15"/>
      <c r="B3814" s="10" t="s">
        <v>2152</v>
      </c>
      <c r="C3814" s="10" t="s">
        <v>65</v>
      </c>
      <c r="D3814" s="19" t="s">
        <v>11</v>
      </c>
      <c r="E3814" s="11" t="s">
        <v>12</v>
      </c>
      <c r="F3814" s="19">
        <v>0</v>
      </c>
      <c r="G3814" s="19">
        <v>0</v>
      </c>
      <c r="H3814" s="34">
        <v>60</v>
      </c>
      <c r="I3814" s="38"/>
    </row>
    <row r="3815" spans="1:9" x14ac:dyDescent="0.25">
      <c r="A3815" s="15"/>
      <c r="B3815" s="10" t="s">
        <v>2153</v>
      </c>
      <c r="C3815" s="10" t="s">
        <v>2154</v>
      </c>
      <c r="D3815" s="19" t="s">
        <v>11</v>
      </c>
      <c r="E3815" s="11" t="s">
        <v>12</v>
      </c>
      <c r="F3815" s="19">
        <v>0</v>
      </c>
      <c r="G3815" s="19">
        <v>0</v>
      </c>
      <c r="H3815" s="34">
        <v>40</v>
      </c>
      <c r="I3815" s="38"/>
    </row>
    <row r="3816" spans="1:9" x14ac:dyDescent="0.25">
      <c r="A3816" s="15"/>
      <c r="B3816" s="10" t="s">
        <v>2155</v>
      </c>
      <c r="C3816" s="10" t="s">
        <v>1399</v>
      </c>
      <c r="D3816" s="19" t="s">
        <v>11</v>
      </c>
      <c r="E3816" s="11" t="s">
        <v>12</v>
      </c>
      <c r="F3816" s="19">
        <v>0</v>
      </c>
      <c r="G3816" s="19">
        <v>0</v>
      </c>
      <c r="H3816" s="34">
        <v>5</v>
      </c>
      <c r="I3816" s="38"/>
    </row>
    <row r="3817" spans="1:9" x14ac:dyDescent="0.25">
      <c r="A3817" s="15"/>
      <c r="B3817" s="10" t="s">
        <v>2156</v>
      </c>
      <c r="C3817" s="10" t="s">
        <v>2157</v>
      </c>
      <c r="D3817" s="19" t="s">
        <v>11</v>
      </c>
      <c r="E3817" s="11" t="s">
        <v>57</v>
      </c>
      <c r="F3817" s="19">
        <v>0</v>
      </c>
      <c r="G3817" s="19">
        <v>0</v>
      </c>
      <c r="H3817" s="34">
        <v>3</v>
      </c>
      <c r="I3817" s="38"/>
    </row>
    <row r="3818" spans="1:9" x14ac:dyDescent="0.25">
      <c r="A3818" s="15"/>
      <c r="B3818" s="10" t="s">
        <v>2158</v>
      </c>
      <c r="C3818" s="10" t="s">
        <v>2159</v>
      </c>
      <c r="D3818" s="19" t="s">
        <v>11</v>
      </c>
      <c r="E3818" s="11" t="s">
        <v>12</v>
      </c>
      <c r="F3818" s="19">
        <v>0</v>
      </c>
      <c r="G3818" s="19">
        <v>0</v>
      </c>
      <c r="H3818" s="34">
        <v>5</v>
      </c>
      <c r="I3818" s="38"/>
    </row>
    <row r="3819" spans="1:9" x14ac:dyDescent="0.25">
      <c r="A3819" s="15"/>
      <c r="B3819" s="10" t="s">
        <v>2160</v>
      </c>
      <c r="C3819" s="10" t="s">
        <v>125</v>
      </c>
      <c r="D3819" s="19" t="s">
        <v>11</v>
      </c>
      <c r="E3819" s="11" t="s">
        <v>25</v>
      </c>
      <c r="F3819" s="19">
        <v>0</v>
      </c>
      <c r="G3819" s="19">
        <v>0</v>
      </c>
      <c r="H3819" s="34">
        <v>50</v>
      </c>
      <c r="I3819" s="38"/>
    </row>
    <row r="3820" spans="1:9" x14ac:dyDescent="0.25">
      <c r="A3820" s="15"/>
      <c r="B3820" s="10" t="s">
        <v>2161</v>
      </c>
      <c r="C3820" s="10" t="s">
        <v>125</v>
      </c>
      <c r="D3820" s="19" t="s">
        <v>11</v>
      </c>
      <c r="E3820" s="11" t="s">
        <v>25</v>
      </c>
      <c r="F3820" s="19">
        <v>0</v>
      </c>
      <c r="G3820" s="19">
        <v>0</v>
      </c>
      <c r="H3820" s="34">
        <v>20</v>
      </c>
      <c r="I3820" s="38"/>
    </row>
    <row r="3821" spans="1:9" x14ac:dyDescent="0.25">
      <c r="A3821" s="15"/>
      <c r="B3821" s="10" t="s">
        <v>2162</v>
      </c>
      <c r="C3821" s="10" t="s">
        <v>28</v>
      </c>
      <c r="D3821" s="19" t="s">
        <v>11</v>
      </c>
      <c r="E3821" s="11" t="s">
        <v>25</v>
      </c>
      <c r="F3821" s="19">
        <v>0</v>
      </c>
      <c r="G3821" s="19">
        <v>0</v>
      </c>
      <c r="H3821" s="34">
        <v>150</v>
      </c>
      <c r="I3821" s="38"/>
    </row>
    <row r="3822" spans="1:9" ht="27" x14ac:dyDescent="0.25">
      <c r="A3822" s="15"/>
      <c r="B3822" s="10" t="s">
        <v>2163</v>
      </c>
      <c r="C3822" s="10" t="s">
        <v>31</v>
      </c>
      <c r="D3822" s="19" t="s">
        <v>11</v>
      </c>
      <c r="E3822" s="11" t="s">
        <v>12</v>
      </c>
      <c r="F3822" s="19">
        <v>0</v>
      </c>
      <c r="G3822" s="19">
        <v>0</v>
      </c>
      <c r="H3822" s="34">
        <v>8</v>
      </c>
      <c r="I3822" s="38"/>
    </row>
    <row r="3823" spans="1:9" x14ac:dyDescent="0.25">
      <c r="A3823" s="15"/>
      <c r="B3823" s="10" t="s">
        <v>2164</v>
      </c>
      <c r="C3823" s="10" t="s">
        <v>1020</v>
      </c>
      <c r="D3823" s="19" t="s">
        <v>11</v>
      </c>
      <c r="E3823" s="11" t="s">
        <v>12</v>
      </c>
      <c r="F3823" s="19">
        <v>0</v>
      </c>
      <c r="G3823" s="19">
        <v>0</v>
      </c>
      <c r="H3823" s="34">
        <v>8</v>
      </c>
      <c r="I3823" s="38"/>
    </row>
    <row r="3824" spans="1:9" ht="40.5" x14ac:dyDescent="0.25">
      <c r="A3824" s="15"/>
      <c r="B3824" s="10" t="s">
        <v>2165</v>
      </c>
      <c r="C3824" s="10" t="s">
        <v>2166</v>
      </c>
      <c r="D3824" s="19" t="s">
        <v>11</v>
      </c>
      <c r="E3824" s="11" t="s">
        <v>50</v>
      </c>
      <c r="F3824" s="19">
        <v>0</v>
      </c>
      <c r="G3824" s="19">
        <v>0</v>
      </c>
      <c r="H3824" s="34">
        <v>40</v>
      </c>
      <c r="I3824" s="38"/>
    </row>
    <row r="3825" spans="1:9" ht="40.5" x14ac:dyDescent="0.25">
      <c r="A3825" s="15"/>
      <c r="B3825" s="10" t="s">
        <v>2167</v>
      </c>
      <c r="C3825" s="10" t="s">
        <v>2168</v>
      </c>
      <c r="D3825" s="19" t="s">
        <v>11</v>
      </c>
      <c r="E3825" s="11" t="s">
        <v>50</v>
      </c>
      <c r="F3825" s="19">
        <v>0</v>
      </c>
      <c r="G3825" s="19">
        <v>0</v>
      </c>
      <c r="H3825" s="34">
        <v>60</v>
      </c>
      <c r="I3825" s="38"/>
    </row>
    <row r="3826" spans="1:9" x14ac:dyDescent="0.25">
      <c r="A3826" s="15"/>
      <c r="B3826" s="10" t="s">
        <v>2169</v>
      </c>
      <c r="C3826" s="10" t="s">
        <v>168</v>
      </c>
      <c r="D3826" s="19" t="s">
        <v>11</v>
      </c>
      <c r="E3826" s="11" t="s">
        <v>12</v>
      </c>
      <c r="F3826" s="19">
        <v>0</v>
      </c>
      <c r="G3826" s="19">
        <v>0</v>
      </c>
      <c r="H3826" s="34">
        <v>10</v>
      </c>
      <c r="I3826" s="38"/>
    </row>
    <row r="3827" spans="1:9" ht="27" customHeight="1" x14ac:dyDescent="0.25">
      <c r="A3827" s="15"/>
      <c r="B3827" s="10" t="s">
        <v>2170</v>
      </c>
      <c r="C3827" s="10" t="s">
        <v>1548</v>
      </c>
      <c r="D3827" s="19" t="s">
        <v>11</v>
      </c>
      <c r="E3827" s="11" t="s">
        <v>12</v>
      </c>
      <c r="F3827" s="19">
        <v>0</v>
      </c>
      <c r="G3827" s="19">
        <v>0</v>
      </c>
      <c r="H3827" s="34">
        <v>10</v>
      </c>
      <c r="I3827" s="38"/>
    </row>
    <row r="3828" spans="1:9" x14ac:dyDescent="0.25">
      <c r="A3828" s="15"/>
      <c r="B3828" s="10" t="s">
        <v>2171</v>
      </c>
      <c r="C3828" s="10" t="s">
        <v>169</v>
      </c>
      <c r="D3828" s="19" t="s">
        <v>11</v>
      </c>
      <c r="E3828" s="11" t="s">
        <v>12</v>
      </c>
      <c r="F3828" s="19">
        <v>0</v>
      </c>
      <c r="G3828" s="19">
        <v>0</v>
      </c>
      <c r="H3828" s="34">
        <v>25</v>
      </c>
      <c r="I3828" s="38"/>
    </row>
    <row r="3829" spans="1:9" ht="27" x14ac:dyDescent="0.25">
      <c r="A3829" s="10" t="s">
        <v>183</v>
      </c>
      <c r="B3829" s="10" t="s">
        <v>1681</v>
      </c>
      <c r="C3829" s="10" t="s">
        <v>1682</v>
      </c>
      <c r="D3829" s="19" t="s">
        <v>11</v>
      </c>
      <c r="E3829" s="11" t="s">
        <v>12</v>
      </c>
      <c r="F3829" s="19">
        <v>0</v>
      </c>
      <c r="G3829" s="19">
        <v>0</v>
      </c>
      <c r="H3829" s="34">
        <v>20</v>
      </c>
      <c r="I3829" s="38"/>
    </row>
    <row r="3830" spans="1:9" ht="40.5" x14ac:dyDescent="0.25">
      <c r="A3830" s="10" t="s">
        <v>183</v>
      </c>
      <c r="B3830" s="10" t="s">
        <v>1683</v>
      </c>
      <c r="C3830" s="28" t="s">
        <v>1684</v>
      </c>
      <c r="D3830" s="19" t="s">
        <v>11</v>
      </c>
      <c r="E3830" s="11" t="s">
        <v>12</v>
      </c>
      <c r="F3830" s="19">
        <v>0</v>
      </c>
      <c r="G3830" s="19">
        <v>0</v>
      </c>
      <c r="H3830" s="34">
        <v>2</v>
      </c>
      <c r="I3830" s="38"/>
    </row>
    <row r="3831" spans="1:9" ht="27" x14ac:dyDescent="0.25">
      <c r="A3831" s="10" t="s">
        <v>183</v>
      </c>
      <c r="B3831" s="10" t="s">
        <v>1685</v>
      </c>
      <c r="C3831" s="10" t="s">
        <v>1686</v>
      </c>
      <c r="D3831" s="19" t="s">
        <v>11</v>
      </c>
      <c r="E3831" s="11" t="s">
        <v>12</v>
      </c>
      <c r="F3831" s="19">
        <v>0</v>
      </c>
      <c r="G3831" s="19">
        <v>0</v>
      </c>
      <c r="H3831" s="34">
        <v>20</v>
      </c>
      <c r="I3831" s="38"/>
    </row>
    <row r="3832" spans="1:9" ht="27" x14ac:dyDescent="0.25">
      <c r="A3832" s="10" t="s">
        <v>183</v>
      </c>
      <c r="B3832" s="10" t="s">
        <v>1687</v>
      </c>
      <c r="C3832" s="10" t="s">
        <v>1688</v>
      </c>
      <c r="D3832" s="19" t="s">
        <v>11</v>
      </c>
      <c r="E3832" s="11" t="s">
        <v>12</v>
      </c>
      <c r="F3832" s="19">
        <v>0</v>
      </c>
      <c r="G3832" s="19">
        <v>0</v>
      </c>
      <c r="H3832" s="34">
        <v>4</v>
      </c>
      <c r="I3832" s="38"/>
    </row>
    <row r="3833" spans="1:9" ht="40.5" x14ac:dyDescent="0.25">
      <c r="A3833" s="10" t="s">
        <v>183</v>
      </c>
      <c r="B3833" s="10" t="s">
        <v>1689</v>
      </c>
      <c r="C3833" s="10" t="s">
        <v>1690</v>
      </c>
      <c r="D3833" s="19" t="s">
        <v>11</v>
      </c>
      <c r="E3833" s="11" t="s">
        <v>12</v>
      </c>
      <c r="F3833" s="19">
        <v>0</v>
      </c>
      <c r="G3833" s="19">
        <v>0</v>
      </c>
      <c r="H3833" s="34">
        <v>10</v>
      </c>
      <c r="I3833" s="38"/>
    </row>
    <row r="3834" spans="1:9" ht="40.5" x14ac:dyDescent="0.25">
      <c r="A3834" s="10" t="s">
        <v>183</v>
      </c>
      <c r="B3834" s="10" t="s">
        <v>1691</v>
      </c>
      <c r="C3834" s="28" t="s">
        <v>1692</v>
      </c>
      <c r="D3834" s="19" t="s">
        <v>11</v>
      </c>
      <c r="E3834" s="11" t="s">
        <v>12</v>
      </c>
      <c r="F3834" s="19">
        <v>0</v>
      </c>
      <c r="G3834" s="19">
        <v>0</v>
      </c>
      <c r="H3834" s="34">
        <v>10</v>
      </c>
      <c r="I3834" s="38"/>
    </row>
    <row r="3835" spans="1:9" ht="27" x14ac:dyDescent="0.25">
      <c r="A3835" s="10" t="s">
        <v>183</v>
      </c>
      <c r="B3835" s="10" t="s">
        <v>1693</v>
      </c>
      <c r="C3835" s="10" t="s">
        <v>1694</v>
      </c>
      <c r="D3835" s="19" t="s">
        <v>11</v>
      </c>
      <c r="E3835" s="11" t="s">
        <v>12</v>
      </c>
      <c r="F3835" s="19">
        <v>0</v>
      </c>
      <c r="G3835" s="19">
        <v>0</v>
      </c>
      <c r="H3835" s="34">
        <v>305</v>
      </c>
      <c r="I3835" s="38"/>
    </row>
    <row r="3836" spans="1:9" ht="27" x14ac:dyDescent="0.25">
      <c r="A3836" s="10" t="s">
        <v>183</v>
      </c>
      <c r="B3836" s="10" t="s">
        <v>1695</v>
      </c>
      <c r="C3836" s="10" t="s">
        <v>1696</v>
      </c>
      <c r="D3836" s="19" t="s">
        <v>11</v>
      </c>
      <c r="E3836" s="11" t="s">
        <v>12</v>
      </c>
      <c r="F3836" s="19">
        <v>0</v>
      </c>
      <c r="G3836" s="19">
        <v>0</v>
      </c>
      <c r="H3836" s="34">
        <v>200</v>
      </c>
      <c r="I3836" s="38"/>
    </row>
    <row r="3837" spans="1:9" x14ac:dyDescent="0.25">
      <c r="A3837" s="10" t="s">
        <v>183</v>
      </c>
      <c r="B3837" s="10" t="s">
        <v>1697</v>
      </c>
      <c r="C3837" s="10" t="s">
        <v>78</v>
      </c>
      <c r="D3837" s="19" t="s">
        <v>11</v>
      </c>
      <c r="E3837" s="11" t="s">
        <v>12</v>
      </c>
      <c r="F3837" s="19">
        <v>0</v>
      </c>
      <c r="G3837" s="19">
        <v>0</v>
      </c>
      <c r="H3837" s="34">
        <v>40</v>
      </c>
      <c r="I3837" s="38"/>
    </row>
    <row r="3838" spans="1:9" x14ac:dyDescent="0.25">
      <c r="A3838" s="10" t="s">
        <v>183</v>
      </c>
      <c r="B3838" s="10" t="s">
        <v>1698</v>
      </c>
      <c r="C3838" s="10" t="s">
        <v>24</v>
      </c>
      <c r="D3838" s="19" t="s">
        <v>11</v>
      </c>
      <c r="E3838" s="11" t="s">
        <v>12</v>
      </c>
      <c r="F3838" s="19">
        <v>0</v>
      </c>
      <c r="G3838" s="19">
        <v>0</v>
      </c>
      <c r="H3838" s="34">
        <v>40</v>
      </c>
      <c r="I3838" s="38"/>
    </row>
    <row r="3839" spans="1:9" x14ac:dyDescent="0.25">
      <c r="A3839" s="10" t="s">
        <v>183</v>
      </c>
      <c r="B3839" s="10" t="s">
        <v>1134</v>
      </c>
      <c r="C3839" s="10" t="s">
        <v>10</v>
      </c>
      <c r="D3839" s="19" t="s">
        <v>11</v>
      </c>
      <c r="E3839" s="11" t="s">
        <v>12</v>
      </c>
      <c r="F3839" s="19">
        <v>0</v>
      </c>
      <c r="G3839" s="19">
        <v>0</v>
      </c>
      <c r="H3839" s="34">
        <v>8</v>
      </c>
      <c r="I3839" s="38"/>
    </row>
    <row r="3840" spans="1:9" x14ac:dyDescent="0.25">
      <c r="A3840" s="10" t="s">
        <v>183</v>
      </c>
      <c r="B3840" s="10" t="s">
        <v>1135</v>
      </c>
      <c r="C3840" s="10" t="s">
        <v>13</v>
      </c>
      <c r="D3840" s="19" t="s">
        <v>11</v>
      </c>
      <c r="E3840" s="11" t="s">
        <v>12</v>
      </c>
      <c r="F3840" s="19">
        <v>0</v>
      </c>
      <c r="G3840" s="19">
        <v>0</v>
      </c>
      <c r="H3840" s="34">
        <v>10</v>
      </c>
      <c r="I3840" s="38"/>
    </row>
    <row r="3841" spans="1:9" ht="40.5" x14ac:dyDescent="0.25">
      <c r="A3841" s="10" t="s">
        <v>183</v>
      </c>
      <c r="B3841" s="10" t="s">
        <v>1136</v>
      </c>
      <c r="C3841" s="10" t="s">
        <v>171</v>
      </c>
      <c r="D3841" s="19" t="s">
        <v>11</v>
      </c>
      <c r="E3841" s="11" t="s">
        <v>12</v>
      </c>
      <c r="F3841" s="19">
        <v>0</v>
      </c>
      <c r="G3841" s="19">
        <v>0</v>
      </c>
      <c r="H3841" s="34">
        <v>15</v>
      </c>
      <c r="I3841" s="38"/>
    </row>
    <row r="3842" spans="1:9" ht="40.5" x14ac:dyDescent="0.25">
      <c r="A3842" s="10" t="s">
        <v>183</v>
      </c>
      <c r="B3842" s="10" t="s">
        <v>44</v>
      </c>
      <c r="C3842" s="10" t="s">
        <v>172</v>
      </c>
      <c r="D3842" s="19" t="s">
        <v>11</v>
      </c>
      <c r="E3842" s="11" t="s">
        <v>12</v>
      </c>
      <c r="F3842" s="19">
        <v>0</v>
      </c>
      <c r="G3842" s="19">
        <v>0</v>
      </c>
      <c r="H3842" s="34">
        <v>30</v>
      </c>
      <c r="I3842" s="38"/>
    </row>
    <row r="3843" spans="1:9" ht="27" x14ac:dyDescent="0.25">
      <c r="A3843" s="10" t="s">
        <v>183</v>
      </c>
      <c r="B3843" s="10" t="s">
        <v>1137</v>
      </c>
      <c r="C3843" s="10" t="s">
        <v>16</v>
      </c>
      <c r="D3843" s="19" t="s">
        <v>11</v>
      </c>
      <c r="E3843" s="11" t="s">
        <v>12</v>
      </c>
      <c r="F3843" s="19">
        <v>0</v>
      </c>
      <c r="G3843" s="19">
        <v>0</v>
      </c>
      <c r="H3843" s="34">
        <v>30</v>
      </c>
      <c r="I3843" s="38"/>
    </row>
    <row r="3844" spans="1:9" ht="27" x14ac:dyDescent="0.25">
      <c r="A3844" s="10" t="s">
        <v>183</v>
      </c>
      <c r="B3844" s="10" t="s">
        <v>1138</v>
      </c>
      <c r="C3844" s="10" t="s">
        <v>197</v>
      </c>
      <c r="D3844" s="19" t="s">
        <v>11</v>
      </c>
      <c r="E3844" s="11" t="s">
        <v>12</v>
      </c>
      <c r="F3844" s="19">
        <v>0</v>
      </c>
      <c r="G3844" s="19">
        <v>0</v>
      </c>
      <c r="H3844" s="34">
        <v>15</v>
      </c>
      <c r="I3844" s="38"/>
    </row>
    <row r="3845" spans="1:9" x14ac:dyDescent="0.25">
      <c r="A3845" s="10" t="s">
        <v>183</v>
      </c>
      <c r="B3845" s="10" t="s">
        <v>1139</v>
      </c>
      <c r="C3845" s="10" t="s">
        <v>1140</v>
      </c>
      <c r="D3845" s="19" t="s">
        <v>11</v>
      </c>
      <c r="E3845" s="11" t="s">
        <v>12</v>
      </c>
      <c r="F3845" s="19">
        <v>0</v>
      </c>
      <c r="G3845" s="19">
        <v>0</v>
      </c>
      <c r="H3845" s="34">
        <v>15000</v>
      </c>
      <c r="I3845" s="38"/>
    </row>
    <row r="3846" spans="1:9" ht="40.5" x14ac:dyDescent="0.25">
      <c r="A3846" s="10" t="s">
        <v>183</v>
      </c>
      <c r="B3846" s="10" t="s">
        <v>1141</v>
      </c>
      <c r="C3846" s="10" t="s">
        <v>176</v>
      </c>
      <c r="D3846" s="19" t="s">
        <v>11</v>
      </c>
      <c r="E3846" s="11" t="s">
        <v>12</v>
      </c>
      <c r="F3846" s="19">
        <v>0</v>
      </c>
      <c r="G3846" s="19">
        <v>0</v>
      </c>
      <c r="H3846" s="34">
        <v>15</v>
      </c>
      <c r="I3846" s="38"/>
    </row>
    <row r="3847" spans="1:9" ht="40.5" x14ac:dyDescent="0.25">
      <c r="A3847" s="10" t="s">
        <v>183</v>
      </c>
      <c r="B3847" s="10" t="s">
        <v>1142</v>
      </c>
      <c r="C3847" s="10" t="s">
        <v>176</v>
      </c>
      <c r="D3847" s="19" t="s">
        <v>11</v>
      </c>
      <c r="E3847" s="11" t="s">
        <v>12</v>
      </c>
      <c r="F3847" s="19">
        <v>0</v>
      </c>
      <c r="G3847" s="19">
        <v>0</v>
      </c>
      <c r="H3847" s="34">
        <v>15</v>
      </c>
      <c r="I3847" s="38"/>
    </row>
    <row r="3848" spans="1:9" ht="40.5" x14ac:dyDescent="0.25">
      <c r="A3848" s="10" t="s">
        <v>183</v>
      </c>
      <c r="B3848" s="10" t="s">
        <v>1143</v>
      </c>
      <c r="C3848" s="10" t="s">
        <v>176</v>
      </c>
      <c r="D3848" s="19" t="s">
        <v>11</v>
      </c>
      <c r="E3848" s="11" t="s">
        <v>12</v>
      </c>
      <c r="F3848" s="19">
        <v>0</v>
      </c>
      <c r="G3848" s="19">
        <v>0</v>
      </c>
      <c r="H3848" s="34">
        <v>1</v>
      </c>
      <c r="I3848" s="38"/>
    </row>
    <row r="3849" spans="1:9" x14ac:dyDescent="0.25">
      <c r="A3849" s="10" t="s">
        <v>183</v>
      </c>
      <c r="B3849" s="10" t="s">
        <v>1144</v>
      </c>
      <c r="C3849" s="10" t="s">
        <v>73</v>
      </c>
      <c r="D3849" s="19" t="s">
        <v>11</v>
      </c>
      <c r="E3849" s="11" t="s">
        <v>12</v>
      </c>
      <c r="F3849" s="19">
        <v>0</v>
      </c>
      <c r="G3849" s="19">
        <v>0</v>
      </c>
      <c r="H3849" s="34">
        <v>8</v>
      </c>
      <c r="I3849" s="38"/>
    </row>
    <row r="3850" spans="1:9" x14ac:dyDescent="0.25">
      <c r="A3850" s="10" t="s">
        <v>183</v>
      </c>
      <c r="B3850" s="10" t="s">
        <v>1145</v>
      </c>
      <c r="C3850" s="10" t="s">
        <v>42</v>
      </c>
      <c r="D3850" s="19" t="s">
        <v>11</v>
      </c>
      <c r="E3850" s="11" t="s">
        <v>12</v>
      </c>
      <c r="F3850" s="19">
        <v>0</v>
      </c>
      <c r="G3850" s="19">
        <v>0</v>
      </c>
      <c r="H3850" s="34">
        <v>50</v>
      </c>
      <c r="I3850" s="38"/>
    </row>
    <row r="3851" spans="1:9" x14ac:dyDescent="0.25">
      <c r="A3851" s="10" t="s">
        <v>183</v>
      </c>
      <c r="B3851" s="10" t="s">
        <v>1146</v>
      </c>
      <c r="C3851" s="10" t="s">
        <v>13</v>
      </c>
      <c r="D3851" s="19" t="s">
        <v>11</v>
      </c>
      <c r="E3851" s="11" t="s">
        <v>12</v>
      </c>
      <c r="F3851" s="19">
        <v>0</v>
      </c>
      <c r="G3851" s="19">
        <v>0</v>
      </c>
      <c r="H3851" s="34">
        <v>800</v>
      </c>
      <c r="I3851" s="38"/>
    </row>
    <row r="3852" spans="1:9" x14ac:dyDescent="0.25">
      <c r="A3852" s="10" t="s">
        <v>183</v>
      </c>
      <c r="B3852" s="10" t="s">
        <v>1147</v>
      </c>
      <c r="C3852" s="10" t="s">
        <v>15</v>
      </c>
      <c r="D3852" s="19" t="s">
        <v>11</v>
      </c>
      <c r="E3852" s="11" t="s">
        <v>12</v>
      </c>
      <c r="F3852" s="19">
        <v>0</v>
      </c>
      <c r="G3852" s="19">
        <v>0</v>
      </c>
      <c r="H3852" s="34">
        <v>60</v>
      </c>
      <c r="I3852" s="38"/>
    </row>
    <row r="3853" spans="1:9" x14ac:dyDescent="0.25">
      <c r="A3853" s="10" t="s">
        <v>183</v>
      </c>
      <c r="B3853" s="10" t="s">
        <v>1148</v>
      </c>
      <c r="C3853" s="10" t="s">
        <v>722</v>
      </c>
      <c r="D3853" s="19" t="s">
        <v>11</v>
      </c>
      <c r="E3853" s="11" t="s">
        <v>12</v>
      </c>
      <c r="F3853" s="19">
        <v>0</v>
      </c>
      <c r="G3853" s="19">
        <v>0</v>
      </c>
      <c r="H3853" s="34">
        <v>40</v>
      </c>
      <c r="I3853" s="38"/>
    </row>
    <row r="3854" spans="1:9" x14ac:dyDescent="0.25">
      <c r="A3854" s="10" t="s">
        <v>183</v>
      </c>
      <c r="B3854" s="10" t="s">
        <v>1149</v>
      </c>
      <c r="C3854" s="10" t="s">
        <v>216</v>
      </c>
      <c r="D3854" s="19" t="s">
        <v>11</v>
      </c>
      <c r="E3854" s="11" t="s">
        <v>12</v>
      </c>
      <c r="F3854" s="19">
        <v>0</v>
      </c>
      <c r="G3854" s="19">
        <v>0</v>
      </c>
      <c r="H3854" s="34">
        <v>40</v>
      </c>
      <c r="I3854" s="38"/>
    </row>
    <row r="3855" spans="1:9" x14ac:dyDescent="0.25">
      <c r="A3855" s="10" t="s">
        <v>183</v>
      </c>
      <c r="B3855" s="10" t="s">
        <v>1150</v>
      </c>
      <c r="C3855" s="10" t="s">
        <v>727</v>
      </c>
      <c r="D3855" s="19" t="s">
        <v>11</v>
      </c>
      <c r="E3855" s="11" t="s">
        <v>12</v>
      </c>
      <c r="F3855" s="19">
        <v>0</v>
      </c>
      <c r="G3855" s="19">
        <v>0</v>
      </c>
      <c r="H3855" s="34">
        <v>70</v>
      </c>
      <c r="I3855" s="38"/>
    </row>
    <row r="3856" spans="1:9" ht="27" x14ac:dyDescent="0.25">
      <c r="A3856" s="10" t="s">
        <v>183</v>
      </c>
      <c r="B3856" s="10" t="s">
        <v>1151</v>
      </c>
      <c r="C3856" s="10" t="s">
        <v>217</v>
      </c>
      <c r="D3856" s="19" t="s">
        <v>11</v>
      </c>
      <c r="E3856" s="11" t="s">
        <v>17</v>
      </c>
      <c r="F3856" s="19">
        <v>0</v>
      </c>
      <c r="G3856" s="19">
        <v>0</v>
      </c>
      <c r="H3856" s="34">
        <v>100</v>
      </c>
      <c r="I3856" s="38"/>
    </row>
    <row r="3857" spans="1:9" x14ac:dyDescent="0.25">
      <c r="A3857" s="10" t="s">
        <v>183</v>
      </c>
      <c r="B3857" s="10" t="s">
        <v>1152</v>
      </c>
      <c r="C3857" s="10" t="s">
        <v>109</v>
      </c>
      <c r="D3857" s="19" t="s">
        <v>11</v>
      </c>
      <c r="E3857" s="11" t="s">
        <v>12</v>
      </c>
      <c r="F3857" s="19">
        <v>0</v>
      </c>
      <c r="G3857" s="19">
        <v>0</v>
      </c>
      <c r="H3857" s="34">
        <v>10</v>
      </c>
      <c r="I3857" s="38"/>
    </row>
    <row r="3858" spans="1:9" ht="27" x14ac:dyDescent="0.25">
      <c r="A3858" s="10" t="s">
        <v>183</v>
      </c>
      <c r="B3858" s="10" t="s">
        <v>1153</v>
      </c>
      <c r="C3858" s="10" t="s">
        <v>18</v>
      </c>
      <c r="D3858" s="19" t="s">
        <v>11</v>
      </c>
      <c r="E3858" s="11" t="s">
        <v>12</v>
      </c>
      <c r="F3858" s="19">
        <v>0</v>
      </c>
      <c r="G3858" s="19">
        <v>0</v>
      </c>
      <c r="H3858" s="34">
        <v>3500</v>
      </c>
      <c r="I3858" s="38"/>
    </row>
    <row r="3859" spans="1:9" ht="27" x14ac:dyDescent="0.25">
      <c r="A3859" s="10" t="s">
        <v>183</v>
      </c>
      <c r="B3859" s="10" t="s">
        <v>1154</v>
      </c>
      <c r="C3859" s="10" t="s">
        <v>19</v>
      </c>
      <c r="D3859" s="19" t="s">
        <v>11</v>
      </c>
      <c r="E3859" s="11" t="s">
        <v>12</v>
      </c>
      <c r="F3859" s="19">
        <v>0</v>
      </c>
      <c r="G3859" s="19">
        <v>0</v>
      </c>
      <c r="H3859" s="34">
        <v>400</v>
      </c>
      <c r="I3859" s="38"/>
    </row>
    <row r="3860" spans="1:9" x14ac:dyDescent="0.25">
      <c r="A3860" s="10" t="s">
        <v>183</v>
      </c>
      <c r="B3860" s="10" t="s">
        <v>1155</v>
      </c>
      <c r="C3860" s="10" t="s">
        <v>20</v>
      </c>
      <c r="D3860" s="19" t="s">
        <v>11</v>
      </c>
      <c r="E3860" s="11" t="s">
        <v>12</v>
      </c>
      <c r="F3860" s="19">
        <v>0</v>
      </c>
      <c r="G3860" s="19">
        <v>0</v>
      </c>
      <c r="H3860" s="34">
        <v>100</v>
      </c>
      <c r="I3860" s="38"/>
    </row>
    <row r="3861" spans="1:9" x14ac:dyDescent="0.25">
      <c r="A3861" s="10" t="s">
        <v>183</v>
      </c>
      <c r="B3861" s="10" t="s">
        <v>1156</v>
      </c>
      <c r="C3861" s="10" t="s">
        <v>21</v>
      </c>
      <c r="D3861" s="19" t="s">
        <v>11</v>
      </c>
      <c r="E3861" s="11" t="s">
        <v>12</v>
      </c>
      <c r="F3861" s="19">
        <v>0</v>
      </c>
      <c r="G3861" s="19">
        <v>0</v>
      </c>
      <c r="H3861" s="34">
        <v>100</v>
      </c>
      <c r="I3861" s="38"/>
    </row>
    <row r="3862" spans="1:9" x14ac:dyDescent="0.25">
      <c r="A3862" s="10" t="s">
        <v>183</v>
      </c>
      <c r="B3862" s="10" t="s">
        <v>1157</v>
      </c>
      <c r="C3862" s="10" t="s">
        <v>22</v>
      </c>
      <c r="D3862" s="19" t="s">
        <v>11</v>
      </c>
      <c r="E3862" s="11" t="s">
        <v>12</v>
      </c>
      <c r="F3862" s="19">
        <v>0</v>
      </c>
      <c r="G3862" s="19">
        <v>0</v>
      </c>
      <c r="H3862" s="34">
        <v>15</v>
      </c>
      <c r="I3862" s="38"/>
    </row>
    <row r="3863" spans="1:9" x14ac:dyDescent="0.25">
      <c r="A3863" s="10" t="s">
        <v>183</v>
      </c>
      <c r="B3863" s="10" t="s">
        <v>1158</v>
      </c>
      <c r="C3863" s="10" t="s">
        <v>200</v>
      </c>
      <c r="D3863" s="19" t="s">
        <v>11</v>
      </c>
      <c r="E3863" s="11" t="s">
        <v>170</v>
      </c>
      <c r="F3863" s="19">
        <v>0</v>
      </c>
      <c r="G3863" s="19">
        <v>0</v>
      </c>
      <c r="H3863" s="34">
        <v>1515</v>
      </c>
      <c r="I3863" s="38"/>
    </row>
    <row r="3864" spans="1:9" ht="27" x14ac:dyDescent="0.25">
      <c r="A3864" s="10" t="s">
        <v>183</v>
      </c>
      <c r="B3864" s="10" t="s">
        <v>1159</v>
      </c>
      <c r="C3864" s="10" t="s">
        <v>724</v>
      </c>
      <c r="D3864" s="19" t="s">
        <v>11</v>
      </c>
      <c r="E3864" s="11" t="s">
        <v>12</v>
      </c>
      <c r="F3864" s="19">
        <v>0</v>
      </c>
      <c r="G3864" s="19">
        <v>0</v>
      </c>
      <c r="H3864" s="34">
        <v>300</v>
      </c>
      <c r="I3864" s="38"/>
    </row>
    <row r="3865" spans="1:9" x14ac:dyDescent="0.25">
      <c r="A3865" s="10" t="s">
        <v>183</v>
      </c>
      <c r="B3865" s="10" t="s">
        <v>1160</v>
      </c>
      <c r="C3865" s="10" t="s">
        <v>174</v>
      </c>
      <c r="D3865" s="19" t="s">
        <v>11</v>
      </c>
      <c r="E3865" s="11" t="s">
        <v>12</v>
      </c>
      <c r="F3865" s="19">
        <v>0</v>
      </c>
      <c r="G3865" s="19">
        <v>0</v>
      </c>
      <c r="H3865" s="34">
        <v>20</v>
      </c>
      <c r="I3865" s="38"/>
    </row>
    <row r="3866" spans="1:9" x14ac:dyDescent="0.25">
      <c r="A3866" s="10" t="s">
        <v>183</v>
      </c>
      <c r="B3866" s="10" t="s">
        <v>1161</v>
      </c>
      <c r="C3866" s="10" t="s">
        <v>175</v>
      </c>
      <c r="D3866" s="19" t="s">
        <v>11</v>
      </c>
      <c r="E3866" s="11" t="s">
        <v>12</v>
      </c>
      <c r="F3866" s="19">
        <v>0</v>
      </c>
      <c r="G3866" s="19">
        <v>0</v>
      </c>
      <c r="H3866" s="34">
        <v>20</v>
      </c>
      <c r="I3866" s="38"/>
    </row>
    <row r="3867" spans="1:9" x14ac:dyDescent="0.25">
      <c r="A3867" s="10" t="s">
        <v>183</v>
      </c>
      <c r="B3867" s="10" t="s">
        <v>1162</v>
      </c>
      <c r="C3867" s="10" t="s">
        <v>586</v>
      </c>
      <c r="D3867" s="19" t="s">
        <v>11</v>
      </c>
      <c r="E3867" s="11" t="s">
        <v>17</v>
      </c>
      <c r="F3867" s="19">
        <v>0</v>
      </c>
      <c r="G3867" s="19">
        <v>0</v>
      </c>
      <c r="H3867" s="34">
        <v>60</v>
      </c>
      <c r="I3867" s="38"/>
    </row>
    <row r="3868" spans="1:9" x14ac:dyDescent="0.25">
      <c r="A3868" s="10" t="s">
        <v>183</v>
      </c>
      <c r="B3868" s="10" t="s">
        <v>1163</v>
      </c>
      <c r="C3868" s="10" t="s">
        <v>177</v>
      </c>
      <c r="D3868" s="19" t="s">
        <v>11</v>
      </c>
      <c r="E3868" s="11" t="s">
        <v>17</v>
      </c>
      <c r="F3868" s="19">
        <v>0</v>
      </c>
      <c r="G3868" s="19">
        <v>0</v>
      </c>
      <c r="H3868" s="34">
        <v>50</v>
      </c>
      <c r="I3868" s="38"/>
    </row>
    <row r="3869" spans="1:9" x14ac:dyDescent="0.25">
      <c r="A3869" s="10" t="s">
        <v>183</v>
      </c>
      <c r="B3869" s="10" t="s">
        <v>1164</v>
      </c>
      <c r="C3869" s="10" t="s">
        <v>223</v>
      </c>
      <c r="D3869" s="19" t="s">
        <v>11</v>
      </c>
      <c r="E3869" s="11" t="s">
        <v>12</v>
      </c>
      <c r="F3869" s="19">
        <v>0</v>
      </c>
      <c r="G3869" s="19">
        <v>0</v>
      </c>
      <c r="H3869" s="34">
        <v>80</v>
      </c>
      <c r="I3869" s="38"/>
    </row>
    <row r="3870" spans="1:9" x14ac:dyDescent="0.25">
      <c r="A3870" s="10" t="s">
        <v>183</v>
      </c>
      <c r="B3870" s="10" t="s">
        <v>1165</v>
      </c>
      <c r="C3870" s="10" t="s">
        <v>224</v>
      </c>
      <c r="D3870" s="19" t="s">
        <v>11</v>
      </c>
      <c r="E3870" s="11" t="s">
        <v>12</v>
      </c>
      <c r="F3870" s="19">
        <v>0</v>
      </c>
      <c r="G3870" s="19">
        <v>0</v>
      </c>
      <c r="H3870" s="34">
        <v>80</v>
      </c>
      <c r="I3870" s="38"/>
    </row>
    <row r="3871" spans="1:9" x14ac:dyDescent="0.25">
      <c r="A3871" s="10" t="s">
        <v>183</v>
      </c>
      <c r="B3871" s="10" t="s">
        <v>1166</v>
      </c>
      <c r="C3871" s="10" t="s">
        <v>46</v>
      </c>
      <c r="D3871" s="19" t="s">
        <v>11</v>
      </c>
      <c r="E3871" s="11" t="s">
        <v>12</v>
      </c>
      <c r="F3871" s="19">
        <v>0</v>
      </c>
      <c r="G3871" s="19">
        <v>0</v>
      </c>
      <c r="H3871" s="34">
        <v>30</v>
      </c>
      <c r="I3871" s="38"/>
    </row>
    <row r="3872" spans="1:9" ht="27" x14ac:dyDescent="0.25">
      <c r="A3872" s="10" t="s">
        <v>128</v>
      </c>
      <c r="B3872" s="10" t="s">
        <v>1883</v>
      </c>
      <c r="C3872" s="10" t="s">
        <v>1884</v>
      </c>
      <c r="D3872" s="19" t="s">
        <v>11</v>
      </c>
      <c r="E3872" s="11" t="s">
        <v>47</v>
      </c>
      <c r="F3872" s="19">
        <v>0</v>
      </c>
      <c r="G3872" s="19">
        <v>0</v>
      </c>
      <c r="H3872" s="34">
        <v>50</v>
      </c>
      <c r="I3872" s="38"/>
    </row>
    <row r="3873" spans="1:11" ht="40.5" x14ac:dyDescent="0.25">
      <c r="A3873" s="10" t="s">
        <v>128</v>
      </c>
      <c r="B3873" s="10" t="s">
        <v>1885</v>
      </c>
      <c r="C3873" s="10" t="s">
        <v>1886</v>
      </c>
      <c r="D3873" s="19" t="s">
        <v>11</v>
      </c>
      <c r="E3873" s="11" t="s">
        <v>12</v>
      </c>
      <c r="F3873" s="19">
        <v>0</v>
      </c>
      <c r="G3873" s="19">
        <v>0</v>
      </c>
      <c r="H3873" s="34">
        <v>40</v>
      </c>
      <c r="I3873" s="38"/>
    </row>
    <row r="3874" spans="1:11" ht="27" x14ac:dyDescent="0.25">
      <c r="A3874" s="10" t="s">
        <v>128</v>
      </c>
      <c r="B3874" s="10" t="s">
        <v>1887</v>
      </c>
      <c r="C3874" s="10" t="s">
        <v>1888</v>
      </c>
      <c r="D3874" s="19" t="s">
        <v>11</v>
      </c>
      <c r="E3874" s="11" t="s">
        <v>25</v>
      </c>
      <c r="F3874" s="19">
        <v>0</v>
      </c>
      <c r="G3874" s="19">
        <v>0</v>
      </c>
      <c r="H3874" s="34">
        <v>170</v>
      </c>
      <c r="I3874" s="38"/>
    </row>
    <row r="3875" spans="1:11" ht="27" x14ac:dyDescent="0.25">
      <c r="A3875" s="10" t="s">
        <v>128</v>
      </c>
      <c r="B3875" s="10" t="s">
        <v>1889</v>
      </c>
      <c r="C3875" s="10" t="s">
        <v>1890</v>
      </c>
      <c r="D3875" s="19" t="s">
        <v>11</v>
      </c>
      <c r="E3875" s="11" t="s">
        <v>25</v>
      </c>
      <c r="F3875" s="19">
        <v>0</v>
      </c>
      <c r="G3875" s="19">
        <v>0</v>
      </c>
      <c r="H3875" s="34">
        <v>50</v>
      </c>
      <c r="I3875" s="38"/>
    </row>
    <row r="3876" spans="1:11" x14ac:dyDescent="0.25">
      <c r="A3876" s="10" t="s">
        <v>128</v>
      </c>
      <c r="B3876" s="10" t="s">
        <v>1891</v>
      </c>
      <c r="C3876" s="10" t="s">
        <v>26</v>
      </c>
      <c r="D3876" s="19" t="s">
        <v>11</v>
      </c>
      <c r="E3876" s="11" t="s">
        <v>12</v>
      </c>
      <c r="F3876" s="19">
        <v>0</v>
      </c>
      <c r="G3876" s="19">
        <v>0</v>
      </c>
      <c r="H3876" s="34">
        <v>700</v>
      </c>
      <c r="I3876" s="38"/>
    </row>
    <row r="3877" spans="1:11" ht="27" x14ac:dyDescent="0.25">
      <c r="A3877" s="10" t="s">
        <v>128</v>
      </c>
      <c r="B3877" s="10" t="s">
        <v>1892</v>
      </c>
      <c r="C3877" s="10" t="s">
        <v>1893</v>
      </c>
      <c r="D3877" s="19" t="s">
        <v>11</v>
      </c>
      <c r="E3877" s="11" t="s">
        <v>12</v>
      </c>
      <c r="F3877" s="19">
        <v>0</v>
      </c>
      <c r="G3877" s="19">
        <v>0</v>
      </c>
      <c r="H3877" s="34">
        <v>6</v>
      </c>
      <c r="I3877" s="38"/>
    </row>
    <row r="3878" spans="1:11" x14ac:dyDescent="0.25">
      <c r="A3878" s="10" t="s">
        <v>128</v>
      </c>
      <c r="B3878" s="10" t="s">
        <v>1894</v>
      </c>
      <c r="C3878" s="10" t="s">
        <v>166</v>
      </c>
      <c r="D3878" s="19" t="s">
        <v>11</v>
      </c>
      <c r="E3878" s="11" t="s">
        <v>12</v>
      </c>
      <c r="F3878" s="19">
        <v>0</v>
      </c>
      <c r="G3878" s="19">
        <v>0</v>
      </c>
      <c r="H3878" s="34">
        <v>25</v>
      </c>
      <c r="I3878" s="38"/>
    </row>
    <row r="3879" spans="1:11" x14ac:dyDescent="0.25">
      <c r="A3879" s="10" t="s">
        <v>128</v>
      </c>
      <c r="B3879" s="10" t="s">
        <v>1895</v>
      </c>
      <c r="C3879" s="10" t="s">
        <v>239</v>
      </c>
      <c r="D3879" s="19" t="s">
        <v>11</v>
      </c>
      <c r="E3879" s="11" t="s">
        <v>12</v>
      </c>
      <c r="F3879" s="19">
        <v>0</v>
      </c>
      <c r="G3879" s="19">
        <v>0</v>
      </c>
      <c r="H3879" s="34">
        <v>60</v>
      </c>
      <c r="I3879" s="38"/>
    </row>
    <row r="3880" spans="1:11" x14ac:dyDescent="0.25">
      <c r="A3880" s="10" t="s">
        <v>128</v>
      </c>
      <c r="B3880" s="10" t="s">
        <v>1896</v>
      </c>
      <c r="C3880" s="10" t="s">
        <v>123</v>
      </c>
      <c r="D3880" s="19" t="s">
        <v>11</v>
      </c>
      <c r="E3880" s="11" t="s">
        <v>12</v>
      </c>
      <c r="F3880" s="19">
        <v>0</v>
      </c>
      <c r="G3880" s="19">
        <v>0</v>
      </c>
      <c r="H3880" s="34">
        <v>1100</v>
      </c>
      <c r="I3880" s="38"/>
    </row>
    <row r="3881" spans="1:11" x14ac:dyDescent="0.25">
      <c r="A3881" s="10" t="s">
        <v>128</v>
      </c>
      <c r="B3881" s="10" t="s">
        <v>1897</v>
      </c>
      <c r="C3881" s="10" t="s">
        <v>1898</v>
      </c>
      <c r="D3881" s="19" t="s">
        <v>11</v>
      </c>
      <c r="E3881" s="11" t="s">
        <v>12</v>
      </c>
      <c r="F3881" s="19">
        <v>0</v>
      </c>
      <c r="G3881" s="19">
        <v>0</v>
      </c>
      <c r="H3881" s="34">
        <v>92</v>
      </c>
      <c r="I3881" s="38"/>
    </row>
    <row r="3882" spans="1:11" ht="54" x14ac:dyDescent="0.25">
      <c r="A3882" s="10" t="s">
        <v>128</v>
      </c>
      <c r="B3882" s="10" t="s">
        <v>1899</v>
      </c>
      <c r="C3882" s="10" t="s">
        <v>1900</v>
      </c>
      <c r="D3882" s="19" t="s">
        <v>11</v>
      </c>
      <c r="E3882" s="11" t="s">
        <v>12</v>
      </c>
      <c r="F3882" s="19">
        <v>0</v>
      </c>
      <c r="G3882" s="19">
        <v>0</v>
      </c>
      <c r="H3882" s="34">
        <v>5</v>
      </c>
      <c r="I3882" s="38"/>
    </row>
    <row r="3883" spans="1:11" ht="27" x14ac:dyDescent="0.25">
      <c r="A3883" s="10" t="s">
        <v>128</v>
      </c>
      <c r="B3883" s="10" t="s">
        <v>1901</v>
      </c>
      <c r="C3883" s="10" t="s">
        <v>1902</v>
      </c>
      <c r="D3883" s="19" t="s">
        <v>11</v>
      </c>
      <c r="E3883" s="11" t="s">
        <v>170</v>
      </c>
      <c r="F3883" s="19">
        <v>0</v>
      </c>
      <c r="G3883" s="19">
        <v>0</v>
      </c>
      <c r="H3883" s="34">
        <v>20</v>
      </c>
      <c r="I3883" s="38"/>
    </row>
    <row r="3884" spans="1:11" ht="27" x14ac:dyDescent="0.25">
      <c r="A3884" s="10" t="s">
        <v>128</v>
      </c>
      <c r="B3884" s="10" t="s">
        <v>1903</v>
      </c>
      <c r="C3884" s="10" t="s">
        <v>1904</v>
      </c>
      <c r="D3884" s="19" t="s">
        <v>11</v>
      </c>
      <c r="E3884" s="11" t="s">
        <v>25</v>
      </c>
      <c r="F3884" s="19">
        <v>0</v>
      </c>
      <c r="G3884" s="19">
        <v>0</v>
      </c>
      <c r="H3884" s="34">
        <v>20</v>
      </c>
      <c r="I3884" s="38"/>
    </row>
    <row r="3885" spans="1:11" x14ac:dyDescent="0.25">
      <c r="A3885" s="10" t="s">
        <v>128</v>
      </c>
      <c r="B3885" s="10" t="s">
        <v>1905</v>
      </c>
      <c r="C3885" s="10" t="s">
        <v>30</v>
      </c>
      <c r="D3885" s="19" t="s">
        <v>11</v>
      </c>
      <c r="E3885" s="11" t="s">
        <v>12</v>
      </c>
      <c r="F3885" s="19">
        <v>0</v>
      </c>
      <c r="G3885" s="19">
        <v>0</v>
      </c>
      <c r="H3885" s="34">
        <v>80</v>
      </c>
      <c r="I3885" s="38"/>
    </row>
    <row r="3886" spans="1:11" x14ac:dyDescent="0.25">
      <c r="A3886" s="10" t="s">
        <v>128</v>
      </c>
      <c r="B3886" s="15"/>
      <c r="C3886" s="15"/>
      <c r="D3886" s="18"/>
      <c r="E3886" s="15"/>
      <c r="F3886" s="15"/>
      <c r="G3886" s="15"/>
      <c r="H3886" s="31"/>
      <c r="I3886" s="38"/>
    </row>
    <row r="3887" spans="1:11" ht="27" x14ac:dyDescent="0.25">
      <c r="A3887" s="10" t="s">
        <v>128</v>
      </c>
      <c r="B3887" s="10" t="s">
        <v>626</v>
      </c>
      <c r="C3887" s="10" t="s">
        <v>627</v>
      </c>
      <c r="D3887" s="19" t="s">
        <v>36</v>
      </c>
      <c r="E3887" s="19" t="s">
        <v>25</v>
      </c>
      <c r="F3887" s="19">
        <v>180</v>
      </c>
      <c r="G3887" s="19">
        <f>+F3887*H3887</f>
        <v>14400</v>
      </c>
      <c r="H3887" s="34">
        <v>80</v>
      </c>
      <c r="I3887" s="38"/>
    </row>
    <row r="3888" spans="1:11" ht="27" x14ac:dyDescent="0.25">
      <c r="A3888" s="10" t="s">
        <v>128</v>
      </c>
      <c r="B3888" s="10" t="s">
        <v>628</v>
      </c>
      <c r="C3888" s="10" t="s">
        <v>629</v>
      </c>
      <c r="D3888" s="19" t="s">
        <v>36</v>
      </c>
      <c r="E3888" s="19" t="s">
        <v>25</v>
      </c>
      <c r="F3888" s="19">
        <v>44.86</v>
      </c>
      <c r="G3888" s="19">
        <f>+F3888*H3888</f>
        <v>364577.22</v>
      </c>
      <c r="H3888" s="19">
        <v>8127</v>
      </c>
      <c r="I3888" s="38"/>
      <c r="J3888" s="120"/>
      <c r="K3888" s="121"/>
    </row>
    <row r="3889" spans="1:10" x14ac:dyDescent="0.25">
      <c r="A3889" s="10"/>
      <c r="B3889" s="10" t="s">
        <v>1992</v>
      </c>
      <c r="C3889" s="10" t="s">
        <v>32</v>
      </c>
      <c r="D3889" s="19" t="s">
        <v>11</v>
      </c>
      <c r="E3889" s="11" t="s">
        <v>12</v>
      </c>
      <c r="F3889" s="80">
        <v>0</v>
      </c>
      <c r="G3889" s="80">
        <v>0</v>
      </c>
      <c r="H3889" s="80">
        <v>6</v>
      </c>
      <c r="I3889" s="38"/>
    </row>
    <row r="3890" spans="1:10" x14ac:dyDescent="0.25">
      <c r="A3890" s="10"/>
      <c r="B3890" s="10" t="s">
        <v>1993</v>
      </c>
      <c r="C3890" s="10" t="s">
        <v>32</v>
      </c>
      <c r="D3890" s="19" t="s">
        <v>11</v>
      </c>
      <c r="E3890" s="11" t="s">
        <v>12</v>
      </c>
      <c r="F3890" s="19">
        <v>0</v>
      </c>
      <c r="G3890" s="19">
        <v>0</v>
      </c>
      <c r="H3890" s="34">
        <v>1</v>
      </c>
      <c r="I3890" s="38"/>
    </row>
    <row r="3891" spans="1:10" ht="40.5" x14ac:dyDescent="0.25">
      <c r="A3891" s="10"/>
      <c r="B3891" s="10" t="s">
        <v>1994</v>
      </c>
      <c r="C3891" s="10" t="s">
        <v>89</v>
      </c>
      <c r="D3891" s="19" t="s">
        <v>11</v>
      </c>
      <c r="E3891" s="11" t="s">
        <v>12</v>
      </c>
      <c r="F3891" s="19">
        <v>0</v>
      </c>
      <c r="G3891" s="19">
        <v>0</v>
      </c>
      <c r="H3891" s="11">
        <v>5</v>
      </c>
      <c r="I3891" s="120"/>
      <c r="J3891" s="120"/>
    </row>
    <row r="3892" spans="1:10" x14ac:dyDescent="0.25">
      <c r="A3892" s="10"/>
      <c r="B3892" s="10" t="s">
        <v>1995</v>
      </c>
      <c r="C3892" s="10" t="s">
        <v>1996</v>
      </c>
      <c r="D3892" s="19" t="s">
        <v>11</v>
      </c>
      <c r="E3892" s="11" t="s">
        <v>12</v>
      </c>
      <c r="F3892" s="19">
        <v>0</v>
      </c>
      <c r="G3892" s="19">
        <v>0</v>
      </c>
      <c r="H3892" s="34">
        <v>3</v>
      </c>
      <c r="I3892" s="38"/>
    </row>
    <row r="3893" spans="1:10" x14ac:dyDescent="0.25">
      <c r="A3893" s="10"/>
      <c r="B3893" s="10" t="s">
        <v>1997</v>
      </c>
      <c r="C3893" s="10" t="s">
        <v>157</v>
      </c>
      <c r="D3893" s="19" t="s">
        <v>11</v>
      </c>
      <c r="E3893" s="11" t="s">
        <v>12</v>
      </c>
      <c r="F3893" s="19">
        <v>0</v>
      </c>
      <c r="G3893" s="19">
        <v>0</v>
      </c>
      <c r="H3893" s="34">
        <v>1</v>
      </c>
      <c r="I3893" s="38"/>
    </row>
    <row r="3894" spans="1:10" ht="27" x14ac:dyDescent="0.25">
      <c r="A3894" s="10"/>
      <c r="B3894" s="10" t="s">
        <v>1998</v>
      </c>
      <c r="C3894" s="10" t="s">
        <v>1999</v>
      </c>
      <c r="D3894" s="19" t="s">
        <v>11</v>
      </c>
      <c r="E3894" s="11" t="s">
        <v>12</v>
      </c>
      <c r="F3894" s="19">
        <v>0</v>
      </c>
      <c r="G3894" s="19">
        <v>0</v>
      </c>
      <c r="H3894" s="34">
        <v>10</v>
      </c>
      <c r="I3894" s="38"/>
    </row>
    <row r="3895" spans="1:10" ht="27" x14ac:dyDescent="0.25">
      <c r="A3895" s="10"/>
      <c r="B3895" s="10" t="s">
        <v>1998</v>
      </c>
      <c r="C3895" s="10" t="s">
        <v>2000</v>
      </c>
      <c r="D3895" s="19" t="s">
        <v>11</v>
      </c>
      <c r="E3895" s="11" t="s">
        <v>12</v>
      </c>
      <c r="F3895" s="19">
        <v>0</v>
      </c>
      <c r="G3895" s="19">
        <v>0</v>
      </c>
      <c r="H3895" s="34">
        <v>10</v>
      </c>
      <c r="I3895" s="38"/>
    </row>
    <row r="3896" spans="1:10" ht="40.5" x14ac:dyDescent="0.25">
      <c r="A3896" s="10"/>
      <c r="B3896" s="10" t="s">
        <v>2001</v>
      </c>
      <c r="C3896" s="10" t="s">
        <v>2002</v>
      </c>
      <c r="D3896" s="19" t="s">
        <v>11</v>
      </c>
      <c r="E3896" s="11" t="s">
        <v>12</v>
      </c>
      <c r="F3896" s="19">
        <v>0</v>
      </c>
      <c r="G3896" s="19">
        <v>0</v>
      </c>
      <c r="H3896" s="34">
        <v>30</v>
      </c>
      <c r="I3896" s="38"/>
    </row>
    <row r="3897" spans="1:10" x14ac:dyDescent="0.25">
      <c r="A3897" s="10"/>
      <c r="B3897" s="10" t="s">
        <v>2003</v>
      </c>
      <c r="C3897" s="10" t="s">
        <v>133</v>
      </c>
      <c r="D3897" s="19" t="s">
        <v>11</v>
      </c>
      <c r="E3897" s="11" t="s">
        <v>12</v>
      </c>
      <c r="F3897" s="19">
        <v>0</v>
      </c>
      <c r="G3897" s="19">
        <v>0</v>
      </c>
      <c r="H3897" s="34">
        <v>31</v>
      </c>
      <c r="I3897" s="38"/>
    </row>
    <row r="3898" spans="1:10" ht="27" x14ac:dyDescent="0.25">
      <c r="A3898" s="10"/>
      <c r="B3898" s="10" t="s">
        <v>2004</v>
      </c>
      <c r="C3898" s="10" t="s">
        <v>2005</v>
      </c>
      <c r="D3898" s="19" t="s">
        <v>11</v>
      </c>
      <c r="E3898" s="11" t="s">
        <v>12</v>
      </c>
      <c r="F3898" s="19">
        <v>0</v>
      </c>
      <c r="G3898" s="19">
        <v>0</v>
      </c>
      <c r="H3898" s="34">
        <v>10</v>
      </c>
      <c r="I3898" s="38"/>
    </row>
    <row r="3899" spans="1:10" x14ac:dyDescent="0.25">
      <c r="A3899" s="10"/>
      <c r="B3899" s="10" t="s">
        <v>2006</v>
      </c>
      <c r="C3899" s="10" t="s">
        <v>54</v>
      </c>
      <c r="D3899" s="19" t="s">
        <v>11</v>
      </c>
      <c r="E3899" s="11" t="s">
        <v>12</v>
      </c>
      <c r="F3899" s="19">
        <v>0</v>
      </c>
      <c r="G3899" s="19">
        <v>0</v>
      </c>
      <c r="H3899" s="34">
        <v>10</v>
      </c>
      <c r="I3899" s="38"/>
    </row>
    <row r="3900" spans="1:10" x14ac:dyDescent="0.25">
      <c r="A3900" s="10"/>
      <c r="B3900" s="10" t="s">
        <v>2007</v>
      </c>
      <c r="C3900" s="10" t="s">
        <v>102</v>
      </c>
      <c r="D3900" s="19" t="s">
        <v>11</v>
      </c>
      <c r="E3900" s="11" t="s">
        <v>12</v>
      </c>
      <c r="F3900" s="19">
        <v>0</v>
      </c>
      <c r="G3900" s="19">
        <v>0</v>
      </c>
      <c r="H3900" s="34">
        <v>3</v>
      </c>
      <c r="I3900" s="38"/>
    </row>
    <row r="3901" spans="1:10" x14ac:dyDescent="0.25">
      <c r="A3901" s="10"/>
      <c r="B3901" s="10" t="s">
        <v>2008</v>
      </c>
      <c r="C3901" s="10" t="s">
        <v>2009</v>
      </c>
      <c r="D3901" s="19" t="s">
        <v>11</v>
      </c>
      <c r="E3901" s="11" t="s">
        <v>12</v>
      </c>
      <c r="F3901" s="19">
        <v>0</v>
      </c>
      <c r="G3901" s="19">
        <v>0</v>
      </c>
      <c r="H3901" s="34">
        <v>1</v>
      </c>
      <c r="I3901" s="38"/>
    </row>
    <row r="3902" spans="1:10" ht="27" x14ac:dyDescent="0.25">
      <c r="A3902" s="10"/>
      <c r="B3902" s="10" t="s">
        <v>2010</v>
      </c>
      <c r="C3902" s="10" t="s">
        <v>2011</v>
      </c>
      <c r="D3902" s="19" t="s">
        <v>11</v>
      </c>
      <c r="E3902" s="11" t="s">
        <v>12</v>
      </c>
      <c r="F3902" s="19">
        <v>0</v>
      </c>
      <c r="G3902" s="19">
        <v>0</v>
      </c>
      <c r="H3902" s="34">
        <v>1</v>
      </c>
      <c r="I3902" s="38"/>
    </row>
    <row r="3903" spans="1:10" x14ac:dyDescent="0.25">
      <c r="A3903" s="10"/>
      <c r="B3903" s="10" t="s">
        <v>2012</v>
      </c>
      <c r="C3903" s="10" t="s">
        <v>79</v>
      </c>
      <c r="D3903" s="19" t="s">
        <v>11</v>
      </c>
      <c r="E3903" s="11" t="s">
        <v>12</v>
      </c>
      <c r="F3903" s="19">
        <v>0</v>
      </c>
      <c r="G3903" s="19">
        <v>0</v>
      </c>
      <c r="H3903" s="34">
        <v>1</v>
      </c>
      <c r="I3903" s="38"/>
    </row>
    <row r="3904" spans="1:10" x14ac:dyDescent="0.25">
      <c r="A3904" s="10"/>
      <c r="B3904" s="10" t="s">
        <v>2013</v>
      </c>
      <c r="C3904" s="10" t="s">
        <v>55</v>
      </c>
      <c r="D3904" s="19" t="s">
        <v>11</v>
      </c>
      <c r="E3904" s="11" t="s">
        <v>12</v>
      </c>
      <c r="F3904" s="19">
        <v>0</v>
      </c>
      <c r="G3904" s="19">
        <v>0</v>
      </c>
      <c r="H3904" s="34">
        <v>1</v>
      </c>
      <c r="I3904" s="38"/>
    </row>
    <row r="3905" spans="1:9" x14ac:dyDescent="0.25">
      <c r="A3905" s="10"/>
      <c r="B3905" s="10" t="s">
        <v>2014</v>
      </c>
      <c r="C3905" s="10" t="s">
        <v>193</v>
      </c>
      <c r="D3905" s="19" t="s">
        <v>11</v>
      </c>
      <c r="E3905" s="11" t="s">
        <v>57</v>
      </c>
      <c r="F3905" s="19">
        <v>0</v>
      </c>
      <c r="G3905" s="19">
        <v>0</v>
      </c>
      <c r="H3905" s="34">
        <v>27</v>
      </c>
      <c r="I3905" s="38"/>
    </row>
    <row r="3906" spans="1:9" ht="27" x14ac:dyDescent="0.25">
      <c r="A3906" s="10">
        <v>4261</v>
      </c>
      <c r="B3906" s="10" t="s">
        <v>3330</v>
      </c>
      <c r="C3906" s="10" t="s">
        <v>3331</v>
      </c>
      <c r="D3906" s="10" t="s">
        <v>77</v>
      </c>
      <c r="E3906" s="10" t="s">
        <v>12</v>
      </c>
      <c r="F3906" s="10">
        <v>7200</v>
      </c>
      <c r="G3906" s="10">
        <f>+F3906*H3906</f>
        <v>86400</v>
      </c>
      <c r="H3906" s="10">
        <v>12</v>
      </c>
      <c r="I3906" s="38"/>
    </row>
    <row r="3907" spans="1:9" ht="27" x14ac:dyDescent="0.25">
      <c r="A3907" s="10"/>
      <c r="B3907" s="10" t="s">
        <v>2015</v>
      </c>
      <c r="C3907" s="10" t="s">
        <v>56</v>
      </c>
      <c r="D3907" s="10" t="s">
        <v>11</v>
      </c>
      <c r="E3907" s="10" t="s">
        <v>12</v>
      </c>
      <c r="F3907" s="10">
        <v>0</v>
      </c>
      <c r="G3907" s="10">
        <v>0</v>
      </c>
      <c r="H3907" s="10">
        <v>2</v>
      </c>
      <c r="I3907" s="38"/>
    </row>
    <row r="3908" spans="1:9" ht="15" customHeight="1" x14ac:dyDescent="0.25">
      <c r="A3908" s="143" t="s">
        <v>33</v>
      </c>
      <c r="B3908" s="144"/>
      <c r="C3908" s="144"/>
      <c r="D3908" s="144"/>
      <c r="E3908" s="144"/>
      <c r="F3908" s="144"/>
      <c r="G3908" s="144"/>
      <c r="H3908" s="144"/>
      <c r="I3908" s="38"/>
    </row>
    <row r="3909" spans="1:9" ht="15" customHeight="1" x14ac:dyDescent="0.25">
      <c r="A3909" s="10">
        <v>4241</v>
      </c>
      <c r="B3909" s="10" t="s">
        <v>3926</v>
      </c>
      <c r="C3909" s="10" t="s">
        <v>592</v>
      </c>
      <c r="D3909" s="10" t="s">
        <v>11</v>
      </c>
      <c r="E3909" s="10" t="s">
        <v>35</v>
      </c>
      <c r="F3909" s="10">
        <v>300000</v>
      </c>
      <c r="G3909" s="10">
        <v>300000</v>
      </c>
      <c r="H3909" s="10">
        <v>1</v>
      </c>
      <c r="I3909" s="38"/>
    </row>
    <row r="3910" spans="1:9" ht="40.5" x14ac:dyDescent="0.25">
      <c r="A3910" s="10">
        <v>4234</v>
      </c>
      <c r="B3910" s="10" t="s">
        <v>3917</v>
      </c>
      <c r="C3910" s="10" t="s">
        <v>3918</v>
      </c>
      <c r="D3910" s="10" t="s">
        <v>11</v>
      </c>
      <c r="E3910" s="10" t="s">
        <v>35</v>
      </c>
      <c r="F3910" s="10">
        <v>900</v>
      </c>
      <c r="G3910" s="10">
        <f>+F3910*H3910</f>
        <v>135000</v>
      </c>
      <c r="H3910" s="10">
        <v>150</v>
      </c>
      <c r="I3910" s="38"/>
    </row>
    <row r="3911" spans="1:9" ht="40.5" x14ac:dyDescent="0.25">
      <c r="A3911" s="10">
        <v>4234</v>
      </c>
      <c r="B3911" s="10" t="s">
        <v>3919</v>
      </c>
      <c r="C3911" s="10" t="s">
        <v>3920</v>
      </c>
      <c r="D3911" s="10" t="s">
        <v>11</v>
      </c>
      <c r="E3911" s="10" t="s">
        <v>35</v>
      </c>
      <c r="F3911" s="10">
        <v>600</v>
      </c>
      <c r="G3911" s="10">
        <f>+F3911*H3911</f>
        <v>120000</v>
      </c>
      <c r="H3911" s="10">
        <v>200</v>
      </c>
      <c r="I3911" s="38"/>
    </row>
    <row r="3912" spans="1:9" ht="54" x14ac:dyDescent="0.25">
      <c r="A3912" s="10">
        <v>4241</v>
      </c>
      <c r="B3912" s="10" t="s">
        <v>3328</v>
      </c>
      <c r="C3912" s="10" t="s">
        <v>3329</v>
      </c>
      <c r="D3912" s="10" t="s">
        <v>36</v>
      </c>
      <c r="E3912" s="10" t="s">
        <v>35</v>
      </c>
      <c r="F3912" s="10">
        <v>48000</v>
      </c>
      <c r="G3912" s="10">
        <v>48000</v>
      </c>
      <c r="H3912" s="10">
        <v>1</v>
      </c>
      <c r="I3912" s="38"/>
    </row>
    <row r="3913" spans="1:9" ht="40.5" x14ac:dyDescent="0.25">
      <c r="A3913" s="10">
        <v>4214</v>
      </c>
      <c r="B3913" s="10" t="s">
        <v>3263</v>
      </c>
      <c r="C3913" s="10" t="s">
        <v>59</v>
      </c>
      <c r="D3913" s="10" t="s">
        <v>34</v>
      </c>
      <c r="E3913" s="10" t="s">
        <v>35</v>
      </c>
      <c r="F3913" s="10">
        <v>25000</v>
      </c>
      <c r="G3913" s="10">
        <v>25000</v>
      </c>
      <c r="H3913" s="10">
        <v>1</v>
      </c>
      <c r="I3913" s="38"/>
    </row>
    <row r="3914" spans="1:9" ht="27" x14ac:dyDescent="0.25">
      <c r="A3914" s="15"/>
      <c r="B3914" s="10" t="s">
        <v>750</v>
      </c>
      <c r="C3914" s="10" t="s">
        <v>254</v>
      </c>
      <c r="D3914" s="10" t="s">
        <v>36</v>
      </c>
      <c r="E3914" s="10" t="s">
        <v>35</v>
      </c>
      <c r="F3914" s="79">
        <v>600000</v>
      </c>
      <c r="G3914" s="79">
        <v>600000</v>
      </c>
      <c r="H3914" s="10">
        <v>1</v>
      </c>
      <c r="I3914" s="38"/>
    </row>
    <row r="3915" spans="1:9" ht="27" x14ac:dyDescent="0.25">
      <c r="A3915" s="15"/>
      <c r="B3915" s="10" t="s">
        <v>751</v>
      </c>
      <c r="C3915" s="10" t="s">
        <v>254</v>
      </c>
      <c r="D3915" s="10" t="s">
        <v>36</v>
      </c>
      <c r="E3915" s="19" t="s">
        <v>35</v>
      </c>
      <c r="F3915" s="35">
        <v>1200000</v>
      </c>
      <c r="G3915" s="35">
        <v>1200000</v>
      </c>
      <c r="H3915" s="35">
        <v>1</v>
      </c>
      <c r="I3915" s="38"/>
    </row>
    <row r="3916" spans="1:9" ht="54" x14ac:dyDescent="0.25">
      <c r="A3916" s="15"/>
      <c r="B3916" s="10" t="s">
        <v>752</v>
      </c>
      <c r="C3916" s="10" t="s">
        <v>753</v>
      </c>
      <c r="D3916" s="10" t="s">
        <v>36</v>
      </c>
      <c r="E3916" s="19" t="s">
        <v>35</v>
      </c>
      <c r="F3916" s="19">
        <v>0</v>
      </c>
      <c r="G3916" s="19">
        <v>0</v>
      </c>
      <c r="H3916" s="35">
        <v>1</v>
      </c>
      <c r="I3916" s="38"/>
    </row>
    <row r="3917" spans="1:9" ht="27" x14ac:dyDescent="0.25">
      <c r="A3917" s="15"/>
      <c r="B3917" s="10" t="s">
        <v>3346</v>
      </c>
      <c r="C3917" s="10" t="s">
        <v>160</v>
      </c>
      <c r="D3917" s="10" t="s">
        <v>34</v>
      </c>
      <c r="E3917" s="19" t="s">
        <v>35</v>
      </c>
      <c r="F3917" s="19">
        <v>8540100</v>
      </c>
      <c r="G3917" s="19">
        <f>+F3917*H3917</f>
        <v>8540100</v>
      </c>
      <c r="H3917" s="35">
        <v>1</v>
      </c>
      <c r="I3917" s="38"/>
    </row>
    <row r="3918" spans="1:9" ht="54" x14ac:dyDescent="0.25">
      <c r="A3918" s="15"/>
      <c r="B3918" s="10" t="s">
        <v>755</v>
      </c>
      <c r="C3918" s="10" t="s">
        <v>756</v>
      </c>
      <c r="D3918" s="10" t="s">
        <v>34</v>
      </c>
      <c r="E3918" s="19" t="s">
        <v>35</v>
      </c>
      <c r="F3918" s="79">
        <v>80000</v>
      </c>
      <c r="G3918" s="79">
        <v>80000</v>
      </c>
      <c r="H3918" s="35">
        <v>1</v>
      </c>
      <c r="I3918" s="38"/>
    </row>
    <row r="3919" spans="1:9" ht="54" x14ac:dyDescent="0.25">
      <c r="A3919" s="15"/>
      <c r="B3919" s="10" t="s">
        <v>757</v>
      </c>
      <c r="C3919" s="10" t="s">
        <v>758</v>
      </c>
      <c r="D3919" s="10" t="s">
        <v>34</v>
      </c>
      <c r="E3919" s="19" t="s">
        <v>35</v>
      </c>
      <c r="F3919" s="19">
        <v>0</v>
      </c>
      <c r="G3919" s="19">
        <v>0</v>
      </c>
      <c r="H3919" s="35">
        <v>1</v>
      </c>
      <c r="I3919" s="38"/>
    </row>
    <row r="3920" spans="1:9" ht="40.5" x14ac:dyDescent="0.25">
      <c r="A3920" s="15"/>
      <c r="B3920" s="10" t="s">
        <v>759</v>
      </c>
      <c r="C3920" s="10" t="s">
        <v>760</v>
      </c>
      <c r="D3920" s="10" t="s">
        <v>36</v>
      </c>
      <c r="E3920" s="19" t="s">
        <v>35</v>
      </c>
      <c r="F3920" s="79">
        <v>200000</v>
      </c>
      <c r="G3920" s="79">
        <v>200000</v>
      </c>
      <c r="H3920" s="35">
        <v>1</v>
      </c>
      <c r="I3920" s="38"/>
    </row>
    <row r="3921" spans="1:9" ht="54" x14ac:dyDescent="0.25">
      <c r="A3921" s="10" t="s">
        <v>191</v>
      </c>
      <c r="B3921" s="10" t="s">
        <v>512</v>
      </c>
      <c r="C3921" s="10" t="s">
        <v>257</v>
      </c>
      <c r="D3921" s="10" t="s">
        <v>36</v>
      </c>
      <c r="E3921" s="19" t="s">
        <v>35</v>
      </c>
      <c r="F3921" s="79">
        <v>45000</v>
      </c>
      <c r="G3921" s="19">
        <f>+F3921*H3921</f>
        <v>45000</v>
      </c>
      <c r="H3921" s="35">
        <v>1</v>
      </c>
      <c r="I3921" s="38"/>
    </row>
    <row r="3922" spans="1:9" ht="67.5" x14ac:dyDescent="0.25">
      <c r="A3922" s="10" t="s">
        <v>208</v>
      </c>
      <c r="B3922" s="10" t="s">
        <v>570</v>
      </c>
      <c r="C3922" s="10" t="s">
        <v>571</v>
      </c>
      <c r="D3922" s="10" t="s">
        <v>36</v>
      </c>
      <c r="E3922" s="19" t="s">
        <v>35</v>
      </c>
      <c r="F3922" s="79">
        <v>500000</v>
      </c>
      <c r="G3922" s="79">
        <v>500000</v>
      </c>
      <c r="H3922" s="35">
        <v>1</v>
      </c>
      <c r="I3922" s="38"/>
    </row>
    <row r="3923" spans="1:9" ht="67.5" x14ac:dyDescent="0.25">
      <c r="A3923" s="10" t="s">
        <v>208</v>
      </c>
      <c r="B3923" s="10" t="s">
        <v>572</v>
      </c>
      <c r="C3923" s="10" t="s">
        <v>573</v>
      </c>
      <c r="D3923" s="10" t="s">
        <v>36</v>
      </c>
      <c r="E3923" s="19" t="s">
        <v>35</v>
      </c>
      <c r="F3923" s="79">
        <v>1200000</v>
      </c>
      <c r="G3923" s="79">
        <v>1200000</v>
      </c>
      <c r="H3923" s="35">
        <v>1</v>
      </c>
      <c r="I3923" s="38"/>
    </row>
    <row r="3924" spans="1:9" ht="54" x14ac:dyDescent="0.25">
      <c r="A3924" s="10" t="s">
        <v>208</v>
      </c>
      <c r="B3924" s="10" t="s">
        <v>574</v>
      </c>
      <c r="C3924" s="10" t="s">
        <v>575</v>
      </c>
      <c r="D3924" s="10" t="s">
        <v>36</v>
      </c>
      <c r="E3924" s="19" t="s">
        <v>35</v>
      </c>
      <c r="F3924" s="19">
        <v>170000</v>
      </c>
      <c r="G3924" s="19">
        <v>170000</v>
      </c>
      <c r="H3924" s="35">
        <v>1</v>
      </c>
      <c r="I3924" s="38"/>
    </row>
    <row r="3925" spans="1:9" ht="40.5" x14ac:dyDescent="0.25">
      <c r="A3925" s="10" t="s">
        <v>244</v>
      </c>
      <c r="B3925" s="10" t="s">
        <v>630</v>
      </c>
      <c r="C3925" s="10" t="s">
        <v>631</v>
      </c>
      <c r="D3925" s="10" t="s">
        <v>36</v>
      </c>
      <c r="E3925" s="19" t="s">
        <v>35</v>
      </c>
      <c r="F3925" s="79">
        <v>155000</v>
      </c>
      <c r="G3925" s="79">
        <v>155000</v>
      </c>
      <c r="H3925" s="35">
        <v>1</v>
      </c>
      <c r="I3925" s="38"/>
    </row>
    <row r="3926" spans="1:9" ht="40.5" x14ac:dyDescent="0.25">
      <c r="A3926" s="10" t="s">
        <v>244</v>
      </c>
      <c r="B3926" s="10" t="s">
        <v>632</v>
      </c>
      <c r="C3926" s="10" t="s">
        <v>633</v>
      </c>
      <c r="D3926" s="10" t="s">
        <v>36</v>
      </c>
      <c r="E3926" s="19" t="s">
        <v>35</v>
      </c>
      <c r="F3926" s="79">
        <v>3556800</v>
      </c>
      <c r="G3926" s="79">
        <v>3556800</v>
      </c>
      <c r="H3926" s="79">
        <v>1</v>
      </c>
      <c r="I3926" s="38"/>
    </row>
    <row r="3927" spans="1:9" ht="54" x14ac:dyDescent="0.25">
      <c r="A3927" s="10" t="s">
        <v>244</v>
      </c>
      <c r="B3927" s="10" t="s">
        <v>634</v>
      </c>
      <c r="C3927" s="10" t="s">
        <v>635</v>
      </c>
      <c r="D3927" s="10" t="s">
        <v>36</v>
      </c>
      <c r="E3927" s="19" t="s">
        <v>35</v>
      </c>
      <c r="F3927" s="79">
        <v>300000</v>
      </c>
      <c r="G3927" s="79">
        <v>300000</v>
      </c>
      <c r="H3927" s="35">
        <v>1</v>
      </c>
      <c r="I3927" s="38"/>
    </row>
    <row r="3928" spans="1:9" ht="54" x14ac:dyDescent="0.25">
      <c r="A3928" s="10" t="s">
        <v>191</v>
      </c>
      <c r="B3928" s="10" t="s">
        <v>508</v>
      </c>
      <c r="C3928" s="10" t="s">
        <v>509</v>
      </c>
      <c r="D3928" s="10" t="s">
        <v>36</v>
      </c>
      <c r="E3928" s="19" t="s">
        <v>35</v>
      </c>
      <c r="F3928" s="79">
        <v>1840000</v>
      </c>
      <c r="G3928" s="79">
        <v>1840000</v>
      </c>
      <c r="H3928" s="35">
        <v>1</v>
      </c>
      <c r="I3928" s="38"/>
    </row>
    <row r="3929" spans="1:9" x14ac:dyDescent="0.25">
      <c r="A3929" s="145" t="s">
        <v>2576</v>
      </c>
      <c r="B3929" s="146"/>
      <c r="C3929" s="146"/>
      <c r="D3929" s="146"/>
      <c r="E3929" s="146"/>
      <c r="F3929" s="146"/>
      <c r="G3929" s="146"/>
      <c r="H3929" s="146"/>
      <c r="I3929" s="38"/>
    </row>
    <row r="3930" spans="1:9" x14ac:dyDescent="0.25">
      <c r="A3930" s="143" t="s">
        <v>39</v>
      </c>
      <c r="B3930" s="144"/>
      <c r="C3930" s="144"/>
      <c r="D3930" s="144"/>
      <c r="E3930" s="144"/>
      <c r="F3930" s="144"/>
      <c r="G3930" s="144"/>
      <c r="H3930" s="144"/>
      <c r="I3930" s="38"/>
    </row>
    <row r="3931" spans="1:9" ht="27" x14ac:dyDescent="0.25">
      <c r="A3931" s="10">
        <v>5134</v>
      </c>
      <c r="B3931" s="10" t="s">
        <v>6777</v>
      </c>
      <c r="C3931" s="10" t="s">
        <v>40</v>
      </c>
      <c r="D3931" s="10" t="s">
        <v>36</v>
      </c>
      <c r="E3931" s="10" t="s">
        <v>35</v>
      </c>
      <c r="F3931" s="10">
        <v>140000</v>
      </c>
      <c r="G3931" s="10">
        <v>140000</v>
      </c>
      <c r="H3931" s="10">
        <v>1</v>
      </c>
      <c r="I3931" s="38"/>
    </row>
    <row r="3932" spans="1:9" ht="45.75" customHeight="1" x14ac:dyDescent="0.25">
      <c r="A3932" s="10" t="s">
        <v>203</v>
      </c>
      <c r="B3932" s="10" t="s">
        <v>5294</v>
      </c>
      <c r="C3932" s="10" t="s">
        <v>5295</v>
      </c>
      <c r="D3932" s="10" t="s">
        <v>36</v>
      </c>
      <c r="E3932" s="10" t="s">
        <v>35</v>
      </c>
      <c r="F3932" s="10">
        <v>55000</v>
      </c>
      <c r="G3932" s="10">
        <v>55000</v>
      </c>
      <c r="H3932" s="10">
        <v>1</v>
      </c>
      <c r="I3932" s="38"/>
    </row>
    <row r="3933" spans="1:9" ht="67.5" customHeight="1" x14ac:dyDescent="0.25">
      <c r="A3933" s="10" t="s">
        <v>203</v>
      </c>
      <c r="B3933" s="10" t="s">
        <v>5296</v>
      </c>
      <c r="C3933" s="10" t="s">
        <v>5297</v>
      </c>
      <c r="D3933" s="10" t="s">
        <v>36</v>
      </c>
      <c r="E3933" s="10" t="s">
        <v>35</v>
      </c>
      <c r="F3933" s="10">
        <v>50000</v>
      </c>
      <c r="G3933" s="10">
        <v>50000</v>
      </c>
      <c r="H3933" s="10">
        <v>1</v>
      </c>
      <c r="I3933" s="38"/>
    </row>
    <row r="3934" spans="1:9" ht="54" x14ac:dyDescent="0.25">
      <c r="A3934" s="10" t="s">
        <v>203</v>
      </c>
      <c r="B3934" s="10" t="s">
        <v>5298</v>
      </c>
      <c r="C3934" s="10" t="s">
        <v>5299</v>
      </c>
      <c r="D3934" s="10" t="s">
        <v>36</v>
      </c>
      <c r="E3934" s="10" t="s">
        <v>35</v>
      </c>
      <c r="F3934" s="10">
        <v>35000</v>
      </c>
      <c r="G3934" s="10">
        <v>35000</v>
      </c>
      <c r="H3934" s="10">
        <v>1</v>
      </c>
      <c r="I3934" s="38"/>
    </row>
    <row r="3935" spans="1:9" ht="67.5" x14ac:dyDescent="0.25">
      <c r="A3935" s="10" t="s">
        <v>203</v>
      </c>
      <c r="B3935" s="10" t="s">
        <v>3710</v>
      </c>
      <c r="C3935" s="10" t="s">
        <v>3711</v>
      </c>
      <c r="D3935" s="10" t="s">
        <v>38</v>
      </c>
      <c r="E3935" s="10" t="s">
        <v>35</v>
      </c>
      <c r="F3935" s="10">
        <v>550000</v>
      </c>
      <c r="G3935" s="10">
        <v>550000</v>
      </c>
      <c r="H3935" s="10">
        <v>1</v>
      </c>
      <c r="I3935" s="38"/>
    </row>
    <row r="3936" spans="1:9" ht="81" x14ac:dyDescent="0.25">
      <c r="A3936" s="10" t="s">
        <v>203</v>
      </c>
      <c r="B3936" s="10" t="s">
        <v>3712</v>
      </c>
      <c r="C3936" s="10" t="s">
        <v>3713</v>
      </c>
      <c r="D3936" s="10" t="s">
        <v>38</v>
      </c>
      <c r="E3936" s="10" t="s">
        <v>35</v>
      </c>
      <c r="F3936" s="10">
        <v>500000</v>
      </c>
      <c r="G3936" s="10">
        <v>500000</v>
      </c>
      <c r="H3936" s="10">
        <v>1</v>
      </c>
      <c r="I3936" s="38"/>
    </row>
    <row r="3937" spans="1:9" ht="54" x14ac:dyDescent="0.25">
      <c r="A3937" s="10" t="s">
        <v>203</v>
      </c>
      <c r="B3937" s="10" t="s">
        <v>3714</v>
      </c>
      <c r="C3937" s="10" t="s">
        <v>3715</v>
      </c>
      <c r="D3937" s="10" t="s">
        <v>38</v>
      </c>
      <c r="E3937" s="10" t="s">
        <v>35</v>
      </c>
      <c r="F3937" s="10">
        <v>350000</v>
      </c>
      <c r="G3937" s="10">
        <v>350000</v>
      </c>
      <c r="H3937" s="10">
        <v>1</v>
      </c>
      <c r="I3937" s="38"/>
    </row>
    <row r="3938" spans="1:9" ht="67.5" x14ac:dyDescent="0.25">
      <c r="A3938" s="10" t="s">
        <v>203</v>
      </c>
      <c r="B3938" s="10" t="s">
        <v>761</v>
      </c>
      <c r="C3938" s="10" t="s">
        <v>762</v>
      </c>
      <c r="D3938" s="10" t="s">
        <v>36</v>
      </c>
      <c r="E3938" s="10" t="s">
        <v>35</v>
      </c>
      <c r="F3938" s="10">
        <v>0</v>
      </c>
      <c r="G3938" s="10">
        <v>0</v>
      </c>
      <c r="H3938" s="10">
        <v>1</v>
      </c>
      <c r="I3938" s="38"/>
    </row>
    <row r="3939" spans="1:9" ht="27" x14ac:dyDescent="0.25">
      <c r="A3939" s="10" t="s">
        <v>203</v>
      </c>
      <c r="B3939" s="10" t="s">
        <v>498</v>
      </c>
      <c r="C3939" s="10" t="s">
        <v>61</v>
      </c>
      <c r="D3939" s="10" t="s">
        <v>38</v>
      </c>
      <c r="E3939" s="10" t="s">
        <v>35</v>
      </c>
      <c r="F3939" s="10">
        <v>450000</v>
      </c>
      <c r="G3939" s="10">
        <v>450000</v>
      </c>
      <c r="H3939" s="10">
        <v>1</v>
      </c>
      <c r="I3939" s="38"/>
    </row>
    <row r="3940" spans="1:9" ht="27" x14ac:dyDescent="0.25">
      <c r="A3940" s="10" t="s">
        <v>203</v>
      </c>
      <c r="B3940" s="10" t="s">
        <v>499</v>
      </c>
      <c r="C3940" s="10" t="s">
        <v>61</v>
      </c>
      <c r="D3940" s="10" t="s">
        <v>38</v>
      </c>
      <c r="E3940" s="10" t="s">
        <v>35</v>
      </c>
      <c r="F3940" s="10">
        <v>520000</v>
      </c>
      <c r="G3940" s="10">
        <v>520000</v>
      </c>
      <c r="H3940" s="10">
        <v>1</v>
      </c>
      <c r="I3940" s="38"/>
    </row>
    <row r="3941" spans="1:9" ht="27" x14ac:dyDescent="0.25">
      <c r="A3941" s="10" t="s">
        <v>203</v>
      </c>
      <c r="B3941" s="10" t="s">
        <v>500</v>
      </c>
      <c r="C3941" s="10" t="s">
        <v>61</v>
      </c>
      <c r="D3941" s="10" t="s">
        <v>38</v>
      </c>
      <c r="E3941" s="10" t="s">
        <v>35</v>
      </c>
      <c r="F3941" s="10">
        <v>350000</v>
      </c>
      <c r="G3941" s="10">
        <v>350000</v>
      </c>
      <c r="H3941" s="10">
        <v>1</v>
      </c>
      <c r="I3941" s="38"/>
    </row>
    <row r="3942" spans="1:9" ht="27" x14ac:dyDescent="0.25">
      <c r="A3942" s="10" t="s">
        <v>203</v>
      </c>
      <c r="B3942" s="10" t="s">
        <v>501</v>
      </c>
      <c r="C3942" s="10" t="s">
        <v>61</v>
      </c>
      <c r="D3942" s="10" t="s">
        <v>38</v>
      </c>
      <c r="E3942" s="10" t="s">
        <v>35</v>
      </c>
      <c r="F3942" s="10">
        <v>520000</v>
      </c>
      <c r="G3942" s="10">
        <v>520000</v>
      </c>
      <c r="H3942" s="10">
        <v>1</v>
      </c>
      <c r="I3942" s="38"/>
    </row>
    <row r="3943" spans="1:9" ht="27" x14ac:dyDescent="0.25">
      <c r="A3943" s="10" t="s">
        <v>203</v>
      </c>
      <c r="B3943" s="10" t="s">
        <v>502</v>
      </c>
      <c r="C3943" s="10" t="s">
        <v>61</v>
      </c>
      <c r="D3943" s="10" t="s">
        <v>38</v>
      </c>
      <c r="E3943" s="10" t="s">
        <v>35</v>
      </c>
      <c r="F3943" s="10">
        <v>300000</v>
      </c>
      <c r="G3943" s="10">
        <v>300000</v>
      </c>
      <c r="H3943" s="10">
        <v>1</v>
      </c>
      <c r="I3943" s="38"/>
    </row>
    <row r="3944" spans="1:9" ht="27" x14ac:dyDescent="0.25">
      <c r="A3944" s="10" t="s">
        <v>203</v>
      </c>
      <c r="B3944" s="10" t="s">
        <v>503</v>
      </c>
      <c r="C3944" s="10" t="s">
        <v>61</v>
      </c>
      <c r="D3944" s="10" t="s">
        <v>38</v>
      </c>
      <c r="E3944" s="10" t="s">
        <v>35</v>
      </c>
      <c r="F3944" s="10">
        <v>390000</v>
      </c>
      <c r="G3944" s="10">
        <v>390000</v>
      </c>
      <c r="H3944" s="10">
        <v>1</v>
      </c>
      <c r="I3944" s="38"/>
    </row>
    <row r="3945" spans="1:9" ht="27" x14ac:dyDescent="0.25">
      <c r="A3945" s="10" t="s">
        <v>203</v>
      </c>
      <c r="B3945" s="10" t="s">
        <v>504</v>
      </c>
      <c r="C3945" s="10" t="s">
        <v>61</v>
      </c>
      <c r="D3945" s="10" t="s">
        <v>38</v>
      </c>
      <c r="E3945" s="10" t="s">
        <v>35</v>
      </c>
      <c r="F3945" s="10">
        <v>350000</v>
      </c>
      <c r="G3945" s="10">
        <v>350000</v>
      </c>
      <c r="H3945" s="10">
        <v>1</v>
      </c>
      <c r="I3945" s="38"/>
    </row>
    <row r="3946" spans="1:9" ht="27" x14ac:dyDescent="0.25">
      <c r="A3946" s="10" t="s">
        <v>203</v>
      </c>
      <c r="B3946" s="10" t="s">
        <v>505</v>
      </c>
      <c r="C3946" s="10" t="s">
        <v>61</v>
      </c>
      <c r="D3946" s="10" t="s">
        <v>38</v>
      </c>
      <c r="E3946" s="10" t="s">
        <v>35</v>
      </c>
      <c r="F3946" s="10">
        <v>470000</v>
      </c>
      <c r="G3946" s="10">
        <v>470000</v>
      </c>
      <c r="H3946" s="10">
        <v>1</v>
      </c>
      <c r="I3946" s="38"/>
    </row>
    <row r="3947" spans="1:9" x14ac:dyDescent="0.25">
      <c r="A3947" s="143" t="s">
        <v>33</v>
      </c>
      <c r="B3947" s="144"/>
      <c r="C3947" s="144"/>
      <c r="D3947" s="144"/>
      <c r="E3947" s="144"/>
      <c r="F3947" s="144"/>
      <c r="G3947" s="144"/>
      <c r="H3947" s="144"/>
      <c r="I3947" s="38"/>
    </row>
    <row r="3948" spans="1:9" ht="27" x14ac:dyDescent="0.25">
      <c r="A3948" s="10" t="s">
        <v>203</v>
      </c>
      <c r="B3948" s="10" t="s">
        <v>761</v>
      </c>
      <c r="C3948" s="10" t="s">
        <v>40</v>
      </c>
      <c r="D3948" s="19" t="s">
        <v>36</v>
      </c>
      <c r="E3948" s="19" t="s">
        <v>35</v>
      </c>
      <c r="F3948" s="75">
        <v>55000</v>
      </c>
      <c r="G3948" s="75">
        <v>55000</v>
      </c>
      <c r="H3948" s="35">
        <v>1</v>
      </c>
      <c r="I3948" s="38"/>
    </row>
    <row r="3949" spans="1:9" ht="27" x14ac:dyDescent="0.25">
      <c r="A3949" s="10" t="s">
        <v>203</v>
      </c>
      <c r="B3949" s="10" t="s">
        <v>763</v>
      </c>
      <c r="C3949" s="10" t="s">
        <v>40</v>
      </c>
      <c r="D3949" s="19" t="s">
        <v>36</v>
      </c>
      <c r="E3949" s="19" t="s">
        <v>35</v>
      </c>
      <c r="F3949" s="75">
        <v>60000</v>
      </c>
      <c r="G3949" s="75">
        <v>60000</v>
      </c>
      <c r="H3949" s="35">
        <v>1</v>
      </c>
      <c r="I3949" s="38"/>
    </row>
    <row r="3950" spans="1:9" ht="27" x14ac:dyDescent="0.25">
      <c r="A3950" s="10" t="s">
        <v>203</v>
      </c>
      <c r="B3950" s="10" t="s">
        <v>764</v>
      </c>
      <c r="C3950" s="10" t="s">
        <v>40</v>
      </c>
      <c r="D3950" s="19" t="s">
        <v>36</v>
      </c>
      <c r="E3950" s="19" t="s">
        <v>35</v>
      </c>
      <c r="F3950" s="75">
        <v>40000</v>
      </c>
      <c r="G3950" s="75">
        <v>40000</v>
      </c>
      <c r="H3950" s="35">
        <v>1</v>
      </c>
      <c r="I3950" s="38"/>
    </row>
    <row r="3951" spans="1:9" ht="27" x14ac:dyDescent="0.25">
      <c r="A3951" s="10" t="s">
        <v>203</v>
      </c>
      <c r="B3951" s="10" t="s">
        <v>765</v>
      </c>
      <c r="C3951" s="10" t="s">
        <v>40</v>
      </c>
      <c r="D3951" s="19" t="s">
        <v>36</v>
      </c>
      <c r="E3951" s="19" t="s">
        <v>35</v>
      </c>
      <c r="F3951" s="75">
        <v>65000</v>
      </c>
      <c r="G3951" s="75">
        <v>65000</v>
      </c>
      <c r="H3951" s="35">
        <v>1</v>
      </c>
      <c r="I3951" s="38"/>
    </row>
    <row r="3952" spans="1:9" ht="27" x14ac:dyDescent="0.25">
      <c r="A3952" s="10" t="s">
        <v>203</v>
      </c>
      <c r="B3952" s="10" t="s">
        <v>766</v>
      </c>
      <c r="C3952" s="10" t="s">
        <v>40</v>
      </c>
      <c r="D3952" s="19" t="s">
        <v>36</v>
      </c>
      <c r="E3952" s="19" t="s">
        <v>35</v>
      </c>
      <c r="F3952" s="75">
        <v>35000</v>
      </c>
      <c r="G3952" s="75">
        <v>35000</v>
      </c>
      <c r="H3952" s="35">
        <v>1</v>
      </c>
      <c r="I3952" s="38"/>
    </row>
    <row r="3953" spans="1:9" ht="27" x14ac:dyDescent="0.25">
      <c r="A3953" s="10" t="s">
        <v>203</v>
      </c>
      <c r="B3953" s="10" t="s">
        <v>767</v>
      </c>
      <c r="C3953" s="10" t="s">
        <v>40</v>
      </c>
      <c r="D3953" s="19" t="s">
        <v>36</v>
      </c>
      <c r="E3953" s="19" t="s">
        <v>35</v>
      </c>
      <c r="F3953" s="75">
        <v>45000</v>
      </c>
      <c r="G3953" s="75">
        <v>45000</v>
      </c>
      <c r="H3953" s="35">
        <v>1</v>
      </c>
      <c r="I3953" s="38"/>
    </row>
    <row r="3954" spans="1:9" ht="27" x14ac:dyDescent="0.25">
      <c r="A3954" s="10" t="s">
        <v>203</v>
      </c>
      <c r="B3954" s="10" t="s">
        <v>768</v>
      </c>
      <c r="C3954" s="10" t="s">
        <v>40</v>
      </c>
      <c r="D3954" s="19" t="s">
        <v>36</v>
      </c>
      <c r="E3954" s="19" t="s">
        <v>35</v>
      </c>
      <c r="F3954" s="75">
        <v>35000</v>
      </c>
      <c r="G3954" s="75">
        <v>35000</v>
      </c>
      <c r="H3954" s="35">
        <v>1</v>
      </c>
      <c r="I3954" s="38"/>
    </row>
    <row r="3955" spans="1:9" ht="27" x14ac:dyDescent="0.25">
      <c r="A3955" s="10" t="s">
        <v>203</v>
      </c>
      <c r="B3955" s="10" t="s">
        <v>769</v>
      </c>
      <c r="C3955" s="10" t="s">
        <v>40</v>
      </c>
      <c r="D3955" s="19" t="s">
        <v>36</v>
      </c>
      <c r="E3955" s="19" t="s">
        <v>35</v>
      </c>
      <c r="F3955" s="75">
        <v>53000</v>
      </c>
      <c r="G3955" s="75">
        <v>53000</v>
      </c>
      <c r="H3955" s="35">
        <v>1</v>
      </c>
      <c r="I3955" s="38"/>
    </row>
    <row r="3956" spans="1:9" x14ac:dyDescent="0.25">
      <c r="A3956" s="145" t="s">
        <v>6141</v>
      </c>
      <c r="B3956" s="146"/>
      <c r="C3956" s="146"/>
      <c r="D3956" s="146"/>
      <c r="E3956" s="146"/>
      <c r="F3956" s="146"/>
      <c r="G3956" s="146"/>
      <c r="H3956" s="146"/>
      <c r="I3956" s="38"/>
    </row>
    <row r="3957" spans="1:9" x14ac:dyDescent="0.25">
      <c r="A3957" s="143" t="s">
        <v>39</v>
      </c>
      <c r="B3957" s="144"/>
      <c r="C3957" s="144"/>
      <c r="D3957" s="144"/>
      <c r="E3957" s="144"/>
      <c r="F3957" s="144"/>
      <c r="G3957" s="144"/>
      <c r="H3957" s="144"/>
      <c r="I3957" s="38"/>
    </row>
    <row r="3958" spans="1:9" ht="54" x14ac:dyDescent="0.25">
      <c r="A3958" s="35">
        <v>5113</v>
      </c>
      <c r="B3958" s="35" t="s">
        <v>5963</v>
      </c>
      <c r="C3958" s="35" t="s">
        <v>5964</v>
      </c>
      <c r="D3958" s="35" t="s">
        <v>36</v>
      </c>
      <c r="E3958" s="35" t="s">
        <v>35</v>
      </c>
      <c r="F3958" s="35">
        <v>11046580</v>
      </c>
      <c r="G3958" s="35">
        <v>11046580</v>
      </c>
      <c r="H3958" s="35">
        <v>1</v>
      </c>
      <c r="I3958" s="38"/>
    </row>
    <row r="3959" spans="1:9" x14ac:dyDescent="0.25">
      <c r="A3959" s="143" t="s">
        <v>33</v>
      </c>
      <c r="B3959" s="144"/>
      <c r="C3959" s="144"/>
      <c r="D3959" s="144"/>
      <c r="E3959" s="144"/>
      <c r="F3959" s="144"/>
      <c r="G3959" s="144"/>
      <c r="H3959" s="144"/>
      <c r="I3959" s="38"/>
    </row>
    <row r="3960" spans="1:9" ht="27" x14ac:dyDescent="0.25">
      <c r="A3960" s="37">
        <v>5113</v>
      </c>
      <c r="B3960" s="37" t="s">
        <v>6577</v>
      </c>
      <c r="C3960" s="37" t="s">
        <v>112</v>
      </c>
      <c r="D3960" s="37" t="s">
        <v>41</v>
      </c>
      <c r="E3960" s="37" t="s">
        <v>35</v>
      </c>
      <c r="F3960" s="37">
        <v>221000</v>
      </c>
      <c r="G3960" s="37">
        <v>221000</v>
      </c>
      <c r="H3960" s="37">
        <v>1</v>
      </c>
      <c r="I3960" s="38"/>
    </row>
    <row r="3961" spans="1:9" ht="54" x14ac:dyDescent="0.25">
      <c r="A3961" s="37">
        <v>5113</v>
      </c>
      <c r="B3961" s="37" t="s">
        <v>5934</v>
      </c>
      <c r="C3961" s="37" t="s">
        <v>5935</v>
      </c>
      <c r="D3961" s="37" t="s">
        <v>34</v>
      </c>
      <c r="E3961" s="37" t="s">
        <v>35</v>
      </c>
      <c r="F3961" s="37">
        <v>66000</v>
      </c>
      <c r="G3961" s="37">
        <v>66000</v>
      </c>
      <c r="H3961" s="37">
        <v>1</v>
      </c>
      <c r="I3961" s="38"/>
    </row>
    <row r="3962" spans="1:9" x14ac:dyDescent="0.25">
      <c r="A3962" s="145" t="s">
        <v>2619</v>
      </c>
      <c r="B3962" s="146"/>
      <c r="C3962" s="146"/>
      <c r="D3962" s="146"/>
      <c r="E3962" s="146"/>
      <c r="F3962" s="146"/>
      <c r="G3962" s="146"/>
      <c r="H3962" s="146"/>
      <c r="I3962" s="38"/>
    </row>
    <row r="3963" spans="1:9" x14ac:dyDescent="0.25">
      <c r="A3963" s="143" t="s">
        <v>39</v>
      </c>
      <c r="B3963" s="144"/>
      <c r="C3963" s="144"/>
      <c r="D3963" s="144"/>
      <c r="E3963" s="144"/>
      <c r="F3963" s="144"/>
      <c r="G3963" s="144"/>
      <c r="H3963" s="144"/>
      <c r="I3963" s="38"/>
    </row>
    <row r="3964" spans="1:9" ht="27" x14ac:dyDescent="0.25">
      <c r="A3964" s="10"/>
      <c r="B3964" s="10" t="s">
        <v>3245</v>
      </c>
      <c r="C3964" s="10" t="s">
        <v>3246</v>
      </c>
      <c r="D3964" s="10" t="s">
        <v>38</v>
      </c>
      <c r="E3964" s="10" t="s">
        <v>35</v>
      </c>
      <c r="F3964" s="10">
        <v>155980000</v>
      </c>
      <c r="G3964" s="10">
        <v>155980000</v>
      </c>
      <c r="H3964" s="10">
        <v>1</v>
      </c>
      <c r="I3964" s="38"/>
    </row>
    <row r="3965" spans="1:9" ht="40.5" x14ac:dyDescent="0.25">
      <c r="A3965" s="10" t="s">
        <v>132</v>
      </c>
      <c r="B3965" s="10" t="s">
        <v>770</v>
      </c>
      <c r="C3965" s="10" t="s">
        <v>252</v>
      </c>
      <c r="D3965" s="10" t="s">
        <v>38</v>
      </c>
      <c r="E3965" s="10" t="s">
        <v>35</v>
      </c>
      <c r="F3965" s="10">
        <v>0</v>
      </c>
      <c r="G3965" s="10">
        <v>0</v>
      </c>
      <c r="H3965" s="10">
        <v>1</v>
      </c>
      <c r="I3965" s="38"/>
    </row>
    <row r="3966" spans="1:9" x14ac:dyDescent="0.25">
      <c r="A3966" s="153" t="s">
        <v>3688</v>
      </c>
      <c r="B3966" s="154"/>
      <c r="C3966" s="154"/>
      <c r="D3966" s="154"/>
      <c r="E3966" s="154"/>
      <c r="F3966" s="154"/>
      <c r="G3966" s="154"/>
      <c r="H3966" s="154"/>
      <c r="I3966" s="38"/>
    </row>
    <row r="3967" spans="1:9" x14ac:dyDescent="0.25">
      <c r="A3967" s="10"/>
      <c r="B3967" s="143" t="s">
        <v>39</v>
      </c>
      <c r="C3967" s="144"/>
      <c r="D3967" s="144"/>
      <c r="E3967" s="144"/>
      <c r="F3967" s="144"/>
      <c r="G3967" s="147"/>
      <c r="H3967" s="35"/>
      <c r="I3967" s="38"/>
    </row>
    <row r="3968" spans="1:9" ht="54" x14ac:dyDescent="0.25">
      <c r="A3968" s="33">
        <v>4251</v>
      </c>
      <c r="B3968" s="33" t="s">
        <v>5764</v>
      </c>
      <c r="C3968" s="33" t="s">
        <v>5765</v>
      </c>
      <c r="D3968" s="33" t="s">
        <v>36</v>
      </c>
      <c r="E3968" s="33" t="s">
        <v>35</v>
      </c>
      <c r="F3968" s="33">
        <v>170767</v>
      </c>
      <c r="G3968" s="33">
        <v>170767</v>
      </c>
      <c r="H3968" s="33">
        <v>1</v>
      </c>
      <c r="I3968" s="38"/>
    </row>
    <row r="3969" spans="1:9" ht="27" x14ac:dyDescent="0.25">
      <c r="A3969" s="33">
        <v>5112</v>
      </c>
      <c r="B3969" s="33" t="s">
        <v>3689</v>
      </c>
      <c r="C3969" s="33" t="s">
        <v>105</v>
      </c>
      <c r="D3969" s="33" t="s">
        <v>41</v>
      </c>
      <c r="E3969" s="33" t="s">
        <v>35</v>
      </c>
      <c r="F3969" s="33">
        <v>74688360</v>
      </c>
      <c r="G3969" s="33">
        <v>74688360</v>
      </c>
      <c r="H3969" s="33">
        <v>1</v>
      </c>
      <c r="I3969" s="38"/>
    </row>
    <row r="3970" spans="1:9" x14ac:dyDescent="0.25">
      <c r="A3970" s="143" t="s">
        <v>33</v>
      </c>
      <c r="B3970" s="144"/>
      <c r="C3970" s="144"/>
      <c r="D3970" s="144"/>
      <c r="E3970" s="144"/>
      <c r="F3970" s="144"/>
      <c r="G3970" s="144"/>
      <c r="H3970" s="144"/>
      <c r="I3970" s="38"/>
    </row>
    <row r="3971" spans="1:9" ht="27" x14ac:dyDescent="0.25">
      <c r="A3971" s="33">
        <v>5112</v>
      </c>
      <c r="B3971" s="33" t="s">
        <v>3690</v>
      </c>
      <c r="C3971" s="33" t="s">
        <v>62</v>
      </c>
      <c r="D3971" s="33" t="s">
        <v>34</v>
      </c>
      <c r="E3971" s="33" t="s">
        <v>35</v>
      </c>
      <c r="F3971" s="33">
        <v>408696</v>
      </c>
      <c r="G3971" s="33">
        <v>408696</v>
      </c>
      <c r="H3971" s="33">
        <v>1</v>
      </c>
      <c r="I3971" s="38"/>
    </row>
    <row r="3972" spans="1:9" ht="15" customHeight="1" x14ac:dyDescent="0.25">
      <c r="A3972" s="153" t="s">
        <v>2587</v>
      </c>
      <c r="B3972" s="154"/>
      <c r="C3972" s="154"/>
      <c r="D3972" s="154"/>
      <c r="E3972" s="154"/>
      <c r="F3972" s="154"/>
      <c r="G3972" s="154"/>
      <c r="H3972" s="154"/>
      <c r="I3972" s="38"/>
    </row>
    <row r="3973" spans="1:9" x14ac:dyDescent="0.25">
      <c r="A3973" s="10"/>
      <c r="B3973" s="143" t="s">
        <v>39</v>
      </c>
      <c r="C3973" s="144"/>
      <c r="D3973" s="144"/>
      <c r="E3973" s="144"/>
      <c r="F3973" s="144"/>
      <c r="G3973" s="147"/>
      <c r="H3973" s="35"/>
      <c r="I3973" s="38"/>
    </row>
    <row r="3974" spans="1:9" ht="40.5" x14ac:dyDescent="0.25">
      <c r="A3974" s="10" t="s">
        <v>132</v>
      </c>
      <c r="B3974" s="10" t="s">
        <v>3253</v>
      </c>
      <c r="C3974" s="10" t="s">
        <v>3254</v>
      </c>
      <c r="D3974" s="10" t="s">
        <v>36</v>
      </c>
      <c r="E3974" s="10" t="s">
        <v>35</v>
      </c>
      <c r="F3974" s="10">
        <v>6314976</v>
      </c>
      <c r="G3974" s="10">
        <v>6314976</v>
      </c>
      <c r="H3974" s="10">
        <v>1</v>
      </c>
      <c r="I3974" s="38"/>
    </row>
    <row r="3975" spans="1:9" ht="40.5" x14ac:dyDescent="0.25">
      <c r="A3975" s="10" t="s">
        <v>132</v>
      </c>
      <c r="B3975" s="10" t="s">
        <v>771</v>
      </c>
      <c r="C3975" s="10" t="s">
        <v>772</v>
      </c>
      <c r="D3975" s="10" t="s">
        <v>36</v>
      </c>
      <c r="E3975" s="10" t="s">
        <v>35</v>
      </c>
      <c r="F3975" s="10">
        <v>0</v>
      </c>
      <c r="G3975" s="10">
        <v>0</v>
      </c>
      <c r="H3975" s="10">
        <v>1</v>
      </c>
      <c r="I3975" s="38"/>
    </row>
    <row r="3976" spans="1:9" ht="15" customHeight="1" x14ac:dyDescent="0.25">
      <c r="A3976" s="153" t="s">
        <v>2620</v>
      </c>
      <c r="B3976" s="154"/>
      <c r="C3976" s="154"/>
      <c r="D3976" s="154"/>
      <c r="E3976" s="154"/>
      <c r="F3976" s="154"/>
      <c r="G3976" s="154"/>
      <c r="H3976" s="154"/>
      <c r="I3976" s="38"/>
    </row>
    <row r="3977" spans="1:9" x14ac:dyDescent="0.25">
      <c r="A3977" s="143" t="s">
        <v>39</v>
      </c>
      <c r="B3977" s="144"/>
      <c r="C3977" s="144"/>
      <c r="D3977" s="144"/>
      <c r="E3977" s="144"/>
      <c r="F3977" s="144"/>
      <c r="G3977" s="144"/>
      <c r="H3977" s="144"/>
      <c r="I3977" s="38"/>
    </row>
    <row r="3978" spans="1:9" ht="54" x14ac:dyDescent="0.25">
      <c r="A3978" s="10">
        <v>4251</v>
      </c>
      <c r="B3978" s="10" t="s">
        <v>3255</v>
      </c>
      <c r="C3978" s="10" t="s">
        <v>3256</v>
      </c>
      <c r="D3978" s="10" t="s">
        <v>36</v>
      </c>
      <c r="E3978" s="10" t="s">
        <v>35</v>
      </c>
      <c r="F3978" s="10">
        <v>9799325</v>
      </c>
      <c r="G3978" s="10">
        <v>9799325</v>
      </c>
      <c r="H3978" s="10">
        <v>1</v>
      </c>
      <c r="I3978" s="38"/>
    </row>
    <row r="3979" spans="1:9" ht="54" x14ac:dyDescent="0.25">
      <c r="A3979" s="10" t="s">
        <v>132</v>
      </c>
      <c r="B3979" s="10" t="s">
        <v>773</v>
      </c>
      <c r="C3979" s="10" t="s">
        <v>774</v>
      </c>
      <c r="D3979" s="10" t="s">
        <v>36</v>
      </c>
      <c r="E3979" s="10" t="s">
        <v>35</v>
      </c>
      <c r="F3979" s="10">
        <v>0</v>
      </c>
      <c r="G3979" s="10">
        <v>0</v>
      </c>
      <c r="H3979" s="10">
        <v>1</v>
      </c>
      <c r="I3979" s="38"/>
    </row>
    <row r="3980" spans="1:9" ht="15" customHeight="1" x14ac:dyDescent="0.25">
      <c r="A3980" s="153" t="s">
        <v>2621</v>
      </c>
      <c r="B3980" s="154"/>
      <c r="C3980" s="154"/>
      <c r="D3980" s="154"/>
      <c r="E3980" s="154"/>
      <c r="F3980" s="154"/>
      <c r="G3980" s="154"/>
      <c r="H3980" s="154"/>
      <c r="I3980" s="38"/>
    </row>
    <row r="3981" spans="1:9" x14ac:dyDescent="0.25">
      <c r="A3981" s="143" t="s">
        <v>39</v>
      </c>
      <c r="B3981" s="144"/>
      <c r="C3981" s="144"/>
      <c r="D3981" s="144"/>
      <c r="E3981" s="144"/>
      <c r="F3981" s="144"/>
      <c r="G3981" s="144"/>
      <c r="H3981" s="144"/>
      <c r="I3981" s="38"/>
    </row>
    <row r="3982" spans="1:9" ht="40.5" x14ac:dyDescent="0.25">
      <c r="A3982" s="10" t="s">
        <v>134</v>
      </c>
      <c r="B3982" s="10" t="s">
        <v>775</v>
      </c>
      <c r="C3982" s="10" t="s">
        <v>776</v>
      </c>
      <c r="D3982" s="19" t="s">
        <v>36</v>
      </c>
      <c r="E3982" s="19" t="s">
        <v>35</v>
      </c>
      <c r="F3982" s="19">
        <v>14700000</v>
      </c>
      <c r="G3982" s="19">
        <v>14700000</v>
      </c>
      <c r="H3982" s="35">
        <v>1</v>
      </c>
      <c r="I3982" s="38"/>
    </row>
    <row r="3983" spans="1:9" ht="15" customHeight="1" x14ac:dyDescent="0.25">
      <c r="A3983" s="143" t="s">
        <v>33</v>
      </c>
      <c r="B3983" s="144"/>
      <c r="C3983" s="144"/>
      <c r="D3983" s="144"/>
      <c r="E3983" s="144"/>
      <c r="F3983" s="144"/>
      <c r="G3983" s="144"/>
      <c r="H3983" s="144"/>
      <c r="I3983" s="38"/>
    </row>
    <row r="3984" spans="1:9" ht="54" x14ac:dyDescent="0.25">
      <c r="A3984" s="10" t="s">
        <v>134</v>
      </c>
      <c r="B3984" s="10" t="s">
        <v>777</v>
      </c>
      <c r="C3984" s="10" t="s">
        <v>778</v>
      </c>
      <c r="D3984" s="19" t="s">
        <v>36</v>
      </c>
      <c r="E3984" s="19" t="s">
        <v>35</v>
      </c>
      <c r="F3984" s="19">
        <v>25000000</v>
      </c>
      <c r="G3984" s="19">
        <v>25000000</v>
      </c>
      <c r="H3984" s="19">
        <v>1</v>
      </c>
      <c r="I3984" s="38"/>
    </row>
    <row r="3985" spans="1:9" x14ac:dyDescent="0.25">
      <c r="A3985" s="153" t="s">
        <v>2689</v>
      </c>
      <c r="B3985" s="154"/>
      <c r="C3985" s="154"/>
      <c r="D3985" s="154"/>
      <c r="E3985" s="154"/>
      <c r="F3985" s="154"/>
      <c r="G3985" s="154"/>
      <c r="H3985" s="154"/>
      <c r="I3985" s="38"/>
    </row>
    <row r="3986" spans="1:9" x14ac:dyDescent="0.25">
      <c r="A3986" s="143" t="s">
        <v>33</v>
      </c>
      <c r="B3986" s="144"/>
      <c r="C3986" s="144"/>
      <c r="D3986" s="144"/>
      <c r="E3986" s="144"/>
      <c r="F3986" s="144"/>
      <c r="G3986" s="144"/>
      <c r="H3986" s="144"/>
      <c r="I3986" s="38"/>
    </row>
    <row r="3987" spans="1:9" ht="54" x14ac:dyDescent="0.25">
      <c r="A3987" s="35">
        <v>4213</v>
      </c>
      <c r="B3987" s="35" t="s">
        <v>3261</v>
      </c>
      <c r="C3987" s="35" t="s">
        <v>3262</v>
      </c>
      <c r="D3987" s="35" t="s">
        <v>36</v>
      </c>
      <c r="E3987" s="35" t="s">
        <v>35</v>
      </c>
      <c r="F3987" s="35">
        <v>2000000</v>
      </c>
      <c r="G3987" s="35">
        <v>2000000</v>
      </c>
      <c r="H3987" s="35">
        <v>1</v>
      </c>
      <c r="I3987" s="38"/>
    </row>
    <row r="3988" spans="1:9" ht="40.5" x14ac:dyDescent="0.25">
      <c r="A3988" s="35" t="s">
        <v>256</v>
      </c>
      <c r="B3988" s="35" t="s">
        <v>779</v>
      </c>
      <c r="C3988" s="35" t="s">
        <v>780</v>
      </c>
      <c r="D3988" s="35" t="s">
        <v>36</v>
      </c>
      <c r="E3988" s="35" t="s">
        <v>35</v>
      </c>
      <c r="F3988" s="35">
        <v>0</v>
      </c>
      <c r="G3988" s="35">
        <v>0</v>
      </c>
      <c r="H3988" s="35">
        <v>1</v>
      </c>
      <c r="I3988" s="38"/>
    </row>
    <row r="3989" spans="1:9" ht="40.5" x14ac:dyDescent="0.25">
      <c r="A3989" s="10" t="s">
        <v>256</v>
      </c>
      <c r="B3989" s="10" t="s">
        <v>781</v>
      </c>
      <c r="C3989" s="10" t="s">
        <v>782</v>
      </c>
      <c r="D3989" s="10" t="s">
        <v>36</v>
      </c>
      <c r="E3989" s="10" t="s">
        <v>35</v>
      </c>
      <c r="F3989" s="10">
        <v>3460000</v>
      </c>
      <c r="G3989" s="10">
        <v>3460000</v>
      </c>
      <c r="H3989" s="10">
        <v>1</v>
      </c>
      <c r="I3989" s="38"/>
    </row>
    <row r="3990" spans="1:9" x14ac:dyDescent="0.25">
      <c r="A3990" s="153" t="s">
        <v>2690</v>
      </c>
      <c r="B3990" s="154"/>
      <c r="C3990" s="154"/>
      <c r="D3990" s="154"/>
      <c r="E3990" s="154"/>
      <c r="F3990" s="154"/>
      <c r="G3990" s="154"/>
      <c r="H3990" s="154"/>
      <c r="I3990" s="38"/>
    </row>
    <row r="3991" spans="1:9" x14ac:dyDescent="0.25">
      <c r="A3991" s="143" t="s">
        <v>33</v>
      </c>
      <c r="B3991" s="144"/>
      <c r="C3991" s="144"/>
      <c r="D3991" s="144"/>
      <c r="E3991" s="144"/>
      <c r="F3991" s="144"/>
      <c r="G3991" s="144"/>
      <c r="H3991" s="144"/>
      <c r="I3991" s="38"/>
    </row>
    <row r="3992" spans="1:9" ht="40.5" x14ac:dyDescent="0.25">
      <c r="A3992" s="10" t="s">
        <v>256</v>
      </c>
      <c r="B3992" s="10" t="s">
        <v>783</v>
      </c>
      <c r="C3992" s="10" t="s">
        <v>522</v>
      </c>
      <c r="D3992" s="19" t="s">
        <v>36</v>
      </c>
      <c r="E3992" s="19" t="s">
        <v>35</v>
      </c>
      <c r="F3992" s="19">
        <v>0</v>
      </c>
      <c r="G3992" s="19">
        <v>0</v>
      </c>
      <c r="H3992" s="35">
        <v>1</v>
      </c>
      <c r="I3992" s="38"/>
    </row>
    <row r="3993" spans="1:9" ht="15" customHeight="1" x14ac:dyDescent="0.25">
      <c r="A3993" s="145" t="s">
        <v>2622</v>
      </c>
      <c r="B3993" s="146"/>
      <c r="C3993" s="146"/>
      <c r="D3993" s="146"/>
      <c r="E3993" s="146"/>
      <c r="F3993" s="146"/>
      <c r="G3993" s="146"/>
      <c r="H3993" s="146"/>
      <c r="I3993" s="38"/>
    </row>
    <row r="3994" spans="1:9" x14ac:dyDescent="0.25">
      <c r="A3994" s="143" t="s">
        <v>39</v>
      </c>
      <c r="B3994" s="144"/>
      <c r="C3994" s="144"/>
      <c r="D3994" s="144"/>
      <c r="E3994" s="144"/>
      <c r="F3994" s="144"/>
      <c r="G3994" s="144"/>
      <c r="H3994" s="144"/>
      <c r="I3994" s="38"/>
    </row>
    <row r="3995" spans="1:9" ht="54" x14ac:dyDescent="0.25">
      <c r="A3995" s="10" t="s">
        <v>116</v>
      </c>
      <c r="B3995" s="10" t="s">
        <v>784</v>
      </c>
      <c r="C3995" s="10" t="s">
        <v>785</v>
      </c>
      <c r="D3995" s="19" t="s">
        <v>36</v>
      </c>
      <c r="E3995" s="19" t="s">
        <v>35</v>
      </c>
      <c r="F3995" s="19">
        <v>0</v>
      </c>
      <c r="G3995" s="19">
        <v>0</v>
      </c>
      <c r="H3995" s="35">
        <v>1</v>
      </c>
      <c r="I3995" s="38"/>
    </row>
    <row r="3996" spans="1:9" x14ac:dyDescent="0.25">
      <c r="A3996" s="153" t="s">
        <v>2679</v>
      </c>
      <c r="B3996" s="154"/>
      <c r="C3996" s="154"/>
      <c r="D3996" s="154"/>
      <c r="E3996" s="154"/>
      <c r="F3996" s="154"/>
      <c r="G3996" s="154"/>
      <c r="H3996" s="154"/>
      <c r="I3996" s="38"/>
    </row>
    <row r="3997" spans="1:9" x14ac:dyDescent="0.25">
      <c r="A3997" s="143" t="s">
        <v>9</v>
      </c>
      <c r="B3997" s="144"/>
      <c r="C3997" s="144"/>
      <c r="D3997" s="144"/>
      <c r="E3997" s="144"/>
      <c r="F3997" s="144"/>
      <c r="G3997" s="144"/>
      <c r="H3997" s="144"/>
      <c r="I3997" s="38"/>
    </row>
    <row r="3998" spans="1:9" x14ac:dyDescent="0.25">
      <c r="A3998" s="37">
        <v>5129</v>
      </c>
      <c r="B3998" s="37" t="s">
        <v>6380</v>
      </c>
      <c r="C3998" s="37" t="s">
        <v>6381</v>
      </c>
      <c r="D3998" s="37" t="s">
        <v>36</v>
      </c>
      <c r="E3998" s="37" t="s">
        <v>35</v>
      </c>
      <c r="F3998" s="37">
        <v>110000</v>
      </c>
      <c r="G3998" s="37">
        <f>+F3998*H3998</f>
        <v>110000</v>
      </c>
      <c r="H3998" s="37">
        <v>1</v>
      </c>
      <c r="I3998" s="38"/>
    </row>
    <row r="3999" spans="1:9" x14ac:dyDescent="0.25">
      <c r="A3999" s="37">
        <v>5129</v>
      </c>
      <c r="B3999" s="37" t="s">
        <v>6378</v>
      </c>
      <c r="C3999" s="37" t="s">
        <v>6379</v>
      </c>
      <c r="D3999" s="37" t="s">
        <v>11</v>
      </c>
      <c r="E3999" s="37" t="s">
        <v>57</v>
      </c>
      <c r="F3999" s="37">
        <v>45000</v>
      </c>
      <c r="G3999" s="37">
        <f>+F3999*H3999</f>
        <v>349200</v>
      </c>
      <c r="H3999" s="37">
        <v>7.76</v>
      </c>
      <c r="I3999" s="38"/>
    </row>
    <row r="4000" spans="1:9" x14ac:dyDescent="0.25">
      <c r="A4000" s="37">
        <v>5129</v>
      </c>
      <c r="B4000" s="37" t="s">
        <v>6364</v>
      </c>
      <c r="C4000" s="37" t="s">
        <v>99</v>
      </c>
      <c r="D4000" s="37" t="s">
        <v>11</v>
      </c>
      <c r="E4000" s="37" t="s">
        <v>12</v>
      </c>
      <c r="F4000" s="37">
        <v>175000</v>
      </c>
      <c r="G4000" s="37">
        <f>+F4000*H4000</f>
        <v>700000</v>
      </c>
      <c r="H4000" s="37">
        <v>4</v>
      </c>
      <c r="I4000" s="38"/>
    </row>
    <row r="4001" spans="1:9" ht="27" x14ac:dyDescent="0.25">
      <c r="A4001" s="37">
        <v>5129</v>
      </c>
      <c r="B4001" s="37" t="s">
        <v>6365</v>
      </c>
      <c r="C4001" s="37" t="s">
        <v>6366</v>
      </c>
      <c r="D4001" s="37" t="s">
        <v>11</v>
      </c>
      <c r="E4001" s="37" t="s">
        <v>12</v>
      </c>
      <c r="F4001" s="37">
        <v>120000</v>
      </c>
      <c r="G4001" s="37">
        <f t="shared" ref="G4001:G4008" si="95">+F4001*H4001</f>
        <v>240000</v>
      </c>
      <c r="H4001" s="37">
        <v>2</v>
      </c>
      <c r="I4001" s="38"/>
    </row>
    <row r="4002" spans="1:9" ht="27" x14ac:dyDescent="0.25">
      <c r="A4002" s="37">
        <v>5129</v>
      </c>
      <c r="B4002" s="37" t="s">
        <v>6367</v>
      </c>
      <c r="C4002" s="37" t="s">
        <v>6368</v>
      </c>
      <c r="D4002" s="37" t="s">
        <v>11</v>
      </c>
      <c r="E4002" s="37" t="s">
        <v>12</v>
      </c>
      <c r="F4002" s="37">
        <v>250000</v>
      </c>
      <c r="G4002" s="37">
        <f t="shared" si="95"/>
        <v>500000</v>
      </c>
      <c r="H4002" s="37">
        <v>2</v>
      </c>
      <c r="I4002" s="38"/>
    </row>
    <row r="4003" spans="1:9" x14ac:dyDescent="0.25">
      <c r="A4003" s="37">
        <v>5129</v>
      </c>
      <c r="B4003" s="37" t="s">
        <v>6369</v>
      </c>
      <c r="C4003" s="37" t="s">
        <v>101</v>
      </c>
      <c r="D4003" s="37" t="s">
        <v>11</v>
      </c>
      <c r="E4003" s="37" t="s">
        <v>12</v>
      </c>
      <c r="F4003" s="37">
        <v>100000</v>
      </c>
      <c r="G4003" s="37">
        <f t="shared" si="95"/>
        <v>100000</v>
      </c>
      <c r="H4003" s="37">
        <v>1</v>
      </c>
      <c r="I4003" s="38"/>
    </row>
    <row r="4004" spans="1:9" ht="27" x14ac:dyDescent="0.25">
      <c r="A4004" s="37">
        <v>5129</v>
      </c>
      <c r="B4004" s="37" t="s">
        <v>6370</v>
      </c>
      <c r="C4004" s="37" t="s">
        <v>6371</v>
      </c>
      <c r="D4004" s="37" t="s">
        <v>11</v>
      </c>
      <c r="E4004" s="37" t="s">
        <v>12</v>
      </c>
      <c r="F4004" s="37">
        <v>250000</v>
      </c>
      <c r="G4004" s="37">
        <f t="shared" si="95"/>
        <v>500000</v>
      </c>
      <c r="H4004" s="37">
        <v>2</v>
      </c>
      <c r="I4004" s="38"/>
    </row>
    <row r="4005" spans="1:9" ht="40.5" x14ac:dyDescent="0.25">
      <c r="A4005" s="37">
        <v>5129</v>
      </c>
      <c r="B4005" s="37" t="s">
        <v>6372</v>
      </c>
      <c r="C4005" s="37" t="s">
        <v>6373</v>
      </c>
      <c r="D4005" s="37" t="s">
        <v>11</v>
      </c>
      <c r="E4005" s="37" t="s">
        <v>12</v>
      </c>
      <c r="F4005" s="37">
        <v>220000</v>
      </c>
      <c r="G4005" s="37">
        <f t="shared" si="95"/>
        <v>660000</v>
      </c>
      <c r="H4005" s="37">
        <v>3</v>
      </c>
      <c r="I4005" s="38"/>
    </row>
    <row r="4006" spans="1:9" x14ac:dyDescent="0.25">
      <c r="A4006" s="37">
        <v>5129</v>
      </c>
      <c r="B4006" s="37" t="s">
        <v>6374</v>
      </c>
      <c r="C4006" s="37" t="s">
        <v>102</v>
      </c>
      <c r="D4006" s="37" t="s">
        <v>11</v>
      </c>
      <c r="E4006" s="37" t="s">
        <v>12</v>
      </c>
      <c r="F4006" s="37">
        <v>260000</v>
      </c>
      <c r="G4006" s="37">
        <f t="shared" si="95"/>
        <v>3380000</v>
      </c>
      <c r="H4006" s="37">
        <v>13</v>
      </c>
      <c r="I4006" s="38"/>
    </row>
    <row r="4007" spans="1:9" ht="27" x14ac:dyDescent="0.25">
      <c r="A4007" s="37">
        <v>5129</v>
      </c>
      <c r="B4007" s="37" t="s">
        <v>6375</v>
      </c>
      <c r="C4007" s="37" t="s">
        <v>6376</v>
      </c>
      <c r="D4007" s="37" t="s">
        <v>11</v>
      </c>
      <c r="E4007" s="37" t="s">
        <v>12</v>
      </c>
      <c r="F4007" s="37">
        <v>150000</v>
      </c>
      <c r="G4007" s="37">
        <f t="shared" si="95"/>
        <v>900000</v>
      </c>
      <c r="H4007" s="37">
        <v>6</v>
      </c>
      <c r="I4007" s="38"/>
    </row>
    <row r="4008" spans="1:9" x14ac:dyDescent="0.25">
      <c r="A4008" s="37">
        <v>5129</v>
      </c>
      <c r="B4008" s="37" t="s">
        <v>6377</v>
      </c>
      <c r="C4008" s="37" t="s">
        <v>104</v>
      </c>
      <c r="D4008" s="37" t="s">
        <v>11</v>
      </c>
      <c r="E4008" s="37" t="s">
        <v>12</v>
      </c>
      <c r="F4008" s="37">
        <v>150000</v>
      </c>
      <c r="G4008" s="37">
        <f t="shared" si="95"/>
        <v>1800000</v>
      </c>
      <c r="H4008" s="37">
        <v>12</v>
      </c>
      <c r="I4008" s="38"/>
    </row>
    <row r="4009" spans="1:9" x14ac:dyDescent="0.25">
      <c r="A4009" s="37">
        <v>4267</v>
      </c>
      <c r="B4009" s="37" t="s">
        <v>3832</v>
      </c>
      <c r="C4009" s="37" t="s">
        <v>3468</v>
      </c>
      <c r="D4009" s="37" t="s">
        <v>36</v>
      </c>
      <c r="E4009" s="37" t="s">
        <v>12</v>
      </c>
      <c r="F4009" s="37">
        <v>11700</v>
      </c>
      <c r="G4009" s="37">
        <f>+F4009*H4009</f>
        <v>2340000</v>
      </c>
      <c r="H4009" s="37">
        <v>200</v>
      </c>
      <c r="I4009" s="38"/>
    </row>
    <row r="4010" spans="1:9" ht="27" x14ac:dyDescent="0.25">
      <c r="A4010" s="37">
        <v>4267</v>
      </c>
      <c r="B4010" s="37" t="s">
        <v>3833</v>
      </c>
      <c r="C4010" s="37" t="s">
        <v>3834</v>
      </c>
      <c r="D4010" s="37" t="s">
        <v>36</v>
      </c>
      <c r="E4010" s="37" t="s">
        <v>35</v>
      </c>
      <c r="F4010" s="37">
        <v>660000</v>
      </c>
      <c r="G4010" s="37">
        <v>660000</v>
      </c>
      <c r="H4010" s="37">
        <v>1</v>
      </c>
      <c r="I4010" s="38"/>
    </row>
    <row r="4011" spans="1:9" x14ac:dyDescent="0.25">
      <c r="A4011" s="153" t="s">
        <v>2678</v>
      </c>
      <c r="B4011" s="154"/>
      <c r="C4011" s="154"/>
      <c r="D4011" s="154"/>
      <c r="E4011" s="154"/>
      <c r="F4011" s="154"/>
      <c r="G4011" s="154"/>
      <c r="H4011" s="154"/>
      <c r="I4011" s="38"/>
    </row>
    <row r="4012" spans="1:9" x14ac:dyDescent="0.25">
      <c r="A4012" s="143" t="s">
        <v>39</v>
      </c>
      <c r="B4012" s="144"/>
      <c r="C4012" s="144"/>
      <c r="D4012" s="144"/>
      <c r="E4012" s="144"/>
      <c r="F4012" s="144"/>
      <c r="G4012" s="144"/>
      <c r="H4012" s="144"/>
      <c r="I4012" s="38"/>
    </row>
    <row r="4013" spans="1:9" ht="27" x14ac:dyDescent="0.25">
      <c r="A4013" s="10">
        <v>4251</v>
      </c>
      <c r="B4013" s="10" t="s">
        <v>3247</v>
      </c>
      <c r="C4013" s="10" t="s">
        <v>150</v>
      </c>
      <c r="D4013" s="10" t="s">
        <v>36</v>
      </c>
      <c r="E4013" s="10" t="s">
        <v>35</v>
      </c>
      <c r="F4013" s="10">
        <v>35901110</v>
      </c>
      <c r="G4013" s="10">
        <v>35901110</v>
      </c>
      <c r="H4013" s="10">
        <v>1</v>
      </c>
      <c r="I4013" s="38"/>
    </row>
    <row r="4014" spans="1:9" ht="40.5" x14ac:dyDescent="0.25">
      <c r="A4014" s="10" t="s">
        <v>132</v>
      </c>
      <c r="B4014" s="10" t="s">
        <v>786</v>
      </c>
      <c r="C4014" s="10" t="s">
        <v>787</v>
      </c>
      <c r="D4014" s="10" t="s">
        <v>36</v>
      </c>
      <c r="E4014" s="10" t="s">
        <v>35</v>
      </c>
      <c r="F4014" s="10">
        <v>0</v>
      </c>
      <c r="G4014" s="10">
        <v>0</v>
      </c>
      <c r="H4014" s="10">
        <v>1</v>
      </c>
      <c r="I4014" s="38"/>
    </row>
    <row r="4015" spans="1:9" x14ac:dyDescent="0.25">
      <c r="A4015" s="150" t="s">
        <v>33</v>
      </c>
      <c r="B4015" s="151"/>
      <c r="C4015" s="151"/>
      <c r="D4015" s="151"/>
      <c r="E4015" s="151"/>
      <c r="F4015" s="151"/>
      <c r="G4015" s="151"/>
      <c r="H4015" s="152"/>
      <c r="I4015" s="38"/>
    </row>
    <row r="4016" spans="1:9" ht="27" x14ac:dyDescent="0.25">
      <c r="A4016" s="33">
        <v>4251</v>
      </c>
      <c r="B4016" s="33" t="s">
        <v>5527</v>
      </c>
      <c r="C4016" s="33" t="s">
        <v>112</v>
      </c>
      <c r="D4016" s="33" t="s">
        <v>41</v>
      </c>
      <c r="E4016" s="33" t="s">
        <v>35</v>
      </c>
      <c r="F4016" s="33">
        <v>719000</v>
      </c>
      <c r="G4016" s="33">
        <v>719000</v>
      </c>
      <c r="H4016" s="33">
        <v>1</v>
      </c>
      <c r="I4016" s="38"/>
    </row>
    <row r="4017" spans="1:9" x14ac:dyDescent="0.25">
      <c r="A4017" s="145" t="s">
        <v>3248</v>
      </c>
      <c r="B4017" s="146"/>
      <c r="C4017" s="146"/>
      <c r="D4017" s="146"/>
      <c r="E4017" s="146"/>
      <c r="F4017" s="146"/>
      <c r="G4017" s="146"/>
      <c r="H4017" s="146"/>
      <c r="I4017" s="38"/>
    </row>
    <row r="4018" spans="1:9" x14ac:dyDescent="0.25">
      <c r="A4018" s="143" t="s">
        <v>39</v>
      </c>
      <c r="B4018" s="144"/>
      <c r="C4018" s="144"/>
      <c r="D4018" s="144"/>
      <c r="E4018" s="144"/>
      <c r="F4018" s="144"/>
      <c r="G4018" s="144"/>
      <c r="H4018" s="144"/>
      <c r="I4018" s="38"/>
    </row>
    <row r="4019" spans="1:9" ht="27" x14ac:dyDescent="0.25">
      <c r="A4019" s="10">
        <v>4269</v>
      </c>
      <c r="B4019" s="10" t="s">
        <v>3249</v>
      </c>
      <c r="C4019" s="10" t="s">
        <v>3250</v>
      </c>
      <c r="D4019" s="10" t="s">
        <v>11</v>
      </c>
      <c r="E4019" s="10" t="s">
        <v>57</v>
      </c>
      <c r="F4019" s="10">
        <v>3910</v>
      </c>
      <c r="G4019" s="10">
        <f>+F4019*H4019</f>
        <v>3910000</v>
      </c>
      <c r="H4019" s="10">
        <v>1000</v>
      </c>
      <c r="I4019" s="38"/>
    </row>
    <row r="4020" spans="1:9" ht="27" x14ac:dyDescent="0.25">
      <c r="A4020" s="10">
        <v>4269</v>
      </c>
      <c r="B4020" s="10" t="s">
        <v>3251</v>
      </c>
      <c r="C4020" s="10" t="s">
        <v>3252</v>
      </c>
      <c r="D4020" s="10" t="s">
        <v>11</v>
      </c>
      <c r="E4020" s="10" t="s">
        <v>57</v>
      </c>
      <c r="F4020" s="10">
        <v>4585</v>
      </c>
      <c r="G4020" s="10">
        <f>+F4020*H4020</f>
        <v>16088765</v>
      </c>
      <c r="H4020" s="10">
        <v>3509</v>
      </c>
      <c r="I4020" s="38"/>
    </row>
    <row r="4021" spans="1:9" ht="54" x14ac:dyDescent="0.25">
      <c r="A4021" s="10">
        <v>5113</v>
      </c>
      <c r="B4021" s="10" t="s">
        <v>2389</v>
      </c>
      <c r="C4021" s="10" t="s">
        <v>2390</v>
      </c>
      <c r="D4021" s="10" t="s">
        <v>36</v>
      </c>
      <c r="E4021" s="10" t="s">
        <v>35</v>
      </c>
      <c r="F4021" s="10">
        <v>24004266</v>
      </c>
      <c r="G4021" s="10">
        <v>24004266</v>
      </c>
      <c r="H4021" s="10">
        <v>1</v>
      </c>
      <c r="I4021" s="38"/>
    </row>
    <row r="4022" spans="1:9" ht="54" x14ac:dyDescent="0.25">
      <c r="A4022" s="10">
        <v>5113</v>
      </c>
      <c r="B4022" s="10" t="s">
        <v>2391</v>
      </c>
      <c r="C4022" s="10" t="s">
        <v>2392</v>
      </c>
      <c r="D4022" s="10" t="s">
        <v>36</v>
      </c>
      <c r="E4022" s="10" t="s">
        <v>35</v>
      </c>
      <c r="F4022" s="75">
        <v>28518576</v>
      </c>
      <c r="G4022" s="75">
        <v>28518576</v>
      </c>
      <c r="H4022" s="10">
        <v>1</v>
      </c>
      <c r="I4022" s="38"/>
    </row>
    <row r="4023" spans="1:9" ht="67.5" x14ac:dyDescent="0.25">
      <c r="A4023" s="10">
        <v>5113</v>
      </c>
      <c r="B4023" s="10" t="s">
        <v>2393</v>
      </c>
      <c r="C4023" s="10" t="s">
        <v>2394</v>
      </c>
      <c r="D4023" s="10" t="s">
        <v>36</v>
      </c>
      <c r="E4023" s="10" t="s">
        <v>35</v>
      </c>
      <c r="F4023" s="10">
        <v>24667824</v>
      </c>
      <c r="G4023" s="10">
        <v>24667824</v>
      </c>
      <c r="H4023" s="10">
        <v>1</v>
      </c>
      <c r="I4023" s="38"/>
    </row>
    <row r="4024" spans="1:9" x14ac:dyDescent="0.25">
      <c r="A4024" s="143" t="s">
        <v>33</v>
      </c>
      <c r="B4024" s="144"/>
      <c r="C4024" s="144"/>
      <c r="D4024" s="144"/>
      <c r="E4024" s="144"/>
      <c r="F4024" s="144"/>
      <c r="G4024" s="144"/>
      <c r="H4024" s="144"/>
      <c r="I4024" s="38"/>
    </row>
    <row r="4025" spans="1:9" ht="54" x14ac:dyDescent="0.25">
      <c r="A4025" s="10">
        <v>5113</v>
      </c>
      <c r="B4025" s="10" t="s">
        <v>4623</v>
      </c>
      <c r="C4025" s="10" t="s">
        <v>4624</v>
      </c>
      <c r="D4025" s="10" t="s">
        <v>34</v>
      </c>
      <c r="E4025" s="10" t="s">
        <v>35</v>
      </c>
      <c r="F4025" s="10">
        <v>224700</v>
      </c>
      <c r="G4025" s="10">
        <v>224700</v>
      </c>
      <c r="H4025" s="10">
        <v>1</v>
      </c>
      <c r="I4025" s="38"/>
    </row>
    <row r="4026" spans="1:9" ht="54" x14ac:dyDescent="0.25">
      <c r="A4026" s="10">
        <v>5113</v>
      </c>
      <c r="B4026" s="10" t="s">
        <v>4625</v>
      </c>
      <c r="C4026" s="10" t="s">
        <v>4626</v>
      </c>
      <c r="D4026" s="10" t="s">
        <v>34</v>
      </c>
      <c r="E4026" s="10" t="s">
        <v>35</v>
      </c>
      <c r="F4026" s="10">
        <v>187300</v>
      </c>
      <c r="G4026" s="10">
        <v>187300</v>
      </c>
      <c r="H4026" s="10">
        <v>1</v>
      </c>
      <c r="I4026" s="38"/>
    </row>
    <row r="4027" spans="1:9" ht="54" x14ac:dyDescent="0.25">
      <c r="A4027" s="10">
        <v>5113</v>
      </c>
      <c r="B4027" s="10" t="s">
        <v>4627</v>
      </c>
      <c r="C4027" s="10" t="s">
        <v>4628</v>
      </c>
      <c r="D4027" s="10" t="s">
        <v>34</v>
      </c>
      <c r="E4027" s="10" t="s">
        <v>35</v>
      </c>
      <c r="F4027" s="10">
        <v>224000</v>
      </c>
      <c r="G4027" s="10">
        <v>224000</v>
      </c>
      <c r="H4027" s="10">
        <v>1</v>
      </c>
      <c r="I4027" s="38"/>
    </row>
    <row r="4028" spans="1:9" ht="27" x14ac:dyDescent="0.25">
      <c r="A4028" s="10"/>
      <c r="B4028" s="10" t="s">
        <v>2312</v>
      </c>
      <c r="C4028" s="10" t="s">
        <v>112</v>
      </c>
      <c r="D4028" s="10" t="s">
        <v>41</v>
      </c>
      <c r="E4028" s="10" t="s">
        <v>35</v>
      </c>
      <c r="F4028" s="10">
        <v>624000</v>
      </c>
      <c r="G4028" s="10">
        <v>624000</v>
      </c>
      <c r="H4028" s="10">
        <v>1</v>
      </c>
      <c r="I4028" s="38"/>
    </row>
    <row r="4029" spans="1:9" ht="27" x14ac:dyDescent="0.25">
      <c r="A4029" s="10"/>
      <c r="B4029" s="10" t="s">
        <v>2313</v>
      </c>
      <c r="C4029" s="10" t="s">
        <v>112</v>
      </c>
      <c r="D4029" s="10" t="s">
        <v>41</v>
      </c>
      <c r="E4029" s="10" t="s">
        <v>35</v>
      </c>
      <c r="F4029" s="10">
        <v>747000</v>
      </c>
      <c r="G4029" s="10">
        <v>747000</v>
      </c>
      <c r="H4029" s="10">
        <v>1</v>
      </c>
      <c r="I4029" s="38"/>
    </row>
    <row r="4030" spans="1:9" ht="27" x14ac:dyDescent="0.25">
      <c r="A4030" s="10"/>
      <c r="B4030" s="10" t="s">
        <v>2314</v>
      </c>
      <c r="C4030" s="10" t="s">
        <v>112</v>
      </c>
      <c r="D4030" s="10" t="s">
        <v>41</v>
      </c>
      <c r="E4030" s="10" t="s">
        <v>35</v>
      </c>
      <c r="F4030" s="10">
        <v>749000</v>
      </c>
      <c r="G4030" s="10">
        <v>749000</v>
      </c>
      <c r="H4030" s="10">
        <v>1</v>
      </c>
      <c r="I4030" s="38"/>
    </row>
    <row r="4031" spans="1:9" x14ac:dyDescent="0.25">
      <c r="A4031" s="145" t="s">
        <v>2691</v>
      </c>
      <c r="B4031" s="146"/>
      <c r="C4031" s="146"/>
      <c r="D4031" s="146"/>
      <c r="E4031" s="146"/>
      <c r="F4031" s="146"/>
      <c r="G4031" s="146"/>
      <c r="H4031" s="146"/>
      <c r="I4031" s="38"/>
    </row>
    <row r="4032" spans="1:9" ht="16.5" customHeight="1" x14ac:dyDescent="0.25">
      <c r="A4032" s="143" t="s">
        <v>39</v>
      </c>
      <c r="B4032" s="144"/>
      <c r="C4032" s="144"/>
      <c r="D4032" s="144"/>
      <c r="E4032" s="144"/>
      <c r="F4032" s="144"/>
      <c r="G4032" s="144"/>
      <c r="H4032" s="144"/>
      <c r="I4032" s="38"/>
    </row>
    <row r="4033" spans="1:44" s="10" customFormat="1" ht="27" x14ac:dyDescent="0.25">
      <c r="A4033" s="10">
        <v>5113</v>
      </c>
      <c r="B4033" s="10" t="s">
        <v>6507</v>
      </c>
      <c r="C4033" s="10" t="s">
        <v>63</v>
      </c>
      <c r="D4033" s="10" t="s">
        <v>36</v>
      </c>
      <c r="E4033" s="10" t="s">
        <v>35</v>
      </c>
      <c r="F4033" s="10">
        <v>11277990</v>
      </c>
      <c r="G4033" s="10">
        <v>11277990</v>
      </c>
      <c r="H4033" s="10">
        <v>1</v>
      </c>
      <c r="I4033" s="135"/>
      <c r="J4033" s="135"/>
      <c r="K4033" s="135"/>
      <c r="L4033" s="135"/>
      <c r="M4033" s="135"/>
      <c r="N4033" s="135"/>
      <c r="O4033" s="135"/>
      <c r="P4033" s="135"/>
      <c r="Q4033" s="135"/>
      <c r="R4033" s="135"/>
      <c r="S4033" s="135"/>
      <c r="T4033" s="135"/>
      <c r="U4033" s="135"/>
      <c r="V4033" s="135"/>
      <c r="W4033" s="135"/>
      <c r="X4033" s="135"/>
      <c r="Y4033" s="135"/>
      <c r="Z4033" s="135"/>
      <c r="AA4033" s="135"/>
      <c r="AB4033" s="135"/>
      <c r="AC4033" s="133"/>
    </row>
    <row r="4034" spans="1:44" s="10" customFormat="1" ht="27" x14ac:dyDescent="0.25">
      <c r="A4034" s="10">
        <v>5113</v>
      </c>
      <c r="B4034" s="10" t="s">
        <v>6508</v>
      </c>
      <c r="C4034" s="10" t="s">
        <v>63</v>
      </c>
      <c r="D4034" s="10" t="s">
        <v>36</v>
      </c>
      <c r="E4034" s="10" t="s">
        <v>35</v>
      </c>
      <c r="F4034" s="10">
        <v>7750320</v>
      </c>
      <c r="G4034" s="10">
        <v>7750320</v>
      </c>
      <c r="H4034" s="10">
        <v>1</v>
      </c>
      <c r="I4034" s="135"/>
      <c r="J4034" s="135"/>
      <c r="K4034" s="135"/>
      <c r="L4034" s="135"/>
      <c r="M4034" s="135"/>
      <c r="N4034" s="135"/>
      <c r="O4034" s="135"/>
      <c r="P4034" s="135"/>
      <c r="Q4034" s="135"/>
      <c r="R4034" s="135"/>
      <c r="S4034" s="135"/>
      <c r="T4034" s="135"/>
      <c r="U4034" s="135"/>
      <c r="V4034" s="135"/>
      <c r="W4034" s="135"/>
      <c r="X4034" s="135"/>
      <c r="Y4034" s="135"/>
      <c r="Z4034" s="135"/>
      <c r="AA4034" s="135"/>
      <c r="AB4034" s="135"/>
      <c r="AC4034" s="133"/>
    </row>
    <row r="4035" spans="1:44" s="10" customFormat="1" ht="27" x14ac:dyDescent="0.25">
      <c r="A4035" s="10">
        <v>5113</v>
      </c>
      <c r="B4035" s="10" t="s">
        <v>6509</v>
      </c>
      <c r="C4035" s="10" t="s">
        <v>63</v>
      </c>
      <c r="D4035" s="10" t="s">
        <v>36</v>
      </c>
      <c r="E4035" s="10" t="s">
        <v>35</v>
      </c>
      <c r="F4035" s="10">
        <v>10986930</v>
      </c>
      <c r="G4035" s="10">
        <v>10986930</v>
      </c>
      <c r="H4035" s="10">
        <v>1</v>
      </c>
      <c r="I4035" s="135"/>
      <c r="J4035" s="135"/>
      <c r="K4035" s="135"/>
      <c r="L4035" s="135"/>
      <c r="M4035" s="135"/>
      <c r="N4035" s="135"/>
      <c r="O4035" s="135"/>
      <c r="P4035" s="135"/>
      <c r="Q4035" s="135"/>
      <c r="R4035" s="135"/>
      <c r="S4035" s="135"/>
      <c r="T4035" s="135"/>
      <c r="U4035" s="135"/>
      <c r="V4035" s="135"/>
      <c r="W4035" s="135"/>
      <c r="X4035" s="135"/>
      <c r="Y4035" s="135"/>
      <c r="Z4035" s="135"/>
      <c r="AA4035" s="135"/>
      <c r="AB4035" s="135"/>
      <c r="AC4035" s="132"/>
      <c r="AD4035" s="136"/>
      <c r="AE4035" s="136"/>
      <c r="AF4035" s="136"/>
      <c r="AG4035" s="136"/>
      <c r="AH4035" s="136"/>
      <c r="AI4035" s="136"/>
      <c r="AJ4035" s="136"/>
      <c r="AK4035" s="136"/>
      <c r="AL4035" s="136"/>
      <c r="AM4035" s="136"/>
      <c r="AN4035" s="136"/>
      <c r="AO4035" s="136"/>
      <c r="AP4035" s="136"/>
      <c r="AQ4035" s="136"/>
    </row>
    <row r="4036" spans="1:44" s="10" customFormat="1" ht="27" x14ac:dyDescent="0.25">
      <c r="A4036" s="10">
        <v>5113</v>
      </c>
      <c r="B4036" s="10" t="s">
        <v>6510</v>
      </c>
      <c r="C4036" s="10" t="s">
        <v>63</v>
      </c>
      <c r="D4036" s="10" t="s">
        <v>36</v>
      </c>
      <c r="E4036" s="10" t="s">
        <v>35</v>
      </c>
      <c r="F4036" s="10">
        <v>9677640</v>
      </c>
      <c r="G4036" s="10">
        <v>9677640</v>
      </c>
      <c r="H4036" s="10">
        <v>1</v>
      </c>
      <c r="I4036" s="135"/>
      <c r="J4036" s="135"/>
      <c r="K4036" s="135"/>
      <c r="L4036" s="135"/>
      <c r="M4036" s="135"/>
      <c r="N4036" s="135"/>
      <c r="O4036" s="135"/>
      <c r="P4036" s="135"/>
      <c r="Q4036" s="135"/>
      <c r="R4036" s="135"/>
      <c r="S4036" s="135"/>
      <c r="T4036" s="135"/>
      <c r="U4036" s="135"/>
      <c r="V4036" s="135"/>
      <c r="W4036" s="135"/>
      <c r="X4036" s="135"/>
      <c r="Y4036" s="135"/>
      <c r="Z4036" s="135"/>
      <c r="AA4036" s="135"/>
      <c r="AB4036" s="135"/>
      <c r="AC4036" s="135"/>
      <c r="AD4036" s="135"/>
      <c r="AE4036" s="135"/>
      <c r="AF4036" s="135"/>
      <c r="AG4036" s="135"/>
      <c r="AH4036" s="135"/>
      <c r="AI4036" s="135"/>
      <c r="AJ4036" s="135"/>
      <c r="AK4036" s="135"/>
      <c r="AL4036" s="135"/>
      <c r="AM4036" s="135"/>
      <c r="AN4036" s="135"/>
      <c r="AO4036" s="135"/>
      <c r="AP4036" s="135"/>
      <c r="AQ4036" s="135"/>
      <c r="AR4036" s="133"/>
    </row>
    <row r="4037" spans="1:44" s="10" customFormat="1" ht="27" x14ac:dyDescent="0.25">
      <c r="A4037" s="10">
        <v>5113</v>
      </c>
      <c r="B4037" s="10" t="s">
        <v>6511</v>
      </c>
      <c r="C4037" s="10" t="s">
        <v>63</v>
      </c>
      <c r="D4037" s="10" t="s">
        <v>36</v>
      </c>
      <c r="E4037" s="10" t="s">
        <v>35</v>
      </c>
      <c r="F4037" s="10">
        <v>5984720</v>
      </c>
      <c r="G4037" s="10">
        <v>5984720</v>
      </c>
      <c r="H4037" s="10">
        <v>1</v>
      </c>
      <c r="I4037" s="135"/>
      <c r="J4037" s="135"/>
      <c r="K4037" s="135"/>
      <c r="L4037" s="135"/>
      <c r="M4037" s="135"/>
      <c r="N4037" s="135"/>
      <c r="O4037" s="135"/>
      <c r="P4037" s="135"/>
      <c r="Q4037" s="135"/>
      <c r="R4037" s="135"/>
      <c r="S4037" s="135"/>
      <c r="T4037" s="135"/>
      <c r="U4037" s="135"/>
      <c r="V4037" s="135"/>
      <c r="W4037" s="135"/>
      <c r="X4037" s="135"/>
      <c r="Y4037" s="135"/>
      <c r="Z4037" s="135"/>
      <c r="AA4037" s="135"/>
      <c r="AB4037" s="135"/>
      <c r="AC4037" s="135"/>
      <c r="AD4037" s="135"/>
      <c r="AE4037" s="135"/>
      <c r="AF4037" s="135"/>
      <c r="AG4037" s="135"/>
      <c r="AH4037" s="135"/>
      <c r="AI4037" s="135"/>
      <c r="AJ4037" s="135"/>
      <c r="AK4037" s="135"/>
      <c r="AL4037" s="135"/>
      <c r="AM4037" s="135"/>
      <c r="AN4037" s="135"/>
      <c r="AO4037" s="135"/>
      <c r="AP4037" s="135"/>
      <c r="AQ4037" s="135"/>
      <c r="AR4037" s="133"/>
    </row>
    <row r="4038" spans="1:44" s="10" customFormat="1" ht="27" x14ac:dyDescent="0.25">
      <c r="A4038" s="10">
        <v>5113</v>
      </c>
      <c r="B4038" s="10" t="s">
        <v>6512</v>
      </c>
      <c r="C4038" s="10" t="s">
        <v>63</v>
      </c>
      <c r="D4038" s="10" t="s">
        <v>36</v>
      </c>
      <c r="E4038" s="10" t="s">
        <v>35</v>
      </c>
      <c r="F4038" s="10">
        <v>5383780</v>
      </c>
      <c r="G4038" s="33">
        <v>5383780</v>
      </c>
      <c r="H4038" s="10">
        <v>1</v>
      </c>
      <c r="I4038" s="135"/>
      <c r="J4038" s="135"/>
      <c r="K4038" s="135"/>
      <c r="L4038" s="135"/>
      <c r="M4038" s="135"/>
      <c r="N4038" s="135"/>
      <c r="O4038" s="135"/>
      <c r="P4038" s="135"/>
      <c r="Q4038" s="135"/>
      <c r="R4038" s="135"/>
      <c r="S4038" s="135"/>
      <c r="T4038" s="135"/>
      <c r="U4038" s="135"/>
      <c r="V4038" s="135"/>
      <c r="W4038" s="135"/>
      <c r="X4038" s="135"/>
      <c r="Y4038" s="135"/>
      <c r="Z4038" s="135"/>
      <c r="AA4038" s="135"/>
      <c r="AB4038" s="135"/>
      <c r="AC4038" s="135"/>
      <c r="AD4038" s="135"/>
      <c r="AE4038" s="135"/>
      <c r="AF4038" s="135"/>
      <c r="AG4038" s="135"/>
      <c r="AH4038" s="135"/>
      <c r="AI4038" s="135"/>
      <c r="AJ4038" s="135"/>
      <c r="AK4038" s="135"/>
      <c r="AL4038" s="135"/>
      <c r="AM4038" s="135"/>
      <c r="AN4038" s="135"/>
      <c r="AO4038" s="135"/>
      <c r="AP4038" s="135"/>
      <c r="AQ4038" s="135"/>
      <c r="AR4038" s="133"/>
    </row>
    <row r="4039" spans="1:44" s="10" customFormat="1" ht="27" x14ac:dyDescent="0.25">
      <c r="A4039" s="10">
        <v>5113</v>
      </c>
      <c r="B4039" s="10" t="s">
        <v>6513</v>
      </c>
      <c r="C4039" s="10" t="s">
        <v>63</v>
      </c>
      <c r="D4039" s="10" t="s">
        <v>36</v>
      </c>
      <c r="E4039" s="10" t="s">
        <v>35</v>
      </c>
      <c r="F4039" s="10">
        <v>4068360</v>
      </c>
      <c r="G4039" s="33">
        <v>4068360</v>
      </c>
      <c r="H4039" s="10">
        <v>1</v>
      </c>
      <c r="I4039" s="135"/>
      <c r="J4039" s="135"/>
      <c r="K4039" s="135"/>
      <c r="L4039" s="135"/>
      <c r="M4039" s="135"/>
      <c r="N4039" s="135"/>
      <c r="O4039" s="135"/>
      <c r="P4039" s="135"/>
      <c r="Q4039" s="135"/>
      <c r="R4039" s="135"/>
      <c r="S4039" s="135"/>
      <c r="T4039" s="135"/>
      <c r="U4039" s="135"/>
      <c r="V4039" s="135"/>
      <c r="W4039" s="135"/>
      <c r="X4039" s="135"/>
      <c r="Y4039" s="135"/>
      <c r="Z4039" s="135"/>
      <c r="AA4039" s="135"/>
      <c r="AB4039" s="135"/>
      <c r="AC4039" s="135"/>
      <c r="AD4039" s="135"/>
      <c r="AE4039" s="135"/>
      <c r="AF4039" s="135"/>
      <c r="AG4039" s="135"/>
      <c r="AH4039" s="135"/>
      <c r="AI4039" s="135"/>
      <c r="AJ4039" s="135"/>
      <c r="AK4039" s="135"/>
      <c r="AL4039" s="135"/>
      <c r="AM4039" s="135"/>
      <c r="AN4039" s="135"/>
      <c r="AO4039" s="135"/>
      <c r="AP4039" s="135"/>
      <c r="AQ4039" s="135"/>
      <c r="AR4039" s="133"/>
    </row>
    <row r="4040" spans="1:44" s="10" customFormat="1" ht="27" x14ac:dyDescent="0.25">
      <c r="A4040" s="10">
        <v>5113</v>
      </c>
      <c r="B4040" s="10" t="s">
        <v>6514</v>
      </c>
      <c r="C4040" s="10" t="s">
        <v>63</v>
      </c>
      <c r="D4040" s="10" t="s">
        <v>36</v>
      </c>
      <c r="E4040" s="10" t="s">
        <v>35</v>
      </c>
      <c r="F4040" s="10">
        <v>7953870</v>
      </c>
      <c r="G4040" s="33">
        <v>7953870</v>
      </c>
      <c r="H4040" s="10">
        <v>1</v>
      </c>
      <c r="I4040" s="135"/>
      <c r="J4040" s="135"/>
      <c r="K4040" s="135"/>
      <c r="L4040" s="135"/>
      <c r="M4040" s="135"/>
      <c r="N4040" s="135"/>
      <c r="O4040" s="135"/>
      <c r="P4040" s="135"/>
      <c r="Q4040" s="135"/>
      <c r="R4040" s="135"/>
      <c r="S4040" s="135"/>
      <c r="T4040" s="135"/>
      <c r="U4040" s="135"/>
      <c r="V4040" s="135"/>
      <c r="W4040" s="135"/>
      <c r="X4040" s="135"/>
      <c r="Y4040" s="135"/>
      <c r="Z4040" s="135"/>
      <c r="AA4040" s="135"/>
      <c r="AB4040" s="135"/>
      <c r="AC4040" s="135"/>
      <c r="AD4040" s="135"/>
      <c r="AE4040" s="135"/>
      <c r="AF4040" s="135"/>
      <c r="AG4040" s="135"/>
      <c r="AH4040" s="135"/>
      <c r="AI4040" s="135"/>
      <c r="AJ4040" s="135"/>
      <c r="AK4040" s="135"/>
      <c r="AL4040" s="135"/>
      <c r="AM4040" s="135"/>
      <c r="AN4040" s="135"/>
      <c r="AO4040" s="135"/>
      <c r="AP4040" s="135"/>
      <c r="AQ4040" s="135"/>
      <c r="AR4040" s="133"/>
    </row>
    <row r="4041" spans="1:44" s="10" customFormat="1" ht="27" x14ac:dyDescent="0.25">
      <c r="A4041" s="10">
        <v>5113</v>
      </c>
      <c r="B4041" s="10" t="s">
        <v>6515</v>
      </c>
      <c r="C4041" s="10" t="s">
        <v>63</v>
      </c>
      <c r="D4041" s="10" t="s">
        <v>36</v>
      </c>
      <c r="E4041" s="10" t="s">
        <v>35</v>
      </c>
      <c r="F4041" s="10">
        <v>5868360</v>
      </c>
      <c r="G4041" s="33">
        <v>5868360</v>
      </c>
      <c r="H4041" s="10">
        <v>1</v>
      </c>
      <c r="I4041" s="135"/>
      <c r="J4041" s="135"/>
      <c r="K4041" s="135"/>
      <c r="L4041" s="135"/>
      <c r="M4041" s="135"/>
      <c r="N4041" s="135"/>
      <c r="O4041" s="135"/>
      <c r="P4041" s="135"/>
      <c r="Q4041" s="135"/>
      <c r="R4041" s="135"/>
      <c r="S4041" s="135"/>
      <c r="T4041" s="135"/>
      <c r="U4041" s="135"/>
      <c r="V4041" s="135"/>
      <c r="W4041" s="135"/>
      <c r="X4041" s="135"/>
      <c r="Y4041" s="135"/>
      <c r="Z4041" s="135"/>
      <c r="AA4041" s="135"/>
      <c r="AB4041" s="135"/>
      <c r="AC4041" s="135"/>
      <c r="AD4041" s="135"/>
      <c r="AE4041" s="135"/>
      <c r="AF4041" s="135"/>
      <c r="AG4041" s="135"/>
      <c r="AH4041" s="135"/>
      <c r="AI4041" s="135"/>
      <c r="AJ4041" s="135"/>
      <c r="AK4041" s="135"/>
      <c r="AL4041" s="135"/>
      <c r="AM4041" s="135"/>
      <c r="AN4041" s="135"/>
      <c r="AO4041" s="135"/>
      <c r="AP4041" s="135"/>
      <c r="AQ4041" s="135"/>
      <c r="AR4041" s="133"/>
    </row>
    <row r="4042" spans="1:44" s="10" customFormat="1" ht="27" x14ac:dyDescent="0.25">
      <c r="A4042" s="10">
        <v>5113</v>
      </c>
      <c r="B4042" s="10" t="s">
        <v>6516</v>
      </c>
      <c r="C4042" s="10" t="s">
        <v>63</v>
      </c>
      <c r="D4042" s="10" t="s">
        <v>36</v>
      </c>
      <c r="E4042" s="10" t="s">
        <v>35</v>
      </c>
      <c r="F4042" s="10">
        <v>13646920</v>
      </c>
      <c r="G4042" s="33">
        <v>13646920</v>
      </c>
      <c r="H4042" s="10">
        <v>1</v>
      </c>
      <c r="I4042" s="135"/>
      <c r="J4042" s="135"/>
      <c r="K4042" s="135"/>
      <c r="L4042" s="135"/>
      <c r="M4042" s="135"/>
      <c r="N4042" s="135"/>
      <c r="O4042" s="135"/>
      <c r="P4042" s="135"/>
      <c r="Q4042" s="135"/>
      <c r="R4042" s="135"/>
      <c r="S4042" s="135"/>
      <c r="T4042" s="135"/>
      <c r="U4042" s="135"/>
      <c r="V4042" s="135"/>
      <c r="W4042" s="135"/>
      <c r="X4042" s="135"/>
      <c r="Y4042" s="135"/>
      <c r="Z4042" s="135"/>
      <c r="AA4042" s="135"/>
      <c r="AB4042" s="135"/>
      <c r="AC4042" s="135"/>
      <c r="AD4042" s="135"/>
      <c r="AE4042" s="135"/>
      <c r="AF4042" s="135"/>
      <c r="AG4042" s="135"/>
      <c r="AH4042" s="135"/>
      <c r="AI4042" s="135"/>
      <c r="AJ4042" s="135"/>
      <c r="AK4042" s="135"/>
      <c r="AL4042" s="135"/>
      <c r="AM4042" s="135"/>
      <c r="AN4042" s="135"/>
      <c r="AO4042" s="135"/>
      <c r="AP4042" s="135"/>
      <c r="AQ4042" s="135"/>
      <c r="AR4042" s="133"/>
    </row>
    <row r="4043" spans="1:44" s="10" customFormat="1" ht="27" x14ac:dyDescent="0.25">
      <c r="A4043" s="10">
        <v>5113</v>
      </c>
      <c r="B4043" s="10" t="s">
        <v>6517</v>
      </c>
      <c r="C4043" s="10" t="s">
        <v>63</v>
      </c>
      <c r="D4043" s="10" t="s">
        <v>36</v>
      </c>
      <c r="E4043" s="10" t="s">
        <v>35</v>
      </c>
      <c r="F4043" s="10">
        <v>6197780</v>
      </c>
      <c r="G4043" s="33">
        <v>6197780</v>
      </c>
      <c r="H4043" s="10">
        <v>1</v>
      </c>
      <c r="I4043" s="135"/>
      <c r="J4043" s="135"/>
      <c r="K4043" s="135"/>
      <c r="L4043" s="135"/>
      <c r="M4043" s="135"/>
      <c r="N4043" s="135"/>
      <c r="O4043" s="135"/>
      <c r="P4043" s="135"/>
      <c r="Q4043" s="135"/>
      <c r="R4043" s="135"/>
      <c r="S4043" s="135"/>
      <c r="T4043" s="135"/>
      <c r="U4043" s="135"/>
      <c r="V4043" s="135"/>
      <c r="W4043" s="135"/>
      <c r="X4043" s="135"/>
      <c r="Y4043" s="135"/>
      <c r="Z4043" s="135"/>
      <c r="AA4043" s="135"/>
      <c r="AB4043" s="135"/>
      <c r="AC4043" s="135"/>
      <c r="AD4043" s="135"/>
      <c r="AE4043" s="135"/>
      <c r="AF4043" s="135"/>
      <c r="AG4043" s="135"/>
      <c r="AH4043" s="135"/>
      <c r="AI4043" s="135"/>
      <c r="AJ4043" s="135"/>
      <c r="AK4043" s="135"/>
      <c r="AL4043" s="135"/>
      <c r="AM4043" s="135"/>
      <c r="AN4043" s="135"/>
      <c r="AO4043" s="135"/>
      <c r="AP4043" s="135"/>
      <c r="AQ4043" s="135"/>
      <c r="AR4043" s="133"/>
    </row>
    <row r="4044" spans="1:44" ht="27" x14ac:dyDescent="0.25">
      <c r="A4044" s="10">
        <v>5113</v>
      </c>
      <c r="B4044" s="10" t="s">
        <v>6504</v>
      </c>
      <c r="C4044" s="10" t="s">
        <v>63</v>
      </c>
      <c r="D4044" s="10" t="s">
        <v>36</v>
      </c>
      <c r="E4044" s="10" t="s">
        <v>35</v>
      </c>
      <c r="F4044" s="10">
        <v>0</v>
      </c>
      <c r="G4044" s="33">
        <v>0</v>
      </c>
      <c r="H4044" s="10">
        <v>1</v>
      </c>
    </row>
    <row r="4045" spans="1:44" ht="27" x14ac:dyDescent="0.25">
      <c r="A4045" s="10">
        <v>5113</v>
      </c>
      <c r="B4045" s="10" t="s">
        <v>6505</v>
      </c>
      <c r="C4045" s="10" t="s">
        <v>63</v>
      </c>
      <c r="D4045" s="10" t="s">
        <v>36</v>
      </c>
      <c r="E4045" s="10" t="s">
        <v>35</v>
      </c>
      <c r="F4045" s="10">
        <v>0</v>
      </c>
      <c r="G4045" s="33">
        <v>0</v>
      </c>
      <c r="H4045" s="10">
        <v>1</v>
      </c>
    </row>
    <row r="4046" spans="1:44" ht="27" x14ac:dyDescent="0.25">
      <c r="A4046" s="10">
        <v>5113</v>
      </c>
      <c r="B4046" s="10" t="s">
        <v>6506</v>
      </c>
      <c r="C4046" s="10" t="s">
        <v>63</v>
      </c>
      <c r="D4046" s="10" t="s">
        <v>36</v>
      </c>
      <c r="E4046" s="10" t="s">
        <v>35</v>
      </c>
      <c r="F4046" s="10">
        <v>0</v>
      </c>
      <c r="G4046" s="10">
        <v>0</v>
      </c>
      <c r="H4046" s="134">
        <v>1</v>
      </c>
      <c r="I4046" s="38"/>
    </row>
    <row r="4047" spans="1:44" ht="54" x14ac:dyDescent="0.25">
      <c r="A4047" s="10">
        <v>5113</v>
      </c>
      <c r="B4047" s="10" t="s">
        <v>3334</v>
      </c>
      <c r="C4047" s="10" t="s">
        <v>3335</v>
      </c>
      <c r="D4047" s="10" t="s">
        <v>36</v>
      </c>
      <c r="E4047" s="10" t="s">
        <v>35</v>
      </c>
      <c r="F4047" s="10">
        <v>19075863</v>
      </c>
      <c r="G4047" s="10">
        <v>19075863</v>
      </c>
      <c r="H4047" s="10">
        <v>1</v>
      </c>
      <c r="I4047" s="38"/>
    </row>
    <row r="4048" spans="1:44" ht="40.5" x14ac:dyDescent="0.25">
      <c r="A4048" s="10">
        <v>5113</v>
      </c>
      <c r="B4048" s="10" t="s">
        <v>3336</v>
      </c>
      <c r="C4048" s="10" t="s">
        <v>3337</v>
      </c>
      <c r="D4048" s="10" t="s">
        <v>36</v>
      </c>
      <c r="E4048" s="10" t="s">
        <v>35</v>
      </c>
      <c r="F4048" s="10">
        <v>20176526</v>
      </c>
      <c r="G4048" s="10">
        <v>20176526</v>
      </c>
      <c r="H4048" s="10">
        <v>1</v>
      </c>
      <c r="I4048" s="38"/>
    </row>
    <row r="4049" spans="1:9" ht="54" x14ac:dyDescent="0.25">
      <c r="A4049" s="10">
        <v>5113</v>
      </c>
      <c r="B4049" s="10" t="s">
        <v>3338</v>
      </c>
      <c r="C4049" s="10" t="s">
        <v>3339</v>
      </c>
      <c r="D4049" s="10" t="s">
        <v>36</v>
      </c>
      <c r="E4049" s="10" t="s">
        <v>35</v>
      </c>
      <c r="F4049" s="10">
        <v>19811235</v>
      </c>
      <c r="G4049" s="10">
        <v>19811235</v>
      </c>
      <c r="H4049" s="10">
        <v>1</v>
      </c>
      <c r="I4049" s="38"/>
    </row>
    <row r="4050" spans="1:9" ht="54" x14ac:dyDescent="0.25">
      <c r="A4050" s="10">
        <v>5113</v>
      </c>
      <c r="B4050" s="10" t="s">
        <v>3340</v>
      </c>
      <c r="C4050" s="10" t="s">
        <v>3341</v>
      </c>
      <c r="D4050" s="10" t="s">
        <v>36</v>
      </c>
      <c r="E4050" s="10" t="s">
        <v>35</v>
      </c>
      <c r="F4050" s="10">
        <v>8241490</v>
      </c>
      <c r="G4050" s="10">
        <v>8241490</v>
      </c>
      <c r="H4050" s="10">
        <v>1</v>
      </c>
      <c r="I4050" s="38"/>
    </row>
    <row r="4051" spans="1:9" ht="18" customHeight="1" x14ac:dyDescent="0.25">
      <c r="A4051" s="10">
        <v>5129</v>
      </c>
      <c r="B4051" s="10" t="s">
        <v>3235</v>
      </c>
      <c r="C4051" s="10" t="s">
        <v>3236</v>
      </c>
      <c r="D4051" s="10" t="s">
        <v>11</v>
      </c>
      <c r="E4051" s="10" t="s">
        <v>35</v>
      </c>
      <c r="F4051" s="10">
        <v>3386</v>
      </c>
      <c r="G4051" s="10">
        <f>+F4051*H4051</f>
        <v>5417600</v>
      </c>
      <c r="H4051" s="10">
        <v>1600</v>
      </c>
      <c r="I4051" s="38"/>
    </row>
    <row r="4052" spans="1:9" ht="27" x14ac:dyDescent="0.25">
      <c r="A4052" s="10">
        <v>5129</v>
      </c>
      <c r="B4052" s="10" t="s">
        <v>3237</v>
      </c>
      <c r="C4052" s="10" t="s">
        <v>3238</v>
      </c>
      <c r="D4052" s="10" t="s">
        <v>11</v>
      </c>
      <c r="E4052" s="10" t="s">
        <v>35</v>
      </c>
      <c r="F4052" s="10">
        <v>850000</v>
      </c>
      <c r="G4052" s="10">
        <f>+F4052*H4052</f>
        <v>2550000</v>
      </c>
      <c r="H4052" s="10">
        <v>3</v>
      </c>
      <c r="I4052" s="38"/>
    </row>
    <row r="4053" spans="1:9" ht="27" x14ac:dyDescent="0.25">
      <c r="A4053" s="10">
        <v>5129</v>
      </c>
      <c r="B4053" s="10" t="s">
        <v>3239</v>
      </c>
      <c r="C4053" s="10" t="s">
        <v>3240</v>
      </c>
      <c r="D4053" s="10" t="s">
        <v>11</v>
      </c>
      <c r="E4053" s="10" t="s">
        <v>35</v>
      </c>
      <c r="F4053" s="10">
        <v>1300000</v>
      </c>
      <c r="G4053" s="10">
        <f>+F4053*H4053</f>
        <v>2600000</v>
      </c>
      <c r="H4053" s="10">
        <v>2</v>
      </c>
      <c r="I4053" s="38"/>
    </row>
    <row r="4054" spans="1:9" x14ac:dyDescent="0.25">
      <c r="A4054" s="10">
        <v>5129</v>
      </c>
      <c r="B4054" s="10" t="s">
        <v>3241</v>
      </c>
      <c r="C4054" s="10" t="s">
        <v>97</v>
      </c>
      <c r="D4054" s="10" t="s">
        <v>11</v>
      </c>
      <c r="E4054" s="10" t="s">
        <v>35</v>
      </c>
      <c r="F4054" s="10">
        <v>50000</v>
      </c>
      <c r="G4054" s="10">
        <f>+F4054*H4054</f>
        <v>2500000</v>
      </c>
      <c r="H4054" s="10">
        <v>50</v>
      </c>
      <c r="I4054" s="38"/>
    </row>
    <row r="4055" spans="1:9" x14ac:dyDescent="0.25">
      <c r="A4055" s="10">
        <v>5129</v>
      </c>
      <c r="B4055" s="10" t="s">
        <v>3242</v>
      </c>
      <c r="C4055" s="10" t="s">
        <v>3243</v>
      </c>
      <c r="D4055" s="10" t="s">
        <v>36</v>
      </c>
      <c r="E4055" s="10" t="s">
        <v>12</v>
      </c>
      <c r="F4055" s="10">
        <v>378956</v>
      </c>
      <c r="G4055" s="10">
        <f>+F4055*H4055</f>
        <v>4926428</v>
      </c>
      <c r="H4055" s="10">
        <v>13</v>
      </c>
      <c r="I4055" s="38"/>
    </row>
    <row r="4056" spans="1:9" ht="67.5" x14ac:dyDescent="0.25">
      <c r="A4056" s="10"/>
      <c r="B4056" s="10" t="s">
        <v>2395</v>
      </c>
      <c r="C4056" s="10" t="s">
        <v>2396</v>
      </c>
      <c r="D4056" s="10" t="s">
        <v>36</v>
      </c>
      <c r="E4056" s="10" t="s">
        <v>35</v>
      </c>
      <c r="F4056" s="10">
        <v>0</v>
      </c>
      <c r="G4056" s="10">
        <v>0</v>
      </c>
      <c r="H4056" s="10">
        <v>1</v>
      </c>
      <c r="I4056" s="38"/>
    </row>
    <row r="4057" spans="1:9" ht="54" x14ac:dyDescent="0.25">
      <c r="A4057" s="10"/>
      <c r="B4057" s="10" t="s">
        <v>2397</v>
      </c>
      <c r="C4057" s="10" t="s">
        <v>2398</v>
      </c>
      <c r="D4057" s="19" t="s">
        <v>36</v>
      </c>
      <c r="E4057" s="19" t="s">
        <v>35</v>
      </c>
      <c r="F4057" s="19">
        <v>0</v>
      </c>
      <c r="G4057" s="19">
        <v>0</v>
      </c>
      <c r="H4057" s="35">
        <v>1</v>
      </c>
      <c r="I4057" s="38"/>
    </row>
    <row r="4058" spans="1:9" ht="67.5" x14ac:dyDescent="0.25">
      <c r="A4058" s="10"/>
      <c r="B4058" s="10" t="s">
        <v>2399</v>
      </c>
      <c r="C4058" s="10" t="s">
        <v>2400</v>
      </c>
      <c r="D4058" s="19" t="s">
        <v>36</v>
      </c>
      <c r="E4058" s="19" t="s">
        <v>35</v>
      </c>
      <c r="F4058" s="19">
        <v>0</v>
      </c>
      <c r="G4058" s="19">
        <v>0</v>
      </c>
      <c r="H4058" s="35">
        <v>1</v>
      </c>
      <c r="I4058" s="38"/>
    </row>
    <row r="4059" spans="1:9" ht="54" x14ac:dyDescent="0.25">
      <c r="A4059" s="10"/>
      <c r="B4059" s="10" t="s">
        <v>2401</v>
      </c>
      <c r="C4059" s="10" t="s">
        <v>3244</v>
      </c>
      <c r="D4059" s="19" t="s">
        <v>36</v>
      </c>
      <c r="E4059" s="19" t="s">
        <v>35</v>
      </c>
      <c r="F4059" s="19">
        <v>0</v>
      </c>
      <c r="G4059" s="19">
        <v>0</v>
      </c>
      <c r="H4059" s="35">
        <v>1</v>
      </c>
      <c r="I4059" s="38"/>
    </row>
    <row r="4060" spans="1:9" ht="15" customHeight="1" x14ac:dyDescent="0.25">
      <c r="A4060" s="143" t="s">
        <v>33</v>
      </c>
      <c r="B4060" s="144"/>
      <c r="C4060" s="144"/>
      <c r="D4060" s="144"/>
      <c r="E4060" s="144"/>
      <c r="F4060" s="144"/>
      <c r="G4060" s="144"/>
      <c r="H4060" s="147"/>
      <c r="I4060" s="38"/>
    </row>
    <row r="4061" spans="1:9" ht="27" x14ac:dyDescent="0.25">
      <c r="A4061" s="37">
        <v>5113</v>
      </c>
      <c r="B4061" s="37" t="s">
        <v>6681</v>
      </c>
      <c r="C4061" s="37" t="s">
        <v>112</v>
      </c>
      <c r="D4061" s="37" t="s">
        <v>41</v>
      </c>
      <c r="E4061" s="37" t="s">
        <v>35</v>
      </c>
      <c r="F4061" s="37">
        <v>90000</v>
      </c>
      <c r="G4061" s="37">
        <v>90000</v>
      </c>
      <c r="H4061" s="37">
        <v>1</v>
      </c>
      <c r="I4061" s="38"/>
    </row>
    <row r="4062" spans="1:9" ht="27" x14ac:dyDescent="0.25">
      <c r="A4062" s="37">
        <v>5113</v>
      </c>
      <c r="B4062" s="37" t="s">
        <v>6682</v>
      </c>
      <c r="C4062" s="37" t="s">
        <v>112</v>
      </c>
      <c r="D4062" s="37" t="s">
        <v>41</v>
      </c>
      <c r="E4062" s="37" t="s">
        <v>35</v>
      </c>
      <c r="F4062" s="37">
        <v>192000</v>
      </c>
      <c r="G4062" s="37">
        <v>192000</v>
      </c>
      <c r="H4062" s="37">
        <v>1</v>
      </c>
      <c r="I4062" s="38"/>
    </row>
    <row r="4063" spans="1:9" ht="27" x14ac:dyDescent="0.25">
      <c r="A4063" s="37">
        <v>5113</v>
      </c>
      <c r="B4063" s="37" t="s">
        <v>6683</v>
      </c>
      <c r="C4063" s="37" t="s">
        <v>112</v>
      </c>
      <c r="D4063" s="37" t="s">
        <v>41</v>
      </c>
      <c r="E4063" s="37" t="s">
        <v>35</v>
      </c>
      <c r="F4063" s="37">
        <v>126000</v>
      </c>
      <c r="G4063" s="37">
        <v>126000</v>
      </c>
      <c r="H4063" s="37">
        <v>1</v>
      </c>
      <c r="I4063" s="38"/>
    </row>
    <row r="4064" spans="1:9" ht="27" x14ac:dyDescent="0.25">
      <c r="A4064" s="37">
        <v>5113</v>
      </c>
      <c r="B4064" s="37" t="s">
        <v>6684</v>
      </c>
      <c r="C4064" s="37" t="s">
        <v>112</v>
      </c>
      <c r="D4064" s="37" t="s">
        <v>41</v>
      </c>
      <c r="E4064" s="37" t="s">
        <v>35</v>
      </c>
      <c r="F4064" s="37">
        <v>225000</v>
      </c>
      <c r="G4064" s="37">
        <v>225000</v>
      </c>
      <c r="H4064" s="37">
        <v>1</v>
      </c>
      <c r="I4064" s="38"/>
    </row>
    <row r="4065" spans="1:9" ht="27" x14ac:dyDescent="0.25">
      <c r="A4065" s="37">
        <v>5113</v>
      </c>
      <c r="B4065" s="37" t="s">
        <v>6685</v>
      </c>
      <c r="C4065" s="37" t="s">
        <v>112</v>
      </c>
      <c r="D4065" s="37" t="s">
        <v>41</v>
      </c>
      <c r="E4065" s="37" t="s">
        <v>35</v>
      </c>
      <c r="F4065" s="37">
        <v>171000</v>
      </c>
      <c r="G4065" s="37">
        <v>171000</v>
      </c>
      <c r="H4065" s="37">
        <v>1</v>
      </c>
      <c r="I4065" s="38"/>
    </row>
    <row r="4066" spans="1:9" ht="27" x14ac:dyDescent="0.25">
      <c r="A4066" s="37">
        <v>5113</v>
      </c>
      <c r="B4066" s="37" t="s">
        <v>6686</v>
      </c>
      <c r="C4066" s="37" t="s">
        <v>112</v>
      </c>
      <c r="D4066" s="37" t="s">
        <v>41</v>
      </c>
      <c r="E4066" s="37" t="s">
        <v>35</v>
      </c>
      <c r="F4066" s="37">
        <v>64000</v>
      </c>
      <c r="G4066" s="37">
        <v>64000</v>
      </c>
      <c r="H4066" s="37">
        <v>1</v>
      </c>
      <c r="I4066" s="38"/>
    </row>
    <row r="4067" spans="1:9" ht="27" x14ac:dyDescent="0.25">
      <c r="A4067" s="37">
        <v>5113</v>
      </c>
      <c r="B4067" s="37" t="s">
        <v>6687</v>
      </c>
      <c r="C4067" s="37" t="s">
        <v>112</v>
      </c>
      <c r="D4067" s="37" t="s">
        <v>41</v>
      </c>
      <c r="E4067" s="37" t="s">
        <v>35</v>
      </c>
      <c r="F4067" s="37">
        <v>81000</v>
      </c>
      <c r="G4067" s="37">
        <v>81000</v>
      </c>
      <c r="H4067" s="37">
        <v>1</v>
      </c>
      <c r="I4067" s="38"/>
    </row>
    <row r="4068" spans="1:9" ht="27" x14ac:dyDescent="0.25">
      <c r="A4068" s="37">
        <v>5113</v>
      </c>
      <c r="B4068" s="37" t="s">
        <v>6688</v>
      </c>
      <c r="C4068" s="37" t="s">
        <v>112</v>
      </c>
      <c r="D4068" s="37" t="s">
        <v>41</v>
      </c>
      <c r="E4068" s="37" t="s">
        <v>35</v>
      </c>
      <c r="F4068" s="37">
        <v>155000</v>
      </c>
      <c r="G4068" s="37">
        <v>155000</v>
      </c>
      <c r="H4068" s="37">
        <v>1</v>
      </c>
      <c r="I4068" s="38"/>
    </row>
    <row r="4069" spans="1:9" ht="27" x14ac:dyDescent="0.25">
      <c r="A4069" s="37">
        <v>5113</v>
      </c>
      <c r="B4069" s="37" t="s">
        <v>6689</v>
      </c>
      <c r="C4069" s="37" t="s">
        <v>112</v>
      </c>
      <c r="D4069" s="37" t="s">
        <v>41</v>
      </c>
      <c r="E4069" s="37" t="s">
        <v>35</v>
      </c>
      <c r="F4069" s="37">
        <v>94000</v>
      </c>
      <c r="G4069" s="37">
        <v>94000</v>
      </c>
      <c r="H4069" s="37">
        <v>1</v>
      </c>
      <c r="I4069" s="38"/>
    </row>
    <row r="4070" spans="1:9" ht="27" x14ac:dyDescent="0.25">
      <c r="A4070" s="37">
        <v>5113</v>
      </c>
      <c r="B4070" s="37" t="s">
        <v>6690</v>
      </c>
      <c r="C4070" s="37" t="s">
        <v>112</v>
      </c>
      <c r="D4070" s="37" t="s">
        <v>41</v>
      </c>
      <c r="E4070" s="37" t="s">
        <v>35</v>
      </c>
      <c r="F4070" s="37">
        <v>95000</v>
      </c>
      <c r="G4070" s="37">
        <v>95000</v>
      </c>
      <c r="H4070" s="37">
        <v>1</v>
      </c>
      <c r="I4070" s="38"/>
    </row>
    <row r="4071" spans="1:9" ht="27" x14ac:dyDescent="0.25">
      <c r="A4071" s="37">
        <v>5113</v>
      </c>
      <c r="B4071" s="37" t="s">
        <v>6691</v>
      </c>
      <c r="C4071" s="37" t="s">
        <v>112</v>
      </c>
      <c r="D4071" s="37" t="s">
        <v>41</v>
      </c>
      <c r="E4071" s="37" t="s">
        <v>35</v>
      </c>
      <c r="F4071" s="37">
        <v>218000</v>
      </c>
      <c r="G4071" s="37">
        <v>218000</v>
      </c>
      <c r="H4071" s="37">
        <v>1</v>
      </c>
      <c r="I4071" s="38"/>
    </row>
    <row r="4072" spans="1:9" ht="67.5" x14ac:dyDescent="0.25">
      <c r="A4072" s="37">
        <v>5113</v>
      </c>
      <c r="B4072" s="37" t="s">
        <v>4667</v>
      </c>
      <c r="C4072" s="37" t="s">
        <v>4668</v>
      </c>
      <c r="D4072" s="37" t="s">
        <v>34</v>
      </c>
      <c r="E4072" s="37" t="s">
        <v>35</v>
      </c>
      <c r="F4072" s="37">
        <v>110570</v>
      </c>
      <c r="G4072" s="37">
        <v>110570</v>
      </c>
      <c r="H4072" s="37">
        <v>1</v>
      </c>
      <c r="I4072" s="38"/>
    </row>
    <row r="4073" spans="1:9" ht="54" x14ac:dyDescent="0.25">
      <c r="A4073" s="37">
        <v>5113</v>
      </c>
      <c r="B4073" s="37" t="s">
        <v>4669</v>
      </c>
      <c r="C4073" s="37" t="s">
        <v>4670</v>
      </c>
      <c r="D4073" s="37" t="s">
        <v>34</v>
      </c>
      <c r="E4073" s="37" t="s">
        <v>35</v>
      </c>
      <c r="F4073" s="37">
        <v>117200</v>
      </c>
      <c r="G4073" s="37">
        <v>117200</v>
      </c>
      <c r="H4073" s="37">
        <v>1</v>
      </c>
      <c r="I4073" s="38"/>
    </row>
    <row r="4074" spans="1:9" ht="94.5" x14ac:dyDescent="0.25">
      <c r="A4074" s="37">
        <v>5113</v>
      </c>
      <c r="B4074" s="37" t="s">
        <v>4671</v>
      </c>
      <c r="C4074" s="37" t="s">
        <v>4672</v>
      </c>
      <c r="D4074" s="37" t="s">
        <v>34</v>
      </c>
      <c r="E4074" s="37" t="s">
        <v>35</v>
      </c>
      <c r="F4074" s="37">
        <v>115000</v>
      </c>
      <c r="G4074" s="37">
        <v>115000</v>
      </c>
      <c r="H4074" s="37">
        <v>1</v>
      </c>
      <c r="I4074" s="38"/>
    </row>
    <row r="4075" spans="1:9" ht="54" x14ac:dyDescent="0.25">
      <c r="A4075" s="37">
        <v>5113</v>
      </c>
      <c r="B4075" s="37" t="s">
        <v>4673</v>
      </c>
      <c r="C4075" s="37" t="s">
        <v>4674</v>
      </c>
      <c r="D4075" s="37" t="s">
        <v>34</v>
      </c>
      <c r="E4075" s="37" t="s">
        <v>35</v>
      </c>
      <c r="F4075" s="37">
        <v>47000</v>
      </c>
      <c r="G4075" s="37">
        <v>47000</v>
      </c>
      <c r="H4075" s="37">
        <v>1</v>
      </c>
      <c r="I4075" s="38"/>
    </row>
    <row r="4076" spans="1:9" ht="27" x14ac:dyDescent="0.25">
      <c r="A4076" s="37">
        <v>5113</v>
      </c>
      <c r="B4076" s="37" t="s">
        <v>6490</v>
      </c>
      <c r="C4076" s="37" t="s">
        <v>62</v>
      </c>
      <c r="D4076" s="37" t="s">
        <v>34</v>
      </c>
      <c r="E4076" s="37" t="s">
        <v>35</v>
      </c>
      <c r="F4076" s="37">
        <v>0</v>
      </c>
      <c r="G4076" s="37">
        <v>0</v>
      </c>
      <c r="H4076" s="37">
        <v>1</v>
      </c>
      <c r="I4076" s="38"/>
    </row>
    <row r="4077" spans="1:9" ht="27" x14ac:dyDescent="0.25">
      <c r="A4077" s="37">
        <v>5113</v>
      </c>
      <c r="B4077" s="37" t="s">
        <v>6491</v>
      </c>
      <c r="C4077" s="37" t="s">
        <v>62</v>
      </c>
      <c r="D4077" s="37" t="s">
        <v>34</v>
      </c>
      <c r="E4077" s="37" t="s">
        <v>35</v>
      </c>
      <c r="F4077" s="37">
        <v>0</v>
      </c>
      <c r="G4077" s="37">
        <v>0</v>
      </c>
      <c r="H4077" s="37">
        <v>1</v>
      </c>
      <c r="I4077" s="38"/>
    </row>
    <row r="4078" spans="1:9" ht="27" x14ac:dyDescent="0.25">
      <c r="A4078" s="37">
        <v>5113</v>
      </c>
      <c r="B4078" s="37" t="s">
        <v>6492</v>
      </c>
      <c r="C4078" s="37" t="s">
        <v>62</v>
      </c>
      <c r="D4078" s="37" t="s">
        <v>34</v>
      </c>
      <c r="E4078" s="37" t="s">
        <v>35</v>
      </c>
      <c r="F4078" s="37">
        <v>0</v>
      </c>
      <c r="G4078" s="37">
        <v>0</v>
      </c>
      <c r="H4078" s="37">
        <v>1</v>
      </c>
      <c r="I4078" s="38"/>
    </row>
    <row r="4079" spans="1:9" ht="27" x14ac:dyDescent="0.25">
      <c r="A4079" s="37">
        <v>5113</v>
      </c>
      <c r="B4079" s="37" t="s">
        <v>6493</v>
      </c>
      <c r="C4079" s="37" t="s">
        <v>62</v>
      </c>
      <c r="D4079" s="37" t="s">
        <v>34</v>
      </c>
      <c r="E4079" s="37" t="s">
        <v>35</v>
      </c>
      <c r="F4079" s="37">
        <v>68000</v>
      </c>
      <c r="G4079" s="37">
        <v>68000</v>
      </c>
      <c r="H4079" s="37">
        <v>1</v>
      </c>
      <c r="I4079" s="38"/>
    </row>
    <row r="4080" spans="1:9" ht="27" x14ac:dyDescent="0.25">
      <c r="A4080" s="37">
        <v>5113</v>
      </c>
      <c r="B4080" s="37" t="s">
        <v>6494</v>
      </c>
      <c r="C4080" s="37" t="s">
        <v>62</v>
      </c>
      <c r="D4080" s="37" t="s">
        <v>34</v>
      </c>
      <c r="E4080" s="37" t="s">
        <v>35</v>
      </c>
      <c r="F4080" s="37">
        <v>46000</v>
      </c>
      <c r="G4080" s="37">
        <v>46000</v>
      </c>
      <c r="H4080" s="37">
        <v>1</v>
      </c>
      <c r="I4080" s="38"/>
    </row>
    <row r="4081" spans="1:9" ht="27" x14ac:dyDescent="0.25">
      <c r="A4081" s="37">
        <v>5113</v>
      </c>
      <c r="B4081" s="37" t="s">
        <v>6495</v>
      </c>
      <c r="C4081" s="37" t="s">
        <v>62</v>
      </c>
      <c r="D4081" s="37" t="s">
        <v>34</v>
      </c>
      <c r="E4081" s="37" t="s">
        <v>35</v>
      </c>
      <c r="F4081" s="37">
        <v>65000</v>
      </c>
      <c r="G4081" s="37">
        <v>65000</v>
      </c>
      <c r="H4081" s="37">
        <v>1</v>
      </c>
      <c r="I4081" s="38"/>
    </row>
    <row r="4082" spans="1:9" ht="27" x14ac:dyDescent="0.25">
      <c r="A4082" s="37">
        <v>5113</v>
      </c>
      <c r="B4082" s="37" t="s">
        <v>6496</v>
      </c>
      <c r="C4082" s="37" t="s">
        <v>62</v>
      </c>
      <c r="D4082" s="37" t="s">
        <v>34</v>
      </c>
      <c r="E4082" s="37" t="s">
        <v>35</v>
      </c>
      <c r="F4082" s="37">
        <v>51000</v>
      </c>
      <c r="G4082" s="37">
        <v>51000</v>
      </c>
      <c r="H4082" s="37">
        <v>1</v>
      </c>
      <c r="I4082" s="38"/>
    </row>
    <row r="4083" spans="1:9" ht="27" x14ac:dyDescent="0.25">
      <c r="A4083" s="37">
        <v>5113</v>
      </c>
      <c r="B4083" s="37" t="s">
        <v>6497</v>
      </c>
      <c r="C4083" s="37" t="s">
        <v>62</v>
      </c>
      <c r="D4083" s="37" t="s">
        <v>34</v>
      </c>
      <c r="E4083" s="37" t="s">
        <v>35</v>
      </c>
      <c r="F4083" s="37">
        <v>28000</v>
      </c>
      <c r="G4083" s="37">
        <v>28000</v>
      </c>
      <c r="H4083" s="37">
        <v>1</v>
      </c>
      <c r="I4083" s="38"/>
    </row>
    <row r="4084" spans="1:9" ht="27" x14ac:dyDescent="0.25">
      <c r="A4084" s="37">
        <v>5113</v>
      </c>
      <c r="B4084" s="37" t="s">
        <v>6498</v>
      </c>
      <c r="C4084" s="37" t="s">
        <v>62</v>
      </c>
      <c r="D4084" s="37" t="s">
        <v>34</v>
      </c>
      <c r="E4084" s="37" t="s">
        <v>35</v>
      </c>
      <c r="F4084" s="37">
        <v>24000</v>
      </c>
      <c r="G4084" s="37">
        <v>24000</v>
      </c>
      <c r="H4084" s="37">
        <v>1</v>
      </c>
      <c r="I4084" s="38"/>
    </row>
    <row r="4085" spans="1:9" ht="27" x14ac:dyDescent="0.25">
      <c r="A4085" s="37">
        <v>5113</v>
      </c>
      <c r="B4085" s="37" t="s">
        <v>6499</v>
      </c>
      <c r="C4085" s="37" t="s">
        <v>62</v>
      </c>
      <c r="D4085" s="37" t="s">
        <v>34</v>
      </c>
      <c r="E4085" s="37" t="s">
        <v>35</v>
      </c>
      <c r="F4085" s="37">
        <v>19000</v>
      </c>
      <c r="G4085" s="37">
        <v>19000</v>
      </c>
      <c r="H4085" s="37">
        <v>1</v>
      </c>
      <c r="I4085" s="38"/>
    </row>
    <row r="4086" spans="1:9" ht="27" x14ac:dyDescent="0.25">
      <c r="A4086" s="37">
        <v>5113</v>
      </c>
      <c r="B4086" s="37" t="s">
        <v>6500</v>
      </c>
      <c r="C4086" s="37" t="s">
        <v>62</v>
      </c>
      <c r="D4086" s="37" t="s">
        <v>34</v>
      </c>
      <c r="E4086" s="37" t="s">
        <v>35</v>
      </c>
      <c r="F4086" s="37">
        <v>38000</v>
      </c>
      <c r="G4086" s="37">
        <v>38000</v>
      </c>
      <c r="H4086" s="37">
        <v>1</v>
      </c>
      <c r="I4086" s="38"/>
    </row>
    <row r="4087" spans="1:9" ht="27" x14ac:dyDescent="0.25">
      <c r="A4087" s="37">
        <v>5113</v>
      </c>
      <c r="B4087" s="37" t="s">
        <v>6501</v>
      </c>
      <c r="C4087" s="37" t="s">
        <v>62</v>
      </c>
      <c r="D4087" s="37" t="s">
        <v>34</v>
      </c>
      <c r="E4087" s="37" t="s">
        <v>35</v>
      </c>
      <c r="F4087" s="37">
        <v>27000</v>
      </c>
      <c r="G4087" s="37">
        <v>27000</v>
      </c>
      <c r="H4087" s="37">
        <v>1</v>
      </c>
      <c r="I4087" s="38"/>
    </row>
    <row r="4088" spans="1:9" ht="27" x14ac:dyDescent="0.25">
      <c r="A4088" s="37">
        <v>5113</v>
      </c>
      <c r="B4088" s="37" t="s">
        <v>6502</v>
      </c>
      <c r="C4088" s="37" t="s">
        <v>62</v>
      </c>
      <c r="D4088" s="37" t="s">
        <v>34</v>
      </c>
      <c r="E4088" s="37" t="s">
        <v>35</v>
      </c>
      <c r="F4088" s="37">
        <v>58000</v>
      </c>
      <c r="G4088" s="37">
        <v>58000</v>
      </c>
      <c r="H4088" s="37">
        <v>1</v>
      </c>
      <c r="I4088" s="38"/>
    </row>
    <row r="4089" spans="1:9" ht="27" x14ac:dyDescent="0.25">
      <c r="A4089" s="37">
        <v>5113</v>
      </c>
      <c r="B4089" s="37" t="s">
        <v>6503</v>
      </c>
      <c r="C4089" s="37" t="s">
        <v>62</v>
      </c>
      <c r="D4089" s="37" t="s">
        <v>34</v>
      </c>
      <c r="E4089" s="37" t="s">
        <v>35</v>
      </c>
      <c r="F4089" s="37">
        <v>28000</v>
      </c>
      <c r="G4089" s="37">
        <v>28000</v>
      </c>
      <c r="H4089" s="37">
        <v>1</v>
      </c>
      <c r="I4089" s="38"/>
    </row>
    <row r="4090" spans="1:9" ht="27" x14ac:dyDescent="0.25">
      <c r="A4090" s="37"/>
      <c r="B4090" s="37" t="s">
        <v>2308</v>
      </c>
      <c r="C4090" s="37" t="s">
        <v>112</v>
      </c>
      <c r="D4090" s="37" t="s">
        <v>41</v>
      </c>
      <c r="E4090" s="37" t="s">
        <v>35</v>
      </c>
      <c r="F4090" s="37">
        <v>369000</v>
      </c>
      <c r="G4090" s="37">
        <v>369000</v>
      </c>
      <c r="H4090" s="37">
        <v>1</v>
      </c>
      <c r="I4090" s="38"/>
    </row>
    <row r="4091" spans="1:9" ht="27" x14ac:dyDescent="0.25">
      <c r="A4091" s="10"/>
      <c r="B4091" s="10" t="s">
        <v>2309</v>
      </c>
      <c r="C4091" s="10" t="s">
        <v>112</v>
      </c>
      <c r="D4091" s="10" t="s">
        <v>41</v>
      </c>
      <c r="E4091" s="10" t="s">
        <v>35</v>
      </c>
      <c r="F4091" s="10">
        <v>157000</v>
      </c>
      <c r="G4091" s="10">
        <v>157000</v>
      </c>
      <c r="H4091" s="10">
        <v>1</v>
      </c>
      <c r="I4091" s="38"/>
    </row>
    <row r="4092" spans="1:9" ht="27" x14ac:dyDescent="0.25">
      <c r="A4092" s="10"/>
      <c r="B4092" s="10" t="s">
        <v>2310</v>
      </c>
      <c r="C4092" s="10" t="s">
        <v>112</v>
      </c>
      <c r="D4092" s="10" t="s">
        <v>41</v>
      </c>
      <c r="E4092" s="10" t="s">
        <v>35</v>
      </c>
      <c r="F4092" s="10">
        <v>391000</v>
      </c>
      <c r="G4092" s="10">
        <v>391000</v>
      </c>
      <c r="H4092" s="10">
        <v>1</v>
      </c>
      <c r="I4092" s="38"/>
    </row>
    <row r="4093" spans="1:9" ht="27" x14ac:dyDescent="0.25">
      <c r="A4093" s="10"/>
      <c r="B4093" s="10" t="s">
        <v>2311</v>
      </c>
      <c r="C4093" s="10" t="s">
        <v>112</v>
      </c>
      <c r="D4093" s="19" t="s">
        <v>41</v>
      </c>
      <c r="E4093" s="19" t="s">
        <v>35</v>
      </c>
      <c r="F4093" s="10">
        <v>383000</v>
      </c>
      <c r="G4093" s="10">
        <v>383000</v>
      </c>
      <c r="H4093" s="10">
        <v>1</v>
      </c>
      <c r="I4093" s="38"/>
    </row>
    <row r="4094" spans="1:9" x14ac:dyDescent="0.25">
      <c r="A4094" s="153" t="s">
        <v>3921</v>
      </c>
      <c r="B4094" s="154"/>
      <c r="C4094" s="154"/>
      <c r="D4094" s="154"/>
      <c r="E4094" s="154"/>
      <c r="F4094" s="154"/>
      <c r="G4094" s="154"/>
      <c r="H4094" s="154"/>
      <c r="I4094" s="38"/>
    </row>
    <row r="4095" spans="1:9" x14ac:dyDescent="0.25">
      <c r="A4095" s="143" t="s">
        <v>33</v>
      </c>
      <c r="B4095" s="144"/>
      <c r="C4095" s="144"/>
      <c r="D4095" s="144"/>
      <c r="E4095" s="144"/>
      <c r="F4095" s="144"/>
      <c r="G4095" s="144"/>
      <c r="H4095" s="144"/>
      <c r="I4095" s="38"/>
    </row>
    <row r="4096" spans="1:9" ht="67.5" x14ac:dyDescent="0.25">
      <c r="A4096" s="10">
        <v>4239</v>
      </c>
      <c r="B4096" s="10" t="s">
        <v>3922</v>
      </c>
      <c r="C4096" s="10" t="s">
        <v>3923</v>
      </c>
      <c r="D4096" s="10" t="s">
        <v>11</v>
      </c>
      <c r="E4096" s="10" t="s">
        <v>35</v>
      </c>
      <c r="F4096" s="10">
        <v>300000</v>
      </c>
      <c r="G4096" s="10">
        <v>300000</v>
      </c>
      <c r="H4096" s="10">
        <v>1</v>
      </c>
      <c r="I4096" s="38"/>
    </row>
    <row r="4097" spans="1:9" ht="67.5" x14ac:dyDescent="0.25">
      <c r="A4097" s="10">
        <v>4239</v>
      </c>
      <c r="B4097" s="10" t="s">
        <v>3924</v>
      </c>
      <c r="C4097" s="10" t="s">
        <v>3925</v>
      </c>
      <c r="D4097" s="10" t="s">
        <v>11</v>
      </c>
      <c r="E4097" s="10" t="s">
        <v>35</v>
      </c>
      <c r="F4097" s="10">
        <v>200000</v>
      </c>
      <c r="G4097" s="10">
        <v>200000</v>
      </c>
      <c r="H4097" s="10">
        <v>1</v>
      </c>
      <c r="I4097" s="38"/>
    </row>
    <row r="4098" spans="1:9" ht="15" customHeight="1" x14ac:dyDescent="0.25">
      <c r="A4098" s="241" t="s">
        <v>2623</v>
      </c>
      <c r="B4098" s="242"/>
      <c r="C4098" s="242"/>
      <c r="D4098" s="242"/>
      <c r="E4098" s="242"/>
      <c r="F4098" s="242"/>
      <c r="G4098" s="242"/>
      <c r="H4098" s="243"/>
      <c r="I4098" s="38"/>
    </row>
    <row r="4099" spans="1:9" x14ac:dyDescent="0.25">
      <c r="A4099" s="143" t="s">
        <v>33</v>
      </c>
      <c r="B4099" s="144"/>
      <c r="C4099" s="144"/>
      <c r="D4099" s="144"/>
      <c r="E4099" s="144"/>
      <c r="F4099" s="144"/>
      <c r="G4099" s="144"/>
      <c r="H4099" s="144"/>
      <c r="I4099" s="38"/>
    </row>
    <row r="4100" spans="1:9" ht="40.5" x14ac:dyDescent="0.25">
      <c r="A4100" s="19">
        <v>4251</v>
      </c>
      <c r="B4100" s="19" t="s">
        <v>3332</v>
      </c>
      <c r="C4100" s="19" t="s">
        <v>3333</v>
      </c>
      <c r="D4100" s="19" t="s">
        <v>36</v>
      </c>
      <c r="E4100" s="19" t="s">
        <v>35</v>
      </c>
      <c r="F4100" s="19">
        <v>3000000</v>
      </c>
      <c r="G4100" s="19">
        <v>3000000</v>
      </c>
      <c r="H4100" s="19">
        <v>1</v>
      </c>
      <c r="I4100" s="38"/>
    </row>
    <row r="4101" spans="1:9" ht="40.5" x14ac:dyDescent="0.25">
      <c r="A4101" s="19" t="s">
        <v>132</v>
      </c>
      <c r="B4101" s="19" t="s">
        <v>788</v>
      </c>
      <c r="C4101" s="19" t="s">
        <v>789</v>
      </c>
      <c r="D4101" s="19" t="s">
        <v>36</v>
      </c>
      <c r="E4101" s="19" t="s">
        <v>35</v>
      </c>
      <c r="F4101" s="19">
        <v>0</v>
      </c>
      <c r="G4101" s="19">
        <v>0</v>
      </c>
      <c r="H4101" s="19">
        <v>1</v>
      </c>
      <c r="I4101" s="38"/>
    </row>
    <row r="4102" spans="1:9" x14ac:dyDescent="0.25">
      <c r="A4102" s="153" t="s">
        <v>2692</v>
      </c>
      <c r="B4102" s="154"/>
      <c r="C4102" s="154"/>
      <c r="D4102" s="154"/>
      <c r="E4102" s="154"/>
      <c r="F4102" s="154"/>
      <c r="G4102" s="154"/>
      <c r="H4102" s="154"/>
      <c r="I4102" s="38"/>
    </row>
    <row r="4103" spans="1:9" x14ac:dyDescent="0.25">
      <c r="A4103" s="143" t="s">
        <v>33</v>
      </c>
      <c r="B4103" s="144"/>
      <c r="C4103" s="144"/>
      <c r="D4103" s="144"/>
      <c r="E4103" s="144"/>
      <c r="F4103" s="144"/>
      <c r="G4103" s="144"/>
      <c r="H4103" s="144"/>
      <c r="I4103" s="38"/>
    </row>
    <row r="4104" spans="1:9" ht="67.5" x14ac:dyDescent="0.25">
      <c r="A4104" s="10" t="s">
        <v>130</v>
      </c>
      <c r="B4104" s="10" t="s">
        <v>952</v>
      </c>
      <c r="C4104" s="10" t="s">
        <v>953</v>
      </c>
      <c r="D4104" s="18" t="s">
        <v>11</v>
      </c>
      <c r="E4104" s="18" t="s">
        <v>35</v>
      </c>
      <c r="F4104" s="18">
        <v>455249</v>
      </c>
      <c r="G4104" s="18">
        <v>455249</v>
      </c>
      <c r="H4104" s="35">
        <v>1</v>
      </c>
      <c r="I4104" s="38"/>
    </row>
    <row r="4105" spans="1:9" ht="67.5" x14ac:dyDescent="0.25">
      <c r="A4105" s="10" t="s">
        <v>130</v>
      </c>
      <c r="B4105" s="10" t="s">
        <v>954</v>
      </c>
      <c r="C4105" s="10" t="s">
        <v>955</v>
      </c>
      <c r="D4105" s="18" t="s">
        <v>11</v>
      </c>
      <c r="E4105" s="18" t="s">
        <v>35</v>
      </c>
      <c r="F4105" s="18">
        <v>895570</v>
      </c>
      <c r="G4105" s="18">
        <v>895570</v>
      </c>
      <c r="H4105" s="35">
        <v>1</v>
      </c>
      <c r="I4105" s="38"/>
    </row>
    <row r="4106" spans="1:9" ht="81" x14ac:dyDescent="0.25">
      <c r="A4106" s="10" t="s">
        <v>130</v>
      </c>
      <c r="B4106" s="10" t="s">
        <v>956</v>
      </c>
      <c r="C4106" s="10" t="s">
        <v>957</v>
      </c>
      <c r="D4106" s="18" t="s">
        <v>11</v>
      </c>
      <c r="E4106" s="18" t="s">
        <v>35</v>
      </c>
      <c r="F4106" s="18">
        <v>329635</v>
      </c>
      <c r="G4106" s="18">
        <v>329635</v>
      </c>
      <c r="H4106" s="35">
        <v>1</v>
      </c>
      <c r="I4106" s="38"/>
    </row>
    <row r="4107" spans="1:9" ht="81" x14ac:dyDescent="0.25">
      <c r="A4107" s="10" t="s">
        <v>130</v>
      </c>
      <c r="B4107" s="10" t="s">
        <v>958</v>
      </c>
      <c r="C4107" s="10" t="s">
        <v>959</v>
      </c>
      <c r="D4107" s="18" t="s">
        <v>11</v>
      </c>
      <c r="E4107" s="18" t="s">
        <v>35</v>
      </c>
      <c r="F4107" s="18">
        <v>246410</v>
      </c>
      <c r="G4107" s="18">
        <v>246410</v>
      </c>
      <c r="H4107" s="35">
        <v>1</v>
      </c>
      <c r="I4107" s="38"/>
    </row>
    <row r="4108" spans="1:9" ht="67.5" x14ac:dyDescent="0.25">
      <c r="A4108" s="10" t="s">
        <v>130</v>
      </c>
      <c r="B4108" s="10" t="s">
        <v>960</v>
      </c>
      <c r="C4108" s="10" t="s">
        <v>961</v>
      </c>
      <c r="D4108" s="18" t="s">
        <v>11</v>
      </c>
      <c r="E4108" s="18" t="s">
        <v>35</v>
      </c>
      <c r="F4108" s="18">
        <v>368120</v>
      </c>
      <c r="G4108" s="18">
        <v>368120</v>
      </c>
      <c r="H4108" s="35">
        <v>1</v>
      </c>
      <c r="I4108" s="38"/>
    </row>
    <row r="4109" spans="1:9" ht="81" x14ac:dyDescent="0.25">
      <c r="A4109" s="10" t="s">
        <v>130</v>
      </c>
      <c r="B4109" s="10" t="s">
        <v>962</v>
      </c>
      <c r="C4109" s="10" t="s">
        <v>963</v>
      </c>
      <c r="D4109" s="18" t="s">
        <v>11</v>
      </c>
      <c r="E4109" s="18" t="s">
        <v>35</v>
      </c>
      <c r="F4109" s="18">
        <v>384000</v>
      </c>
      <c r="G4109" s="18">
        <v>384000</v>
      </c>
      <c r="H4109" s="35">
        <v>1</v>
      </c>
      <c r="I4109" s="38"/>
    </row>
    <row r="4110" spans="1:9" ht="67.5" x14ac:dyDescent="0.25">
      <c r="A4110" s="10" t="s">
        <v>130</v>
      </c>
      <c r="B4110" s="10" t="s">
        <v>964</v>
      </c>
      <c r="C4110" s="10" t="s">
        <v>965</v>
      </c>
      <c r="D4110" s="18" t="s">
        <v>11</v>
      </c>
      <c r="E4110" s="18" t="s">
        <v>35</v>
      </c>
      <c r="F4110" s="18">
        <v>792990</v>
      </c>
      <c r="G4110" s="18">
        <v>792990</v>
      </c>
      <c r="H4110" s="35">
        <v>1</v>
      </c>
      <c r="I4110" s="38"/>
    </row>
    <row r="4111" spans="1:9" ht="94.5" x14ac:dyDescent="0.25">
      <c r="A4111" s="10" t="s">
        <v>130</v>
      </c>
      <c r="B4111" s="10" t="s">
        <v>966</v>
      </c>
      <c r="C4111" s="10" t="s">
        <v>967</v>
      </c>
      <c r="D4111" s="18" t="s">
        <v>11</v>
      </c>
      <c r="E4111" s="18" t="s">
        <v>35</v>
      </c>
      <c r="F4111" s="18">
        <v>190700</v>
      </c>
      <c r="G4111" s="18">
        <v>190700</v>
      </c>
      <c r="H4111" s="35">
        <v>1</v>
      </c>
      <c r="I4111" s="38"/>
    </row>
    <row r="4112" spans="1:9" ht="67.5" x14ac:dyDescent="0.25">
      <c r="A4112" s="10" t="s">
        <v>130</v>
      </c>
      <c r="B4112" s="10" t="s">
        <v>968</v>
      </c>
      <c r="C4112" s="10" t="s">
        <v>969</v>
      </c>
      <c r="D4112" s="18" t="s">
        <v>11</v>
      </c>
      <c r="E4112" s="18" t="s">
        <v>35</v>
      </c>
      <c r="F4112" s="18">
        <v>927000</v>
      </c>
      <c r="G4112" s="18">
        <v>927000</v>
      </c>
      <c r="H4112" s="35">
        <v>1</v>
      </c>
      <c r="I4112" s="38"/>
    </row>
    <row r="4113" spans="1:9" ht="15" customHeight="1" x14ac:dyDescent="0.25">
      <c r="A4113" s="145" t="s">
        <v>2614</v>
      </c>
      <c r="B4113" s="146"/>
      <c r="C4113" s="146"/>
      <c r="D4113" s="146"/>
      <c r="E4113" s="146"/>
      <c r="F4113" s="146"/>
      <c r="G4113" s="146"/>
      <c r="H4113" s="146"/>
      <c r="I4113" s="38"/>
    </row>
    <row r="4114" spans="1:9" ht="15" customHeight="1" x14ac:dyDescent="0.25">
      <c r="A4114" s="143" t="s">
        <v>33</v>
      </c>
      <c r="B4114" s="144"/>
      <c r="C4114" s="144"/>
      <c r="D4114" s="144"/>
      <c r="E4114" s="144"/>
      <c r="F4114" s="144"/>
      <c r="G4114" s="144"/>
      <c r="H4114" s="144"/>
      <c r="I4114" s="38"/>
    </row>
    <row r="4115" spans="1:9" ht="54" x14ac:dyDescent="0.25">
      <c r="A4115" s="35" t="s">
        <v>130</v>
      </c>
      <c r="B4115" s="35" t="s">
        <v>3266</v>
      </c>
      <c r="C4115" s="35" t="s">
        <v>3267</v>
      </c>
      <c r="D4115" s="35" t="s">
        <v>11</v>
      </c>
      <c r="E4115" s="35" t="s">
        <v>35</v>
      </c>
      <c r="F4115" s="35">
        <v>600000</v>
      </c>
      <c r="G4115" s="35">
        <f>+F4115*H4115</f>
        <v>600000</v>
      </c>
      <c r="H4115" s="35">
        <v>1</v>
      </c>
      <c r="I4115" s="38"/>
    </row>
    <row r="4116" spans="1:9" ht="54" x14ac:dyDescent="0.25">
      <c r="A4116" s="35" t="s">
        <v>130</v>
      </c>
      <c r="B4116" s="35" t="s">
        <v>3268</v>
      </c>
      <c r="C4116" s="35" t="s">
        <v>3269</v>
      </c>
      <c r="D4116" s="35" t="s">
        <v>11</v>
      </c>
      <c r="E4116" s="35" t="s">
        <v>35</v>
      </c>
      <c r="F4116" s="35">
        <v>400000</v>
      </c>
      <c r="G4116" s="35">
        <f t="shared" ref="G4116:G4124" si="96">+F4116*H4116</f>
        <v>400000</v>
      </c>
      <c r="H4116" s="35">
        <v>1</v>
      </c>
      <c r="I4116" s="38"/>
    </row>
    <row r="4117" spans="1:9" ht="54" x14ac:dyDescent="0.25">
      <c r="A4117" s="35" t="s">
        <v>130</v>
      </c>
      <c r="B4117" s="35" t="s">
        <v>3270</v>
      </c>
      <c r="C4117" s="35" t="s">
        <v>3271</v>
      </c>
      <c r="D4117" s="35" t="s">
        <v>11</v>
      </c>
      <c r="E4117" s="35" t="s">
        <v>35</v>
      </c>
      <c r="F4117" s="35">
        <v>700000</v>
      </c>
      <c r="G4117" s="35">
        <f t="shared" si="96"/>
        <v>700000</v>
      </c>
      <c r="H4117" s="35">
        <v>1</v>
      </c>
      <c r="I4117" s="38"/>
    </row>
    <row r="4118" spans="1:9" ht="67.5" x14ac:dyDescent="0.25">
      <c r="A4118" s="35" t="s">
        <v>130</v>
      </c>
      <c r="B4118" s="35" t="s">
        <v>3272</v>
      </c>
      <c r="C4118" s="35" t="s">
        <v>3273</v>
      </c>
      <c r="D4118" s="35" t="s">
        <v>11</v>
      </c>
      <c r="E4118" s="35" t="s">
        <v>35</v>
      </c>
      <c r="F4118" s="35">
        <v>900000</v>
      </c>
      <c r="G4118" s="35">
        <f t="shared" si="96"/>
        <v>900000</v>
      </c>
      <c r="H4118" s="35">
        <v>1</v>
      </c>
      <c r="I4118" s="38"/>
    </row>
    <row r="4119" spans="1:9" ht="67.5" x14ac:dyDescent="0.25">
      <c r="A4119" s="35" t="s">
        <v>130</v>
      </c>
      <c r="B4119" s="35" t="s">
        <v>3274</v>
      </c>
      <c r="C4119" s="35" t="s">
        <v>3275</v>
      </c>
      <c r="D4119" s="35" t="s">
        <v>11</v>
      </c>
      <c r="E4119" s="35" t="s">
        <v>35</v>
      </c>
      <c r="F4119" s="35">
        <v>800000</v>
      </c>
      <c r="G4119" s="35">
        <f t="shared" si="96"/>
        <v>800000</v>
      </c>
      <c r="H4119" s="35">
        <v>1</v>
      </c>
      <c r="I4119" s="38"/>
    </row>
    <row r="4120" spans="1:9" ht="54" x14ac:dyDescent="0.25">
      <c r="A4120" s="35" t="s">
        <v>130</v>
      </c>
      <c r="B4120" s="35" t="s">
        <v>3276</v>
      </c>
      <c r="C4120" s="35" t="s">
        <v>3277</v>
      </c>
      <c r="D4120" s="35" t="s">
        <v>11</v>
      </c>
      <c r="E4120" s="35" t="s">
        <v>35</v>
      </c>
      <c r="F4120" s="35">
        <v>900000</v>
      </c>
      <c r="G4120" s="35">
        <f t="shared" si="96"/>
        <v>900000</v>
      </c>
      <c r="H4120" s="35">
        <v>1</v>
      </c>
      <c r="I4120" s="38"/>
    </row>
    <row r="4121" spans="1:9" ht="54" x14ac:dyDescent="0.25">
      <c r="A4121" s="35" t="s">
        <v>130</v>
      </c>
      <c r="B4121" s="35" t="s">
        <v>3278</v>
      </c>
      <c r="C4121" s="35" t="s">
        <v>3279</v>
      </c>
      <c r="D4121" s="35" t="s">
        <v>11</v>
      </c>
      <c r="E4121" s="35" t="s">
        <v>35</v>
      </c>
      <c r="F4121" s="35">
        <v>300000</v>
      </c>
      <c r="G4121" s="35">
        <f t="shared" si="96"/>
        <v>300000</v>
      </c>
      <c r="H4121" s="35">
        <v>1</v>
      </c>
      <c r="I4121" s="38"/>
    </row>
    <row r="4122" spans="1:9" ht="54" x14ac:dyDescent="0.25">
      <c r="A4122" s="35" t="s">
        <v>130</v>
      </c>
      <c r="B4122" s="35" t="s">
        <v>3280</v>
      </c>
      <c r="C4122" s="35" t="s">
        <v>3281</v>
      </c>
      <c r="D4122" s="35" t="s">
        <v>11</v>
      </c>
      <c r="E4122" s="35" t="s">
        <v>35</v>
      </c>
      <c r="F4122" s="35">
        <v>500000</v>
      </c>
      <c r="G4122" s="35">
        <f t="shared" si="96"/>
        <v>500000</v>
      </c>
      <c r="H4122" s="35">
        <v>1</v>
      </c>
      <c r="I4122" s="38"/>
    </row>
    <row r="4123" spans="1:9" ht="54" x14ac:dyDescent="0.25">
      <c r="A4123" s="35" t="s">
        <v>130</v>
      </c>
      <c r="B4123" s="35" t="s">
        <v>3282</v>
      </c>
      <c r="C4123" s="35" t="s">
        <v>3283</v>
      </c>
      <c r="D4123" s="35" t="s">
        <v>11</v>
      </c>
      <c r="E4123" s="35" t="s">
        <v>35</v>
      </c>
      <c r="F4123" s="35">
        <v>900000</v>
      </c>
      <c r="G4123" s="35">
        <f t="shared" si="96"/>
        <v>900000</v>
      </c>
      <c r="H4123" s="35">
        <v>1</v>
      </c>
      <c r="I4123" s="38"/>
    </row>
    <row r="4124" spans="1:9" ht="54" x14ac:dyDescent="0.25">
      <c r="A4124" s="35" t="s">
        <v>130</v>
      </c>
      <c r="B4124" s="35" t="s">
        <v>3284</v>
      </c>
      <c r="C4124" s="35" t="s">
        <v>3285</v>
      </c>
      <c r="D4124" s="35" t="s">
        <v>11</v>
      </c>
      <c r="E4124" s="35" t="s">
        <v>35</v>
      </c>
      <c r="F4124" s="35">
        <v>900000</v>
      </c>
      <c r="G4124" s="35">
        <f t="shared" si="96"/>
        <v>900000</v>
      </c>
      <c r="H4124" s="35">
        <v>1</v>
      </c>
      <c r="I4124" s="38"/>
    </row>
    <row r="4125" spans="1:9" ht="54" x14ac:dyDescent="0.25">
      <c r="A4125" s="35" t="s">
        <v>130</v>
      </c>
      <c r="B4125" s="35" t="s">
        <v>970</v>
      </c>
      <c r="C4125" s="35" t="s">
        <v>636</v>
      </c>
      <c r="D4125" s="35" t="s">
        <v>11</v>
      </c>
      <c r="E4125" s="35" t="s">
        <v>35</v>
      </c>
      <c r="F4125" s="75">
        <v>681000</v>
      </c>
      <c r="G4125" s="75">
        <v>681000</v>
      </c>
      <c r="H4125" s="35">
        <v>1</v>
      </c>
      <c r="I4125" s="38"/>
    </row>
    <row r="4126" spans="1:9" ht="54" x14ac:dyDescent="0.25">
      <c r="A4126" s="35" t="s">
        <v>130</v>
      </c>
      <c r="B4126" s="35" t="s">
        <v>971</v>
      </c>
      <c r="C4126" s="35" t="s">
        <v>637</v>
      </c>
      <c r="D4126" s="35" t="s">
        <v>11</v>
      </c>
      <c r="E4126" s="35" t="s">
        <v>35</v>
      </c>
      <c r="F4126" s="75">
        <v>392000</v>
      </c>
      <c r="G4126" s="75">
        <v>392000</v>
      </c>
      <c r="H4126" s="35">
        <v>1</v>
      </c>
      <c r="I4126" s="38"/>
    </row>
    <row r="4127" spans="1:9" ht="54" x14ac:dyDescent="0.25">
      <c r="A4127" s="35" t="s">
        <v>130</v>
      </c>
      <c r="B4127" s="35" t="s">
        <v>972</v>
      </c>
      <c r="C4127" s="35" t="s">
        <v>638</v>
      </c>
      <c r="D4127" s="35" t="s">
        <v>11</v>
      </c>
      <c r="E4127" s="35" t="s">
        <v>35</v>
      </c>
      <c r="F4127" s="35">
        <v>0</v>
      </c>
      <c r="G4127" s="35">
        <v>0</v>
      </c>
      <c r="H4127" s="35">
        <v>1</v>
      </c>
      <c r="I4127" s="38"/>
    </row>
    <row r="4128" spans="1:9" ht="54" x14ac:dyDescent="0.25">
      <c r="A4128" s="35" t="s">
        <v>130</v>
      </c>
      <c r="B4128" s="35" t="s">
        <v>973</v>
      </c>
      <c r="C4128" s="35" t="s">
        <v>639</v>
      </c>
      <c r="D4128" s="35" t="s">
        <v>11</v>
      </c>
      <c r="E4128" s="35" t="s">
        <v>35</v>
      </c>
      <c r="F4128" s="75">
        <v>293000</v>
      </c>
      <c r="G4128" s="75">
        <v>293000</v>
      </c>
      <c r="H4128" s="35">
        <v>1</v>
      </c>
      <c r="I4128" s="38"/>
    </row>
    <row r="4129" spans="1:9" ht="67.5" x14ac:dyDescent="0.25">
      <c r="A4129" s="35" t="s">
        <v>130</v>
      </c>
      <c r="B4129" s="35" t="s">
        <v>974</v>
      </c>
      <c r="C4129" s="35" t="s">
        <v>640</v>
      </c>
      <c r="D4129" s="35" t="s">
        <v>11</v>
      </c>
      <c r="E4129" s="35" t="s">
        <v>35</v>
      </c>
      <c r="F4129" s="75">
        <v>1800000</v>
      </c>
      <c r="G4129" s="75">
        <v>1800000</v>
      </c>
      <c r="H4129" s="35">
        <v>1</v>
      </c>
      <c r="I4129" s="38"/>
    </row>
    <row r="4130" spans="1:9" ht="54" x14ac:dyDescent="0.25">
      <c r="A4130" s="35" t="s">
        <v>130</v>
      </c>
      <c r="B4130" s="35" t="s">
        <v>975</v>
      </c>
      <c r="C4130" s="35" t="s">
        <v>641</v>
      </c>
      <c r="D4130" s="35" t="s">
        <v>11</v>
      </c>
      <c r="E4130" s="35" t="s">
        <v>35</v>
      </c>
      <c r="F4130" s="75">
        <v>887000</v>
      </c>
      <c r="G4130" s="75">
        <v>887000</v>
      </c>
      <c r="H4130" s="35">
        <v>1</v>
      </c>
      <c r="I4130" s="38"/>
    </row>
    <row r="4131" spans="1:9" ht="54" x14ac:dyDescent="0.25">
      <c r="A4131" s="35" t="s">
        <v>130</v>
      </c>
      <c r="B4131" s="35" t="s">
        <v>976</v>
      </c>
      <c r="C4131" s="35" t="s">
        <v>2693</v>
      </c>
      <c r="D4131" s="35" t="s">
        <v>11</v>
      </c>
      <c r="E4131" s="35" t="s">
        <v>35</v>
      </c>
      <c r="F4131" s="35">
        <v>595300</v>
      </c>
      <c r="G4131" s="35">
        <v>595300</v>
      </c>
      <c r="H4131" s="35">
        <v>1</v>
      </c>
      <c r="I4131" s="38"/>
    </row>
    <row r="4132" spans="1:9" x14ac:dyDescent="0.25">
      <c r="A4132" s="145" t="s">
        <v>3260</v>
      </c>
      <c r="B4132" s="146"/>
      <c r="C4132" s="146"/>
      <c r="D4132" s="146"/>
      <c r="E4132" s="146"/>
      <c r="F4132" s="146"/>
      <c r="G4132" s="146"/>
      <c r="H4132" s="146"/>
      <c r="I4132" s="38"/>
    </row>
    <row r="4133" spans="1:9" x14ac:dyDescent="0.25">
      <c r="A4133" s="155" t="s">
        <v>39</v>
      </c>
      <c r="B4133" s="156"/>
      <c r="C4133" s="156"/>
      <c r="D4133" s="156"/>
      <c r="E4133" s="156"/>
      <c r="F4133" s="156"/>
      <c r="G4133" s="156"/>
      <c r="H4133" s="157"/>
      <c r="I4133" s="38"/>
    </row>
    <row r="4134" spans="1:9" ht="27" x14ac:dyDescent="0.25">
      <c r="A4134" s="18">
        <v>5112</v>
      </c>
      <c r="B4134" s="18" t="s">
        <v>3259</v>
      </c>
      <c r="C4134" s="18" t="s">
        <v>144</v>
      </c>
      <c r="D4134" s="18" t="s">
        <v>36</v>
      </c>
      <c r="E4134" s="18" t="s">
        <v>35</v>
      </c>
      <c r="F4134" s="18">
        <v>24252880</v>
      </c>
      <c r="G4134" s="18">
        <v>24252880</v>
      </c>
      <c r="H4134" s="18">
        <v>1</v>
      </c>
      <c r="I4134" s="38"/>
    </row>
    <row r="4135" spans="1:9" x14ac:dyDescent="0.25">
      <c r="A4135" s="143" t="s">
        <v>33</v>
      </c>
      <c r="B4135" s="144"/>
      <c r="C4135" s="144"/>
      <c r="D4135" s="144"/>
      <c r="E4135" s="144"/>
      <c r="F4135" s="144"/>
      <c r="G4135" s="144"/>
      <c r="H4135" s="144"/>
      <c r="I4135" s="38"/>
    </row>
    <row r="4136" spans="1:9" ht="27" x14ac:dyDescent="0.25">
      <c r="A4136" s="37">
        <v>5212</v>
      </c>
      <c r="B4136" s="37" t="s">
        <v>4360</v>
      </c>
      <c r="C4136" s="37" t="s">
        <v>112</v>
      </c>
      <c r="D4136" s="37" t="s">
        <v>38</v>
      </c>
      <c r="E4136" s="37" t="s">
        <v>35</v>
      </c>
      <c r="F4136" s="37">
        <v>466212</v>
      </c>
      <c r="G4136" s="37">
        <v>466212</v>
      </c>
      <c r="H4136" s="37">
        <v>1</v>
      </c>
      <c r="I4136" s="38"/>
    </row>
    <row r="4137" spans="1:9" ht="17.25" customHeight="1" x14ac:dyDescent="0.25">
      <c r="A4137" s="145" t="s">
        <v>2694</v>
      </c>
      <c r="B4137" s="146"/>
      <c r="C4137" s="146"/>
      <c r="D4137" s="146"/>
      <c r="E4137" s="146"/>
      <c r="F4137" s="146"/>
      <c r="G4137" s="146"/>
      <c r="H4137" s="146"/>
      <c r="I4137" s="38"/>
    </row>
    <row r="4138" spans="1:9" x14ac:dyDescent="0.25">
      <c r="A4138" s="143" t="s">
        <v>33</v>
      </c>
      <c r="B4138" s="144"/>
      <c r="C4138" s="144"/>
      <c r="D4138" s="144"/>
      <c r="E4138" s="144"/>
      <c r="F4138" s="144"/>
      <c r="G4138" s="144"/>
      <c r="H4138" s="144"/>
      <c r="I4138" s="38"/>
    </row>
    <row r="4139" spans="1:9" ht="27" x14ac:dyDescent="0.25">
      <c r="A4139" s="10" t="s">
        <v>130</v>
      </c>
      <c r="B4139" s="10" t="s">
        <v>790</v>
      </c>
      <c r="C4139" s="10" t="s">
        <v>791</v>
      </c>
      <c r="D4139" s="10" t="s">
        <v>34</v>
      </c>
      <c r="E4139" s="10" t="s">
        <v>35</v>
      </c>
      <c r="F4139" s="10">
        <v>1500000</v>
      </c>
      <c r="G4139" s="10">
        <v>1500000</v>
      </c>
      <c r="H4139" s="10">
        <v>1</v>
      </c>
      <c r="I4139" s="38"/>
    </row>
    <row r="4140" spans="1:9" x14ac:dyDescent="0.25">
      <c r="A4140" s="153" t="s">
        <v>3775</v>
      </c>
      <c r="B4140" s="154"/>
      <c r="C4140" s="154"/>
      <c r="D4140" s="154"/>
      <c r="E4140" s="154"/>
      <c r="F4140" s="154"/>
      <c r="G4140" s="154"/>
      <c r="H4140" s="154"/>
      <c r="I4140" s="38"/>
    </row>
    <row r="4141" spans="1:9" x14ac:dyDescent="0.25">
      <c r="A4141" s="143" t="s">
        <v>33</v>
      </c>
      <c r="B4141" s="144"/>
      <c r="C4141" s="144"/>
      <c r="D4141" s="144"/>
      <c r="E4141" s="144"/>
      <c r="F4141" s="144"/>
      <c r="G4141" s="144"/>
      <c r="H4141" s="144"/>
      <c r="I4141" s="38"/>
    </row>
    <row r="4142" spans="1:9" ht="27" x14ac:dyDescent="0.25">
      <c r="A4142" s="37">
        <v>4251</v>
      </c>
      <c r="B4142" s="37" t="s">
        <v>6576</v>
      </c>
      <c r="C4142" s="37" t="s">
        <v>112</v>
      </c>
      <c r="D4142" s="37" t="s">
        <v>41</v>
      </c>
      <c r="E4142" s="37" t="s">
        <v>35</v>
      </c>
      <c r="F4142" s="37">
        <v>557500</v>
      </c>
      <c r="G4142" s="37">
        <v>557500</v>
      </c>
      <c r="H4142" s="37">
        <v>1</v>
      </c>
      <c r="I4142" s="38"/>
    </row>
    <row r="4143" spans="1:9" x14ac:dyDescent="0.25">
      <c r="A4143" s="143" t="s">
        <v>39</v>
      </c>
      <c r="B4143" s="144"/>
      <c r="C4143" s="144"/>
      <c r="D4143" s="144"/>
      <c r="E4143" s="144"/>
      <c r="F4143" s="144"/>
      <c r="G4143" s="144"/>
      <c r="H4143" s="144"/>
      <c r="I4143" s="38"/>
    </row>
    <row r="4144" spans="1:9" ht="67.5" x14ac:dyDescent="0.25">
      <c r="A4144" s="37">
        <v>4251</v>
      </c>
      <c r="B4144" s="37" t="s">
        <v>3257</v>
      </c>
      <c r="C4144" s="37" t="s">
        <v>3258</v>
      </c>
      <c r="D4144" s="37" t="s">
        <v>36</v>
      </c>
      <c r="E4144" s="37" t="s">
        <v>35</v>
      </c>
      <c r="F4144" s="37">
        <v>27878518</v>
      </c>
      <c r="G4144" s="37">
        <v>27878518</v>
      </c>
      <c r="H4144" s="37">
        <v>1</v>
      </c>
      <c r="I4144" s="38"/>
    </row>
    <row r="4145" spans="1:9" x14ac:dyDescent="0.25">
      <c r="A4145" s="153" t="s">
        <v>5465</v>
      </c>
      <c r="B4145" s="154"/>
      <c r="C4145" s="154"/>
      <c r="D4145" s="154"/>
      <c r="E4145" s="154"/>
      <c r="F4145" s="154"/>
      <c r="G4145" s="154"/>
      <c r="H4145" s="154"/>
      <c r="I4145" s="38"/>
    </row>
    <row r="4146" spans="1:9" x14ac:dyDescent="0.25">
      <c r="A4146" s="143" t="s">
        <v>39</v>
      </c>
      <c r="B4146" s="144"/>
      <c r="C4146" s="144"/>
      <c r="D4146" s="144"/>
      <c r="E4146" s="144"/>
      <c r="F4146" s="144"/>
      <c r="G4146" s="144"/>
      <c r="H4146" s="144"/>
      <c r="I4146" s="38"/>
    </row>
    <row r="4147" spans="1:9" ht="27" x14ac:dyDescent="0.25">
      <c r="A4147" s="33">
        <v>4213</v>
      </c>
      <c r="B4147" s="33" t="s">
        <v>5466</v>
      </c>
      <c r="C4147" s="33" t="s">
        <v>5467</v>
      </c>
      <c r="D4147" s="33" t="s">
        <v>36</v>
      </c>
      <c r="E4147" s="33" t="s">
        <v>35</v>
      </c>
      <c r="F4147" s="33">
        <v>1500000</v>
      </c>
      <c r="G4147" s="33">
        <v>1500000</v>
      </c>
      <c r="H4147" s="33">
        <v>1</v>
      </c>
      <c r="I4147" s="38"/>
    </row>
    <row r="4148" spans="1:9" x14ac:dyDescent="0.25">
      <c r="A4148" s="153" t="s">
        <v>5536</v>
      </c>
      <c r="B4148" s="154"/>
      <c r="C4148" s="154"/>
      <c r="D4148" s="154"/>
      <c r="E4148" s="154"/>
      <c r="F4148" s="154"/>
      <c r="G4148" s="154"/>
      <c r="H4148" s="154"/>
      <c r="I4148" s="38"/>
    </row>
    <row r="4149" spans="1:9" x14ac:dyDescent="0.25">
      <c r="A4149" s="143" t="s">
        <v>33</v>
      </c>
      <c r="B4149" s="144"/>
      <c r="C4149" s="144"/>
      <c r="D4149" s="144"/>
      <c r="E4149" s="144"/>
      <c r="F4149" s="144"/>
      <c r="G4149" s="144"/>
      <c r="H4149" s="144"/>
      <c r="I4149" s="38"/>
    </row>
    <row r="4150" spans="1:9" ht="27" x14ac:dyDescent="0.25">
      <c r="A4150" s="37">
        <v>4251</v>
      </c>
      <c r="B4150" s="37" t="s">
        <v>5956</v>
      </c>
      <c r="C4150" s="37" t="s">
        <v>105</v>
      </c>
      <c r="D4150" s="37" t="s">
        <v>36</v>
      </c>
      <c r="E4150" s="37" t="s">
        <v>35</v>
      </c>
      <c r="F4150" s="37">
        <v>4000000</v>
      </c>
      <c r="G4150" s="37">
        <v>4000000</v>
      </c>
      <c r="H4150" s="37">
        <v>1</v>
      </c>
      <c r="I4150" s="38"/>
    </row>
    <row r="4151" spans="1:9" ht="67.5" x14ac:dyDescent="0.25">
      <c r="A4151" s="37">
        <v>4239</v>
      </c>
      <c r="B4151" s="37" t="s">
        <v>5688</v>
      </c>
      <c r="C4151" s="37" t="s">
        <v>5689</v>
      </c>
      <c r="D4151" s="37" t="s">
        <v>11</v>
      </c>
      <c r="E4151" s="37" t="s">
        <v>35</v>
      </c>
      <c r="F4151" s="37">
        <v>404000</v>
      </c>
      <c r="G4151" s="37">
        <v>404000</v>
      </c>
      <c r="H4151" s="33">
        <v>1</v>
      </c>
      <c r="I4151" s="38"/>
    </row>
    <row r="4152" spans="1:9" ht="54" x14ac:dyDescent="0.25">
      <c r="A4152" s="37">
        <v>4239</v>
      </c>
      <c r="B4152" s="37" t="s">
        <v>5690</v>
      </c>
      <c r="C4152" s="37" t="s">
        <v>5691</v>
      </c>
      <c r="D4152" s="37" t="s">
        <v>11</v>
      </c>
      <c r="E4152" s="37" t="s">
        <v>35</v>
      </c>
      <c r="F4152" s="37">
        <v>399000</v>
      </c>
      <c r="G4152" s="37">
        <v>399000</v>
      </c>
      <c r="H4152" s="33">
        <v>1</v>
      </c>
      <c r="I4152" s="38"/>
    </row>
    <row r="4153" spans="1:9" ht="67.5" x14ac:dyDescent="0.25">
      <c r="A4153" s="37">
        <v>4239</v>
      </c>
      <c r="B4153" s="37" t="s">
        <v>5692</v>
      </c>
      <c r="C4153" s="37" t="s">
        <v>5693</v>
      </c>
      <c r="D4153" s="37" t="s">
        <v>11</v>
      </c>
      <c r="E4153" s="37" t="s">
        <v>35</v>
      </c>
      <c r="F4153" s="37">
        <v>378000</v>
      </c>
      <c r="G4153" s="37">
        <v>378000</v>
      </c>
      <c r="H4153" s="33">
        <v>1</v>
      </c>
      <c r="I4153" s="38"/>
    </row>
    <row r="4154" spans="1:9" ht="67.5" x14ac:dyDescent="0.25">
      <c r="A4154" s="37">
        <v>4239</v>
      </c>
      <c r="B4154" s="37" t="s">
        <v>5694</v>
      </c>
      <c r="C4154" s="37" t="s">
        <v>5695</v>
      </c>
      <c r="D4154" s="37" t="s">
        <v>11</v>
      </c>
      <c r="E4154" s="37" t="s">
        <v>35</v>
      </c>
      <c r="F4154" s="37">
        <v>388500</v>
      </c>
      <c r="G4154" s="37">
        <v>388500</v>
      </c>
      <c r="H4154" s="33">
        <v>1</v>
      </c>
      <c r="I4154" s="38"/>
    </row>
    <row r="4155" spans="1:9" ht="67.5" x14ac:dyDescent="0.25">
      <c r="A4155" s="37">
        <v>4239</v>
      </c>
      <c r="B4155" s="37" t="s">
        <v>5696</v>
      </c>
      <c r="C4155" s="37" t="s">
        <v>5697</v>
      </c>
      <c r="D4155" s="37" t="s">
        <v>11</v>
      </c>
      <c r="E4155" s="37" t="s">
        <v>35</v>
      </c>
      <c r="F4155" s="37">
        <v>428000</v>
      </c>
      <c r="G4155" s="37">
        <v>428000</v>
      </c>
      <c r="H4155" s="33">
        <v>1</v>
      </c>
      <c r="I4155" s="38"/>
    </row>
    <row r="4156" spans="1:9" x14ac:dyDescent="0.25">
      <c r="A4156" s="143" t="s">
        <v>9</v>
      </c>
      <c r="B4156" s="144"/>
      <c r="C4156" s="144"/>
      <c r="D4156" s="144"/>
      <c r="E4156" s="144"/>
      <c r="F4156" s="144"/>
      <c r="G4156" s="144"/>
      <c r="H4156" s="144"/>
      <c r="I4156" s="38"/>
    </row>
    <row r="4157" spans="1:9" x14ac:dyDescent="0.25">
      <c r="A4157" s="33">
        <v>4267</v>
      </c>
      <c r="B4157" s="33" t="s">
        <v>5537</v>
      </c>
      <c r="C4157" s="33" t="s">
        <v>2953</v>
      </c>
      <c r="D4157" s="33" t="s">
        <v>11</v>
      </c>
      <c r="E4157" s="33" t="s">
        <v>12</v>
      </c>
      <c r="F4157" s="33">
        <v>14880</v>
      </c>
      <c r="G4157" s="33">
        <f>+F4157*H4157</f>
        <v>2976000</v>
      </c>
      <c r="H4157" s="33">
        <v>200</v>
      </c>
      <c r="I4157" s="38"/>
    </row>
    <row r="4158" spans="1:9" x14ac:dyDescent="0.25">
      <c r="A4158" s="153" t="s">
        <v>6526</v>
      </c>
      <c r="B4158" s="154"/>
      <c r="C4158" s="154"/>
      <c r="D4158" s="154"/>
      <c r="E4158" s="154"/>
      <c r="F4158" s="154"/>
      <c r="G4158" s="154"/>
      <c r="H4158" s="154"/>
      <c r="I4158" s="38"/>
    </row>
    <row r="4159" spans="1:9" x14ac:dyDescent="0.25">
      <c r="A4159" s="143" t="s">
        <v>33</v>
      </c>
      <c r="B4159" s="144"/>
      <c r="C4159" s="144"/>
      <c r="D4159" s="144"/>
      <c r="E4159" s="144"/>
      <c r="F4159" s="144"/>
      <c r="G4159" s="144"/>
      <c r="H4159" s="144"/>
      <c r="I4159" s="38"/>
    </row>
    <row r="4160" spans="1:9" ht="27" x14ac:dyDescent="0.25">
      <c r="A4160" s="33">
        <v>5112</v>
      </c>
      <c r="B4160" s="33" t="s">
        <v>6527</v>
      </c>
      <c r="C4160" s="33" t="s">
        <v>112</v>
      </c>
      <c r="D4160" s="33" t="s">
        <v>41</v>
      </c>
      <c r="E4160" s="33" t="s">
        <v>35</v>
      </c>
      <c r="F4160" s="33">
        <v>0</v>
      </c>
      <c r="G4160" s="33">
        <v>0</v>
      </c>
      <c r="H4160" s="33">
        <v>1</v>
      </c>
      <c r="I4160" s="38"/>
    </row>
    <row r="4161" spans="1:9" x14ac:dyDescent="0.25">
      <c r="A4161" s="153" t="s">
        <v>2695</v>
      </c>
      <c r="B4161" s="154"/>
      <c r="C4161" s="154"/>
      <c r="D4161" s="154"/>
      <c r="E4161" s="154"/>
      <c r="F4161" s="154"/>
      <c r="G4161" s="154"/>
      <c r="H4161" s="154"/>
      <c r="I4161" s="38"/>
    </row>
    <row r="4162" spans="1:9" x14ac:dyDescent="0.25">
      <c r="A4162" s="143" t="s">
        <v>33</v>
      </c>
      <c r="B4162" s="144"/>
      <c r="C4162" s="144"/>
      <c r="D4162" s="144"/>
      <c r="E4162" s="144"/>
      <c r="F4162" s="144"/>
      <c r="G4162" s="144"/>
      <c r="H4162" s="144"/>
      <c r="I4162" s="38"/>
    </row>
    <row r="4163" spans="1:9" x14ac:dyDescent="0.25">
      <c r="A4163" s="10" t="s">
        <v>130</v>
      </c>
      <c r="B4163" s="10" t="s">
        <v>792</v>
      </c>
      <c r="C4163" s="10" t="s">
        <v>449</v>
      </c>
      <c r="D4163" s="18" t="s">
        <v>34</v>
      </c>
      <c r="E4163" s="18" t="s">
        <v>35</v>
      </c>
      <c r="F4163" s="18">
        <v>1820000</v>
      </c>
      <c r="G4163" s="18">
        <v>1820000</v>
      </c>
      <c r="H4163" s="18">
        <v>1</v>
      </c>
      <c r="I4163" s="38"/>
    </row>
    <row r="4164" spans="1:9" x14ac:dyDescent="0.25">
      <c r="A4164" s="199" t="s">
        <v>352</v>
      </c>
      <c r="B4164" s="200"/>
      <c r="C4164" s="200"/>
      <c r="D4164" s="200"/>
      <c r="E4164" s="200"/>
      <c r="F4164" s="200"/>
      <c r="G4164" s="200"/>
      <c r="H4164" s="200"/>
      <c r="I4164" s="38"/>
    </row>
    <row r="4165" spans="1:9" x14ac:dyDescent="0.25">
      <c r="A4165" s="153" t="s">
        <v>2696</v>
      </c>
      <c r="B4165" s="154"/>
      <c r="C4165" s="154"/>
      <c r="D4165" s="154"/>
      <c r="E4165" s="154"/>
      <c r="F4165" s="154"/>
      <c r="G4165" s="154"/>
      <c r="H4165" s="154"/>
      <c r="I4165" s="38"/>
    </row>
    <row r="4166" spans="1:9" x14ac:dyDescent="0.25">
      <c r="A4166" s="214" t="s">
        <v>9</v>
      </c>
      <c r="B4166" s="215"/>
      <c r="C4166" s="215"/>
      <c r="D4166" s="215"/>
      <c r="E4166" s="215"/>
      <c r="F4166" s="215"/>
      <c r="G4166" s="215"/>
      <c r="H4166" s="216"/>
      <c r="I4166" s="38"/>
    </row>
    <row r="4167" spans="1:9" x14ac:dyDescent="0.25">
      <c r="A4167" s="95">
        <v>4264</v>
      </c>
      <c r="B4167" s="95" t="s">
        <v>6820</v>
      </c>
      <c r="C4167" s="95" t="s">
        <v>5060</v>
      </c>
      <c r="D4167" s="95" t="s">
        <v>11</v>
      </c>
      <c r="E4167" s="95" t="s">
        <v>25</v>
      </c>
      <c r="F4167" s="95">
        <v>320</v>
      </c>
      <c r="G4167" s="95">
        <f>+F4167*H4167</f>
        <v>5641600</v>
      </c>
      <c r="H4167" s="95">
        <v>17630</v>
      </c>
      <c r="I4167" s="38"/>
    </row>
    <row r="4168" spans="1:9" x14ac:dyDescent="0.25">
      <c r="A4168" s="95">
        <v>4261</v>
      </c>
      <c r="B4168" s="95" t="s">
        <v>6099</v>
      </c>
      <c r="C4168" s="95" t="s">
        <v>720</v>
      </c>
      <c r="D4168" s="95" t="s">
        <v>11</v>
      </c>
      <c r="E4168" s="95" t="s">
        <v>12</v>
      </c>
      <c r="F4168" s="95">
        <v>7905.88</v>
      </c>
      <c r="G4168" s="95">
        <f>+F4168*H4168</f>
        <v>15811.76</v>
      </c>
      <c r="H4168" s="95">
        <v>2</v>
      </c>
      <c r="I4168" s="38"/>
    </row>
    <row r="4169" spans="1:9" x14ac:dyDescent="0.25">
      <c r="A4169" s="95">
        <v>4261</v>
      </c>
      <c r="B4169" s="95" t="s">
        <v>6100</v>
      </c>
      <c r="C4169" s="95" t="s">
        <v>224</v>
      </c>
      <c r="D4169" s="95" t="s">
        <v>11</v>
      </c>
      <c r="E4169" s="95" t="s">
        <v>12</v>
      </c>
      <c r="F4169" s="95">
        <v>39.5</v>
      </c>
      <c r="G4169" s="95">
        <f t="shared" ref="G4169:G4201" si="97">+F4169*H4169</f>
        <v>1580</v>
      </c>
      <c r="H4169" s="95">
        <v>40</v>
      </c>
      <c r="I4169" s="38"/>
    </row>
    <row r="4170" spans="1:9" x14ac:dyDescent="0.25">
      <c r="A4170" s="95">
        <v>4261</v>
      </c>
      <c r="B4170" s="95" t="s">
        <v>6101</v>
      </c>
      <c r="C4170" s="95" t="s">
        <v>22</v>
      </c>
      <c r="D4170" s="95" t="s">
        <v>11</v>
      </c>
      <c r="E4170" s="95" t="s">
        <v>12</v>
      </c>
      <c r="F4170" s="95">
        <v>1227.6199999999999</v>
      </c>
      <c r="G4170" s="95">
        <f t="shared" si="97"/>
        <v>24552.399999999998</v>
      </c>
      <c r="H4170" s="95">
        <v>20</v>
      </c>
      <c r="I4170" s="38"/>
    </row>
    <row r="4171" spans="1:9" x14ac:dyDescent="0.25">
      <c r="A4171" s="37">
        <v>4261</v>
      </c>
      <c r="B4171" s="37" t="s">
        <v>6102</v>
      </c>
      <c r="C4171" s="37" t="s">
        <v>216</v>
      </c>
      <c r="D4171" s="37" t="s">
        <v>11</v>
      </c>
      <c r="E4171" s="37" t="s">
        <v>12</v>
      </c>
      <c r="F4171" s="37">
        <v>31.860000000000003</v>
      </c>
      <c r="G4171" s="37">
        <f t="shared" si="97"/>
        <v>1274.4000000000001</v>
      </c>
      <c r="H4171" s="37">
        <v>40</v>
      </c>
      <c r="I4171" s="38"/>
    </row>
    <row r="4172" spans="1:9" x14ac:dyDescent="0.25">
      <c r="A4172" s="37">
        <v>4261</v>
      </c>
      <c r="B4172" s="37" t="s">
        <v>6103</v>
      </c>
      <c r="C4172" s="37" t="s">
        <v>223</v>
      </c>
      <c r="D4172" s="37" t="s">
        <v>11</v>
      </c>
      <c r="E4172" s="37" t="s">
        <v>12</v>
      </c>
      <c r="F4172" s="37">
        <v>6.5</v>
      </c>
      <c r="G4172" s="37">
        <f t="shared" si="97"/>
        <v>260</v>
      </c>
      <c r="H4172" s="37">
        <v>40</v>
      </c>
      <c r="I4172" s="38"/>
    </row>
    <row r="4173" spans="1:9" x14ac:dyDescent="0.25">
      <c r="A4173" s="37">
        <v>4261</v>
      </c>
      <c r="B4173" s="37" t="s">
        <v>6104</v>
      </c>
      <c r="C4173" s="37" t="s">
        <v>1274</v>
      </c>
      <c r="D4173" s="37" t="s">
        <v>11</v>
      </c>
      <c r="E4173" s="37" t="s">
        <v>12</v>
      </c>
      <c r="F4173" s="37">
        <v>1000</v>
      </c>
      <c r="G4173" s="37">
        <f t="shared" si="97"/>
        <v>40000</v>
      </c>
      <c r="H4173" s="37">
        <v>40</v>
      </c>
      <c r="I4173" s="38"/>
    </row>
    <row r="4174" spans="1:9" x14ac:dyDescent="0.25">
      <c r="A4174" s="37">
        <v>4261</v>
      </c>
      <c r="B4174" s="37" t="s">
        <v>6105</v>
      </c>
      <c r="C4174" s="37" t="s">
        <v>224</v>
      </c>
      <c r="D4174" s="37" t="s">
        <v>11</v>
      </c>
      <c r="E4174" s="37" t="s">
        <v>12</v>
      </c>
      <c r="F4174" s="37">
        <v>14</v>
      </c>
      <c r="G4174" s="37">
        <f t="shared" si="97"/>
        <v>560</v>
      </c>
      <c r="H4174" s="37">
        <v>40</v>
      </c>
      <c r="I4174" s="38"/>
    </row>
    <row r="4175" spans="1:9" x14ac:dyDescent="0.25">
      <c r="A4175" s="37">
        <v>4261</v>
      </c>
      <c r="B4175" s="37" t="s">
        <v>6106</v>
      </c>
      <c r="C4175" s="37" t="s">
        <v>199</v>
      </c>
      <c r="D4175" s="37" t="s">
        <v>11</v>
      </c>
      <c r="E4175" s="37" t="s">
        <v>12</v>
      </c>
      <c r="F4175" s="37">
        <v>877.85</v>
      </c>
      <c r="G4175" s="37">
        <f t="shared" si="97"/>
        <v>10534.2</v>
      </c>
      <c r="H4175" s="37">
        <v>12</v>
      </c>
      <c r="I4175" s="38"/>
    </row>
    <row r="4176" spans="1:9" x14ac:dyDescent="0.25">
      <c r="A4176" s="37">
        <v>4261</v>
      </c>
      <c r="B4176" s="37" t="s">
        <v>6107</v>
      </c>
      <c r="C4176" s="37" t="s">
        <v>42</v>
      </c>
      <c r="D4176" s="37" t="s">
        <v>11</v>
      </c>
      <c r="E4176" s="37" t="s">
        <v>12</v>
      </c>
      <c r="F4176" s="37">
        <v>21.65</v>
      </c>
      <c r="G4176" s="37">
        <f t="shared" si="97"/>
        <v>866</v>
      </c>
      <c r="H4176" s="37">
        <v>40</v>
      </c>
      <c r="I4176" s="38"/>
    </row>
    <row r="4177" spans="1:9" x14ac:dyDescent="0.25">
      <c r="A4177" s="37">
        <v>4261</v>
      </c>
      <c r="B4177" s="37" t="s">
        <v>6108</v>
      </c>
      <c r="C4177" s="37" t="s">
        <v>212</v>
      </c>
      <c r="D4177" s="37" t="s">
        <v>11</v>
      </c>
      <c r="E4177" s="37" t="s">
        <v>12</v>
      </c>
      <c r="F4177" s="37">
        <v>101.78000000000002</v>
      </c>
      <c r="G4177" s="37">
        <f t="shared" si="97"/>
        <v>1221.3600000000001</v>
      </c>
      <c r="H4177" s="37">
        <v>12</v>
      </c>
      <c r="I4177" s="38"/>
    </row>
    <row r="4178" spans="1:9" x14ac:dyDescent="0.25">
      <c r="A4178" s="37">
        <v>4261</v>
      </c>
      <c r="B4178" s="37" t="s">
        <v>6109</v>
      </c>
      <c r="C4178" s="37" t="s">
        <v>10</v>
      </c>
      <c r="D4178" s="37" t="s">
        <v>11</v>
      </c>
      <c r="E4178" s="37" t="s">
        <v>12</v>
      </c>
      <c r="F4178" s="37">
        <v>5704.91</v>
      </c>
      <c r="G4178" s="37">
        <f t="shared" si="97"/>
        <v>22819.64</v>
      </c>
      <c r="H4178" s="37">
        <v>4</v>
      </c>
      <c r="I4178" s="38"/>
    </row>
    <row r="4179" spans="1:9" x14ac:dyDescent="0.25">
      <c r="A4179" s="37">
        <v>4261</v>
      </c>
      <c r="B4179" s="37" t="s">
        <v>6110</v>
      </c>
      <c r="C4179" s="37" t="s">
        <v>721</v>
      </c>
      <c r="D4179" s="37" t="s">
        <v>11</v>
      </c>
      <c r="E4179" s="37" t="s">
        <v>12</v>
      </c>
      <c r="F4179" s="37">
        <v>72.23</v>
      </c>
      <c r="G4179" s="37">
        <f t="shared" si="97"/>
        <v>8667.6</v>
      </c>
      <c r="H4179" s="37">
        <v>120</v>
      </c>
      <c r="I4179" s="38"/>
    </row>
    <row r="4180" spans="1:9" ht="27" x14ac:dyDescent="0.25">
      <c r="A4180" s="37">
        <v>4261</v>
      </c>
      <c r="B4180" s="37" t="s">
        <v>6111</v>
      </c>
      <c r="C4180" s="37" t="s">
        <v>218</v>
      </c>
      <c r="D4180" s="37" t="s">
        <v>11</v>
      </c>
      <c r="E4180" s="37" t="s">
        <v>12</v>
      </c>
      <c r="F4180" s="37">
        <v>168</v>
      </c>
      <c r="G4180" s="37">
        <f t="shared" si="97"/>
        <v>3360</v>
      </c>
      <c r="H4180" s="37">
        <v>20</v>
      </c>
      <c r="I4180" s="38"/>
    </row>
    <row r="4181" spans="1:9" x14ac:dyDescent="0.25">
      <c r="A4181" s="37">
        <v>4261</v>
      </c>
      <c r="B4181" s="37" t="s">
        <v>6112</v>
      </c>
      <c r="C4181" s="37" t="s">
        <v>173</v>
      </c>
      <c r="D4181" s="37" t="s">
        <v>11</v>
      </c>
      <c r="E4181" s="37" t="s">
        <v>12</v>
      </c>
      <c r="F4181" s="37">
        <v>573.13</v>
      </c>
      <c r="G4181" s="37">
        <f t="shared" si="97"/>
        <v>22925.200000000001</v>
      </c>
      <c r="H4181" s="37">
        <v>40</v>
      </c>
      <c r="I4181" s="38"/>
    </row>
    <row r="4182" spans="1:9" x14ac:dyDescent="0.25">
      <c r="A4182" s="37">
        <v>4261</v>
      </c>
      <c r="B4182" s="37" t="s">
        <v>6113</v>
      </c>
      <c r="C4182" s="37" t="s">
        <v>174</v>
      </c>
      <c r="D4182" s="37" t="s">
        <v>11</v>
      </c>
      <c r="E4182" s="37" t="s">
        <v>12</v>
      </c>
      <c r="F4182" s="37">
        <v>84.37</v>
      </c>
      <c r="G4182" s="37">
        <f t="shared" si="97"/>
        <v>1687.4</v>
      </c>
      <c r="H4182" s="37">
        <v>20</v>
      </c>
      <c r="I4182" s="38"/>
    </row>
    <row r="4183" spans="1:9" x14ac:dyDescent="0.25">
      <c r="A4183" s="37">
        <v>4261</v>
      </c>
      <c r="B4183" s="37" t="s">
        <v>6114</v>
      </c>
      <c r="C4183" s="37" t="s">
        <v>180</v>
      </c>
      <c r="D4183" s="37" t="s">
        <v>11</v>
      </c>
      <c r="E4183" s="37" t="s">
        <v>12</v>
      </c>
      <c r="F4183" s="37">
        <v>139.15</v>
      </c>
      <c r="G4183" s="37">
        <f t="shared" si="97"/>
        <v>5566</v>
      </c>
      <c r="H4183" s="37">
        <v>40</v>
      </c>
      <c r="I4183" s="38"/>
    </row>
    <row r="4184" spans="1:9" x14ac:dyDescent="0.25">
      <c r="A4184" s="37">
        <v>4261</v>
      </c>
      <c r="B4184" s="37" t="s">
        <v>6115</v>
      </c>
      <c r="C4184" s="37" t="s">
        <v>21</v>
      </c>
      <c r="D4184" s="37" t="s">
        <v>11</v>
      </c>
      <c r="E4184" s="37" t="s">
        <v>12</v>
      </c>
      <c r="F4184" s="37">
        <v>448.18999999999994</v>
      </c>
      <c r="G4184" s="37">
        <f t="shared" si="97"/>
        <v>35855.199999999997</v>
      </c>
      <c r="H4184" s="37">
        <v>80</v>
      </c>
      <c r="I4184" s="38"/>
    </row>
    <row r="4185" spans="1:9" x14ac:dyDescent="0.25">
      <c r="A4185" s="37">
        <v>4261</v>
      </c>
      <c r="B4185" s="37" t="s">
        <v>6116</v>
      </c>
      <c r="C4185" s="37" t="s">
        <v>14</v>
      </c>
      <c r="D4185" s="37" t="s">
        <v>11</v>
      </c>
      <c r="E4185" s="37" t="s">
        <v>12</v>
      </c>
      <c r="F4185" s="37">
        <v>98.94</v>
      </c>
      <c r="G4185" s="37">
        <f t="shared" si="97"/>
        <v>3957.6</v>
      </c>
      <c r="H4185" s="37">
        <v>40</v>
      </c>
      <c r="I4185" s="38"/>
    </row>
    <row r="4186" spans="1:9" ht="27" x14ac:dyDescent="0.25">
      <c r="A4186" s="37">
        <v>4261</v>
      </c>
      <c r="B4186" s="37" t="s">
        <v>6117</v>
      </c>
      <c r="C4186" s="37" t="s">
        <v>724</v>
      </c>
      <c r="D4186" s="37" t="s">
        <v>11</v>
      </c>
      <c r="E4186" s="37" t="s">
        <v>12</v>
      </c>
      <c r="F4186" s="37">
        <v>64.23</v>
      </c>
      <c r="G4186" s="37">
        <f t="shared" si="97"/>
        <v>3853.8</v>
      </c>
      <c r="H4186" s="37">
        <v>60</v>
      </c>
      <c r="I4186" s="38"/>
    </row>
    <row r="4187" spans="1:9" x14ac:dyDescent="0.25">
      <c r="A4187" s="37">
        <v>4261</v>
      </c>
      <c r="B4187" s="37" t="s">
        <v>6118</v>
      </c>
      <c r="C4187" s="37" t="s">
        <v>196</v>
      </c>
      <c r="D4187" s="37" t="s">
        <v>11</v>
      </c>
      <c r="E4187" s="37" t="s">
        <v>12</v>
      </c>
      <c r="F4187" s="37">
        <v>766.58</v>
      </c>
      <c r="G4187" s="37">
        <f t="shared" si="97"/>
        <v>30663.200000000001</v>
      </c>
      <c r="H4187" s="37">
        <v>40</v>
      </c>
      <c r="I4187" s="38"/>
    </row>
    <row r="4188" spans="1:9" x14ac:dyDescent="0.25">
      <c r="A4188" s="37">
        <v>4261</v>
      </c>
      <c r="B4188" s="37" t="s">
        <v>6119</v>
      </c>
      <c r="C4188" s="37" t="s">
        <v>222</v>
      </c>
      <c r="D4188" s="37" t="s">
        <v>11</v>
      </c>
      <c r="E4188" s="37" t="s">
        <v>12</v>
      </c>
      <c r="F4188" s="37">
        <v>5.44</v>
      </c>
      <c r="G4188" s="37">
        <f t="shared" si="97"/>
        <v>217.60000000000002</v>
      </c>
      <c r="H4188" s="37">
        <v>40</v>
      </c>
      <c r="I4188" s="38"/>
    </row>
    <row r="4189" spans="1:9" x14ac:dyDescent="0.25">
      <c r="A4189" s="37">
        <v>4261</v>
      </c>
      <c r="B4189" s="37" t="s">
        <v>6120</v>
      </c>
      <c r="C4189" s="37" t="s">
        <v>221</v>
      </c>
      <c r="D4189" s="37" t="s">
        <v>11</v>
      </c>
      <c r="E4189" s="37" t="s">
        <v>12</v>
      </c>
      <c r="F4189" s="37">
        <v>1965.5099999999998</v>
      </c>
      <c r="G4189" s="37">
        <f t="shared" si="97"/>
        <v>19655.099999999999</v>
      </c>
      <c r="H4189" s="37">
        <v>10</v>
      </c>
      <c r="I4189" s="38"/>
    </row>
    <row r="4190" spans="1:9" x14ac:dyDescent="0.25">
      <c r="A4190" s="37">
        <v>4261</v>
      </c>
      <c r="B4190" s="37" t="s">
        <v>6121</v>
      </c>
      <c r="C4190" s="37" t="s">
        <v>586</v>
      </c>
      <c r="D4190" s="37" t="s">
        <v>11</v>
      </c>
      <c r="E4190" s="37" t="s">
        <v>12</v>
      </c>
      <c r="F4190" s="37">
        <v>54.48</v>
      </c>
      <c r="G4190" s="37">
        <f t="shared" si="97"/>
        <v>1089.5999999999999</v>
      </c>
      <c r="H4190" s="37">
        <v>20</v>
      </c>
      <c r="I4190" s="38"/>
    </row>
    <row r="4191" spans="1:9" x14ac:dyDescent="0.25">
      <c r="A4191" s="37">
        <v>4261</v>
      </c>
      <c r="B4191" s="37" t="s">
        <v>6122</v>
      </c>
      <c r="C4191" s="37" t="s">
        <v>20</v>
      </c>
      <c r="D4191" s="37" t="s">
        <v>11</v>
      </c>
      <c r="E4191" s="37" t="s">
        <v>12</v>
      </c>
      <c r="F4191" s="37">
        <v>88.65</v>
      </c>
      <c r="G4191" s="37">
        <f t="shared" si="97"/>
        <v>5319</v>
      </c>
      <c r="H4191" s="37">
        <v>60</v>
      </c>
      <c r="I4191" s="38"/>
    </row>
    <row r="4192" spans="1:9" x14ac:dyDescent="0.25">
      <c r="A4192" s="37">
        <v>4261</v>
      </c>
      <c r="B4192" s="37" t="s">
        <v>6123</v>
      </c>
      <c r="C4192" s="37" t="s">
        <v>15</v>
      </c>
      <c r="D4192" s="37" t="s">
        <v>11</v>
      </c>
      <c r="E4192" s="37" t="s">
        <v>12</v>
      </c>
      <c r="F4192" s="37">
        <v>26.66</v>
      </c>
      <c r="G4192" s="37">
        <f t="shared" si="97"/>
        <v>799.8</v>
      </c>
      <c r="H4192" s="37">
        <v>30</v>
      </c>
      <c r="I4192" s="38"/>
    </row>
    <row r="4193" spans="1:9" x14ac:dyDescent="0.25">
      <c r="A4193" s="37">
        <v>4261</v>
      </c>
      <c r="B4193" s="37" t="s">
        <v>6124</v>
      </c>
      <c r="C4193" s="37" t="s">
        <v>223</v>
      </c>
      <c r="D4193" s="37" t="s">
        <v>11</v>
      </c>
      <c r="E4193" s="37" t="s">
        <v>12</v>
      </c>
      <c r="F4193" s="37">
        <v>9.5</v>
      </c>
      <c r="G4193" s="37">
        <f t="shared" si="97"/>
        <v>380</v>
      </c>
      <c r="H4193" s="37">
        <v>40</v>
      </c>
      <c r="I4193" s="38"/>
    </row>
    <row r="4194" spans="1:9" x14ac:dyDescent="0.25">
      <c r="A4194" s="37">
        <v>4261</v>
      </c>
      <c r="B4194" s="37" t="s">
        <v>6125</v>
      </c>
      <c r="C4194" s="37" t="s">
        <v>725</v>
      </c>
      <c r="D4194" s="37" t="s">
        <v>11</v>
      </c>
      <c r="E4194" s="37" t="s">
        <v>12</v>
      </c>
      <c r="F4194" s="37">
        <v>250</v>
      </c>
      <c r="G4194" s="37">
        <f t="shared" si="97"/>
        <v>5000</v>
      </c>
      <c r="H4194" s="37">
        <v>20</v>
      </c>
      <c r="I4194" s="38"/>
    </row>
    <row r="4195" spans="1:9" ht="27" x14ac:dyDescent="0.25">
      <c r="A4195" s="37">
        <v>4261</v>
      </c>
      <c r="B4195" s="37" t="s">
        <v>6126</v>
      </c>
      <c r="C4195" s="37" t="s">
        <v>19</v>
      </c>
      <c r="D4195" s="37" t="s">
        <v>11</v>
      </c>
      <c r="E4195" s="37" t="s">
        <v>12</v>
      </c>
      <c r="F4195" s="37">
        <v>69.180000000000007</v>
      </c>
      <c r="G4195" s="37">
        <f t="shared" si="97"/>
        <v>4150.8</v>
      </c>
      <c r="H4195" s="37">
        <v>60</v>
      </c>
      <c r="I4195" s="38"/>
    </row>
    <row r="4196" spans="1:9" x14ac:dyDescent="0.25">
      <c r="A4196" s="37">
        <v>4261</v>
      </c>
      <c r="B4196" s="37" t="s">
        <v>6127</v>
      </c>
      <c r="C4196" s="37" t="s">
        <v>180</v>
      </c>
      <c r="D4196" s="37" t="s">
        <v>11</v>
      </c>
      <c r="E4196" s="37" t="s">
        <v>12</v>
      </c>
      <c r="F4196" s="37">
        <v>2988</v>
      </c>
      <c r="G4196" s="37">
        <f t="shared" si="97"/>
        <v>59760</v>
      </c>
      <c r="H4196" s="37">
        <v>20</v>
      </c>
      <c r="I4196" s="38"/>
    </row>
    <row r="4197" spans="1:9" x14ac:dyDescent="0.25">
      <c r="A4197" s="37">
        <v>4261</v>
      </c>
      <c r="B4197" s="37" t="s">
        <v>6128</v>
      </c>
      <c r="C4197" s="37" t="s">
        <v>585</v>
      </c>
      <c r="D4197" s="37" t="s">
        <v>11</v>
      </c>
      <c r="E4197" s="37" t="s">
        <v>12</v>
      </c>
      <c r="F4197" s="37">
        <v>49.6</v>
      </c>
      <c r="G4197" s="37">
        <f t="shared" si="97"/>
        <v>496</v>
      </c>
      <c r="H4197" s="37">
        <v>10</v>
      </c>
      <c r="I4197" s="38"/>
    </row>
    <row r="4198" spans="1:9" ht="27" x14ac:dyDescent="0.25">
      <c r="A4198" s="37">
        <v>4261</v>
      </c>
      <c r="B4198" s="37" t="s">
        <v>6129</v>
      </c>
      <c r="C4198" s="37" t="s">
        <v>18</v>
      </c>
      <c r="D4198" s="37" t="s">
        <v>11</v>
      </c>
      <c r="E4198" s="37" t="s">
        <v>12</v>
      </c>
      <c r="F4198" s="37">
        <v>6.11</v>
      </c>
      <c r="G4198" s="37">
        <f t="shared" si="97"/>
        <v>2444</v>
      </c>
      <c r="H4198" s="37">
        <v>400</v>
      </c>
      <c r="I4198" s="38"/>
    </row>
    <row r="4199" spans="1:9" x14ac:dyDescent="0.25">
      <c r="A4199" s="37">
        <v>4261</v>
      </c>
      <c r="B4199" s="37" t="s">
        <v>6130</v>
      </c>
      <c r="C4199" s="37" t="s">
        <v>221</v>
      </c>
      <c r="D4199" s="37" t="s">
        <v>11</v>
      </c>
      <c r="E4199" s="37" t="s">
        <v>12</v>
      </c>
      <c r="F4199" s="37">
        <v>5940</v>
      </c>
      <c r="G4199" s="37">
        <f t="shared" si="97"/>
        <v>29700</v>
      </c>
      <c r="H4199" s="37">
        <v>5</v>
      </c>
      <c r="I4199" s="38"/>
    </row>
    <row r="4200" spans="1:9" x14ac:dyDescent="0.25">
      <c r="A4200" s="37">
        <v>4261</v>
      </c>
      <c r="B4200" s="37" t="s">
        <v>6131</v>
      </c>
      <c r="C4200" s="37" t="s">
        <v>727</v>
      </c>
      <c r="D4200" s="37" t="s">
        <v>11</v>
      </c>
      <c r="E4200" s="37" t="s">
        <v>12</v>
      </c>
      <c r="F4200" s="37">
        <v>122.22999999999999</v>
      </c>
      <c r="G4200" s="37">
        <f t="shared" si="97"/>
        <v>2444.6</v>
      </c>
      <c r="H4200" s="37">
        <v>20</v>
      </c>
      <c r="I4200" s="38"/>
    </row>
    <row r="4201" spans="1:9" x14ac:dyDescent="0.25">
      <c r="A4201" s="37">
        <v>4261</v>
      </c>
      <c r="B4201" s="37" t="s">
        <v>6132</v>
      </c>
      <c r="C4201" s="37" t="s">
        <v>175</v>
      </c>
      <c r="D4201" s="37" t="s">
        <v>11</v>
      </c>
      <c r="E4201" s="37" t="s">
        <v>12</v>
      </c>
      <c r="F4201" s="37">
        <v>494.36</v>
      </c>
      <c r="G4201" s="37">
        <f t="shared" si="97"/>
        <v>9887.2000000000007</v>
      </c>
      <c r="H4201" s="37">
        <v>20</v>
      </c>
      <c r="I4201" s="38"/>
    </row>
    <row r="4202" spans="1:9" x14ac:dyDescent="0.25">
      <c r="A4202" s="37">
        <v>4264</v>
      </c>
      <c r="B4202" s="37" t="s">
        <v>5059</v>
      </c>
      <c r="C4202" s="37" t="s">
        <v>5060</v>
      </c>
      <c r="D4202" s="37" t="s">
        <v>11</v>
      </c>
      <c r="E4202" s="37" t="s">
        <v>25</v>
      </c>
      <c r="F4202" s="37">
        <v>325</v>
      </c>
      <c r="G4202" s="37">
        <f>+F4202*H4202</f>
        <v>2864875</v>
      </c>
      <c r="H4202" s="37">
        <v>8815</v>
      </c>
      <c r="I4202" s="38"/>
    </row>
    <row r="4203" spans="1:9" x14ac:dyDescent="0.25">
      <c r="A4203" s="37" t="s">
        <v>128</v>
      </c>
      <c r="B4203" s="37" t="s">
        <v>1169</v>
      </c>
      <c r="C4203" s="37" t="s">
        <v>1170</v>
      </c>
      <c r="D4203" s="37" t="s">
        <v>11</v>
      </c>
      <c r="E4203" s="37" t="s">
        <v>12</v>
      </c>
      <c r="F4203" s="37">
        <v>0</v>
      </c>
      <c r="G4203" s="37">
        <v>0</v>
      </c>
      <c r="H4203" s="37">
        <v>22</v>
      </c>
      <c r="I4203" s="38"/>
    </row>
    <row r="4204" spans="1:9" x14ac:dyDescent="0.25">
      <c r="A4204" s="37" t="s">
        <v>128</v>
      </c>
      <c r="B4204" s="37" t="s">
        <v>1171</v>
      </c>
      <c r="C4204" s="37" t="s">
        <v>1170</v>
      </c>
      <c r="D4204" s="37" t="s">
        <v>11</v>
      </c>
      <c r="E4204" s="37" t="s">
        <v>12</v>
      </c>
      <c r="F4204" s="37">
        <v>0</v>
      </c>
      <c r="G4204" s="37">
        <v>0</v>
      </c>
      <c r="H4204" s="37">
        <v>36</v>
      </c>
      <c r="I4204" s="38"/>
    </row>
    <row r="4205" spans="1:9" x14ac:dyDescent="0.25">
      <c r="A4205" s="37" t="s">
        <v>128</v>
      </c>
      <c r="B4205" s="37" t="s">
        <v>1172</v>
      </c>
      <c r="C4205" s="37" t="s">
        <v>1170</v>
      </c>
      <c r="D4205" s="37" t="s">
        <v>11</v>
      </c>
      <c r="E4205" s="37" t="s">
        <v>12</v>
      </c>
      <c r="F4205" s="37">
        <v>0</v>
      </c>
      <c r="G4205" s="37">
        <v>0</v>
      </c>
      <c r="H4205" s="37">
        <v>29</v>
      </c>
      <c r="I4205" s="38"/>
    </row>
    <row r="4206" spans="1:9" x14ac:dyDescent="0.25">
      <c r="A4206" s="10" t="s">
        <v>128</v>
      </c>
      <c r="B4206" s="10" t="s">
        <v>1173</v>
      </c>
      <c r="C4206" s="10" t="s">
        <v>1170</v>
      </c>
      <c r="D4206" s="18" t="s">
        <v>11</v>
      </c>
      <c r="E4206" s="11" t="s">
        <v>12</v>
      </c>
      <c r="F4206" s="19">
        <v>0</v>
      </c>
      <c r="G4206" s="19">
        <v>0</v>
      </c>
      <c r="H4206" s="34">
        <v>140</v>
      </c>
      <c r="I4206" s="38"/>
    </row>
    <row r="4207" spans="1:9" x14ac:dyDescent="0.25">
      <c r="A4207" s="10" t="s">
        <v>128</v>
      </c>
      <c r="B4207" s="10" t="s">
        <v>1174</v>
      </c>
      <c r="C4207" s="10" t="s">
        <v>1170</v>
      </c>
      <c r="D4207" s="18" t="s">
        <v>11</v>
      </c>
      <c r="E4207" s="11" t="s">
        <v>12</v>
      </c>
      <c r="F4207" s="19">
        <v>0</v>
      </c>
      <c r="G4207" s="19">
        <v>0</v>
      </c>
      <c r="H4207" s="34">
        <v>40</v>
      </c>
      <c r="I4207" s="38"/>
    </row>
    <row r="4208" spans="1:9" x14ac:dyDescent="0.25">
      <c r="A4208" s="10" t="s">
        <v>128</v>
      </c>
      <c r="B4208" s="10" t="s">
        <v>1175</v>
      </c>
      <c r="C4208" s="10" t="s">
        <v>1170</v>
      </c>
      <c r="D4208" s="18" t="s">
        <v>11</v>
      </c>
      <c r="E4208" s="11" t="s">
        <v>12</v>
      </c>
      <c r="F4208" s="19">
        <v>0</v>
      </c>
      <c r="G4208" s="19">
        <v>0</v>
      </c>
      <c r="H4208" s="34">
        <v>10</v>
      </c>
      <c r="I4208" s="38"/>
    </row>
    <row r="4209" spans="1:9" x14ac:dyDescent="0.25">
      <c r="A4209" s="10" t="s">
        <v>128</v>
      </c>
      <c r="B4209" s="10" t="s">
        <v>1176</v>
      </c>
      <c r="C4209" s="10" t="s">
        <v>1170</v>
      </c>
      <c r="D4209" s="18" t="s">
        <v>11</v>
      </c>
      <c r="E4209" s="11" t="s">
        <v>12</v>
      </c>
      <c r="F4209" s="19">
        <v>0</v>
      </c>
      <c r="G4209" s="19">
        <v>0</v>
      </c>
      <c r="H4209" s="34">
        <v>27</v>
      </c>
      <c r="I4209" s="38"/>
    </row>
    <row r="4210" spans="1:9" x14ac:dyDescent="0.25">
      <c r="A4210" s="10" t="s">
        <v>128</v>
      </c>
      <c r="B4210" s="10" t="s">
        <v>1177</v>
      </c>
      <c r="C4210" s="10" t="s">
        <v>1170</v>
      </c>
      <c r="D4210" s="18" t="s">
        <v>11</v>
      </c>
      <c r="E4210" s="11" t="s">
        <v>12</v>
      </c>
      <c r="F4210" s="19">
        <v>0</v>
      </c>
      <c r="G4210" s="19">
        <v>0</v>
      </c>
      <c r="H4210" s="34">
        <v>27</v>
      </c>
      <c r="I4210" s="38"/>
    </row>
    <row r="4211" spans="1:9" x14ac:dyDescent="0.25">
      <c r="A4211" s="10" t="s">
        <v>128</v>
      </c>
      <c r="B4211" s="10" t="s">
        <v>1178</v>
      </c>
      <c r="C4211" s="10" t="s">
        <v>1170</v>
      </c>
      <c r="D4211" s="18" t="s">
        <v>11</v>
      </c>
      <c r="E4211" s="11" t="s">
        <v>12</v>
      </c>
      <c r="F4211" s="19">
        <v>0</v>
      </c>
      <c r="G4211" s="19">
        <v>0</v>
      </c>
      <c r="H4211" s="34">
        <v>6</v>
      </c>
      <c r="I4211" s="38"/>
    </row>
    <row r="4212" spans="1:9" x14ac:dyDescent="0.25">
      <c r="A4212" s="10" t="s">
        <v>128</v>
      </c>
      <c r="B4212" s="10" t="s">
        <v>1179</v>
      </c>
      <c r="C4212" s="10" t="s">
        <v>1170</v>
      </c>
      <c r="D4212" s="18" t="s">
        <v>11</v>
      </c>
      <c r="E4212" s="11" t="s">
        <v>12</v>
      </c>
      <c r="F4212" s="19">
        <v>0</v>
      </c>
      <c r="G4212" s="19">
        <v>0</v>
      </c>
      <c r="H4212" s="34">
        <v>5</v>
      </c>
      <c r="I4212" s="38"/>
    </row>
    <row r="4213" spans="1:9" ht="27" x14ac:dyDescent="0.25">
      <c r="A4213" s="10" t="s">
        <v>128</v>
      </c>
      <c r="B4213" s="10" t="s">
        <v>1180</v>
      </c>
      <c r="C4213" s="10" t="s">
        <v>1181</v>
      </c>
      <c r="D4213" s="18" t="s">
        <v>11</v>
      </c>
      <c r="E4213" s="11" t="s">
        <v>12</v>
      </c>
      <c r="F4213" s="19">
        <v>0</v>
      </c>
      <c r="G4213" s="19">
        <v>0</v>
      </c>
      <c r="H4213" s="34">
        <v>100</v>
      </c>
      <c r="I4213" s="38"/>
    </row>
    <row r="4214" spans="1:9" ht="27" x14ac:dyDescent="0.25">
      <c r="A4214" s="10" t="s">
        <v>128</v>
      </c>
      <c r="B4214" s="10" t="s">
        <v>1182</v>
      </c>
      <c r="C4214" s="10" t="s">
        <v>202</v>
      </c>
      <c r="D4214" s="18" t="s">
        <v>11</v>
      </c>
      <c r="E4214" s="11" t="s">
        <v>12</v>
      </c>
      <c r="F4214" s="19">
        <v>0</v>
      </c>
      <c r="G4214" s="19">
        <v>0</v>
      </c>
      <c r="H4214" s="34">
        <v>100</v>
      </c>
      <c r="I4214" s="38"/>
    </row>
    <row r="4215" spans="1:9" x14ac:dyDescent="0.25">
      <c r="A4215" s="10" t="s">
        <v>128</v>
      </c>
      <c r="B4215" s="10" t="s">
        <v>1183</v>
      </c>
      <c r="C4215" s="10" t="s">
        <v>75</v>
      </c>
      <c r="D4215" s="18" t="s">
        <v>11</v>
      </c>
      <c r="E4215" s="11" t="s">
        <v>12</v>
      </c>
      <c r="F4215" s="19">
        <v>0</v>
      </c>
      <c r="G4215" s="19">
        <v>0</v>
      </c>
      <c r="H4215" s="34">
        <v>15</v>
      </c>
      <c r="I4215" s="38"/>
    </row>
    <row r="4216" spans="1:9" x14ac:dyDescent="0.25">
      <c r="A4216" s="10" t="s">
        <v>128</v>
      </c>
      <c r="B4216" s="10" t="s">
        <v>1184</v>
      </c>
      <c r="C4216" s="10" t="s">
        <v>76</v>
      </c>
      <c r="D4216" s="18" t="s">
        <v>11</v>
      </c>
      <c r="E4216" s="11" t="s">
        <v>12</v>
      </c>
      <c r="F4216" s="19">
        <v>0</v>
      </c>
      <c r="G4216" s="19">
        <v>0</v>
      </c>
      <c r="H4216" s="34">
        <v>15</v>
      </c>
      <c r="I4216" s="38"/>
    </row>
    <row r="4217" spans="1:9" x14ac:dyDescent="0.25">
      <c r="A4217" s="10" t="s">
        <v>128</v>
      </c>
      <c r="B4217" s="10" t="s">
        <v>1185</v>
      </c>
      <c r="C4217" s="10" t="s">
        <v>161</v>
      </c>
      <c r="D4217" s="18" t="s">
        <v>11</v>
      </c>
      <c r="E4217" s="11" t="s">
        <v>47</v>
      </c>
      <c r="F4217" s="19">
        <v>0</v>
      </c>
      <c r="G4217" s="19">
        <v>0</v>
      </c>
      <c r="H4217" s="34">
        <v>60</v>
      </c>
      <c r="I4217" s="38"/>
    </row>
    <row r="4218" spans="1:9" x14ac:dyDescent="0.25">
      <c r="A4218" s="10" t="s">
        <v>128</v>
      </c>
      <c r="B4218" s="10" t="s">
        <v>1186</v>
      </c>
      <c r="C4218" s="10" t="s">
        <v>161</v>
      </c>
      <c r="D4218" s="18" t="s">
        <v>11</v>
      </c>
      <c r="E4218" s="11" t="s">
        <v>47</v>
      </c>
      <c r="F4218" s="19">
        <v>0</v>
      </c>
      <c r="G4218" s="19">
        <v>0</v>
      </c>
      <c r="H4218" s="34">
        <v>50</v>
      </c>
      <c r="I4218" s="38"/>
    </row>
    <row r="4219" spans="1:9" x14ac:dyDescent="0.25">
      <c r="A4219" s="10" t="s">
        <v>128</v>
      </c>
      <c r="B4219" s="10" t="s">
        <v>1187</v>
      </c>
      <c r="C4219" s="10" t="s">
        <v>161</v>
      </c>
      <c r="D4219" s="18" t="s">
        <v>11</v>
      </c>
      <c r="E4219" s="11" t="s">
        <v>47</v>
      </c>
      <c r="F4219" s="19">
        <v>0</v>
      </c>
      <c r="G4219" s="19">
        <v>0</v>
      </c>
      <c r="H4219" s="34">
        <v>20</v>
      </c>
      <c r="I4219" s="38"/>
    </row>
    <row r="4220" spans="1:9" x14ac:dyDescent="0.25">
      <c r="A4220" s="10" t="s">
        <v>128</v>
      </c>
      <c r="B4220" s="10" t="s">
        <v>1188</v>
      </c>
      <c r="C4220" s="10" t="s">
        <v>161</v>
      </c>
      <c r="D4220" s="18" t="s">
        <v>11</v>
      </c>
      <c r="E4220" s="11" t="s">
        <v>47</v>
      </c>
      <c r="F4220" s="19">
        <v>0</v>
      </c>
      <c r="G4220" s="19">
        <v>0</v>
      </c>
      <c r="H4220" s="34">
        <v>12</v>
      </c>
      <c r="I4220" s="38"/>
    </row>
    <row r="4221" spans="1:9" ht="27" x14ac:dyDescent="0.25">
      <c r="A4221" s="10" t="s">
        <v>128</v>
      </c>
      <c r="B4221" s="10" t="s">
        <v>1189</v>
      </c>
      <c r="C4221" s="10" t="s">
        <v>1034</v>
      </c>
      <c r="D4221" s="18" t="s">
        <v>11</v>
      </c>
      <c r="E4221" s="11" t="s">
        <v>12</v>
      </c>
      <c r="F4221" s="19">
        <v>0</v>
      </c>
      <c r="G4221" s="19">
        <v>0</v>
      </c>
      <c r="H4221" s="34">
        <v>160</v>
      </c>
      <c r="I4221" s="38"/>
    </row>
    <row r="4222" spans="1:9" ht="27" x14ac:dyDescent="0.25">
      <c r="A4222" s="10" t="s">
        <v>128</v>
      </c>
      <c r="B4222" s="10" t="s">
        <v>1190</v>
      </c>
      <c r="C4222" s="10" t="s">
        <v>1034</v>
      </c>
      <c r="D4222" s="10" t="s">
        <v>11</v>
      </c>
      <c r="E4222" s="10" t="s">
        <v>12</v>
      </c>
      <c r="F4222" s="10">
        <v>0</v>
      </c>
      <c r="G4222" s="10">
        <v>0</v>
      </c>
      <c r="H4222" s="10">
        <v>80</v>
      </c>
      <c r="I4222" s="38"/>
    </row>
    <row r="4223" spans="1:9" x14ac:dyDescent="0.25">
      <c r="A4223" s="10">
        <v>4261</v>
      </c>
      <c r="B4223" s="10" t="s">
        <v>2813</v>
      </c>
      <c r="C4223" s="10" t="s">
        <v>180</v>
      </c>
      <c r="D4223" s="10" t="s">
        <v>11</v>
      </c>
      <c r="E4223" s="10" t="s">
        <v>12</v>
      </c>
      <c r="F4223" s="10">
        <v>0</v>
      </c>
      <c r="G4223" s="10">
        <v>0</v>
      </c>
      <c r="H4223" s="10">
        <v>40</v>
      </c>
      <c r="I4223" s="38"/>
    </row>
    <row r="4224" spans="1:9" x14ac:dyDescent="0.25">
      <c r="A4224" s="10">
        <v>4261</v>
      </c>
      <c r="B4224" s="10" t="s">
        <v>2814</v>
      </c>
      <c r="C4224" s="10" t="s">
        <v>180</v>
      </c>
      <c r="D4224" s="10" t="s">
        <v>11</v>
      </c>
      <c r="E4224" s="10" t="s">
        <v>12</v>
      </c>
      <c r="F4224" s="10">
        <v>0</v>
      </c>
      <c r="G4224" s="10">
        <v>0</v>
      </c>
      <c r="H4224" s="10">
        <v>20</v>
      </c>
      <c r="I4224" s="38"/>
    </row>
    <row r="4225" spans="1:9" x14ac:dyDescent="0.25">
      <c r="A4225" s="10">
        <v>4261</v>
      </c>
      <c r="B4225" s="10" t="s">
        <v>2815</v>
      </c>
      <c r="C4225" s="10" t="s">
        <v>196</v>
      </c>
      <c r="D4225" s="10" t="s">
        <v>11</v>
      </c>
      <c r="E4225" s="10" t="s">
        <v>12</v>
      </c>
      <c r="F4225" s="10">
        <v>0</v>
      </c>
      <c r="G4225" s="10">
        <v>0</v>
      </c>
      <c r="H4225" s="10">
        <v>40</v>
      </c>
      <c r="I4225" s="38"/>
    </row>
    <row r="4226" spans="1:9" x14ac:dyDescent="0.25">
      <c r="A4226" s="10">
        <v>4261</v>
      </c>
      <c r="B4226" s="10" t="s">
        <v>2816</v>
      </c>
      <c r="C4226" s="10" t="s">
        <v>585</v>
      </c>
      <c r="D4226" s="10" t="s">
        <v>11</v>
      </c>
      <c r="E4226" s="10" t="s">
        <v>12</v>
      </c>
      <c r="F4226" s="10">
        <v>0</v>
      </c>
      <c r="G4226" s="10">
        <v>0</v>
      </c>
      <c r="H4226" s="10">
        <v>40</v>
      </c>
      <c r="I4226" s="38"/>
    </row>
    <row r="4227" spans="1:9" x14ac:dyDescent="0.25">
      <c r="A4227" s="10">
        <v>4261</v>
      </c>
      <c r="B4227" s="10" t="s">
        <v>2817</v>
      </c>
      <c r="C4227" s="10" t="s">
        <v>10</v>
      </c>
      <c r="D4227" s="10" t="s">
        <v>11</v>
      </c>
      <c r="E4227" s="10" t="s">
        <v>12</v>
      </c>
      <c r="F4227" s="10">
        <v>0</v>
      </c>
      <c r="G4227" s="10">
        <v>0</v>
      </c>
      <c r="H4227" s="10">
        <v>4</v>
      </c>
      <c r="I4227" s="38"/>
    </row>
    <row r="4228" spans="1:9" x14ac:dyDescent="0.25">
      <c r="A4228" s="10">
        <v>4261</v>
      </c>
      <c r="B4228" s="10" t="s">
        <v>2818</v>
      </c>
      <c r="C4228" s="10" t="s">
        <v>42</v>
      </c>
      <c r="D4228" s="10" t="s">
        <v>11</v>
      </c>
      <c r="E4228" s="10" t="s">
        <v>12</v>
      </c>
      <c r="F4228" s="10">
        <v>0</v>
      </c>
      <c r="G4228" s="10">
        <v>0</v>
      </c>
      <c r="H4228" s="10">
        <v>40</v>
      </c>
      <c r="I4228" s="38"/>
    </row>
    <row r="4229" spans="1:9" x14ac:dyDescent="0.25">
      <c r="A4229" s="10">
        <v>4261</v>
      </c>
      <c r="B4229" s="10" t="s">
        <v>2819</v>
      </c>
      <c r="C4229" s="10" t="s">
        <v>212</v>
      </c>
      <c r="D4229" s="10" t="s">
        <v>11</v>
      </c>
      <c r="E4229" s="10" t="s">
        <v>12</v>
      </c>
      <c r="F4229" s="10">
        <v>0</v>
      </c>
      <c r="G4229" s="10">
        <v>0</v>
      </c>
      <c r="H4229" s="10">
        <v>12</v>
      </c>
      <c r="I4229" s="38"/>
    </row>
    <row r="4230" spans="1:9" x14ac:dyDescent="0.25">
      <c r="A4230" s="10">
        <v>4261</v>
      </c>
      <c r="B4230" s="10" t="s">
        <v>2820</v>
      </c>
      <c r="C4230" s="10" t="s">
        <v>14</v>
      </c>
      <c r="D4230" s="10" t="s">
        <v>11</v>
      </c>
      <c r="E4230" s="10" t="s">
        <v>12</v>
      </c>
      <c r="F4230" s="10">
        <v>0</v>
      </c>
      <c r="G4230" s="10">
        <v>0</v>
      </c>
      <c r="H4230" s="10">
        <v>40</v>
      </c>
      <c r="I4230" s="38"/>
    </row>
    <row r="4231" spans="1:9" x14ac:dyDescent="0.25">
      <c r="A4231" s="10">
        <v>4261</v>
      </c>
      <c r="B4231" s="10" t="s">
        <v>2821</v>
      </c>
      <c r="C4231" s="10" t="s">
        <v>15</v>
      </c>
      <c r="D4231" s="10" t="s">
        <v>11</v>
      </c>
      <c r="E4231" s="10" t="s">
        <v>12</v>
      </c>
      <c r="F4231" s="10">
        <v>0</v>
      </c>
      <c r="G4231" s="10">
        <v>0</v>
      </c>
      <c r="H4231" s="10">
        <v>30</v>
      </c>
      <c r="I4231" s="38"/>
    </row>
    <row r="4232" spans="1:9" x14ac:dyDescent="0.25">
      <c r="A4232" s="10">
        <v>4261</v>
      </c>
      <c r="B4232" s="10" t="s">
        <v>2822</v>
      </c>
      <c r="C4232" s="10" t="s">
        <v>720</v>
      </c>
      <c r="D4232" s="10" t="s">
        <v>11</v>
      </c>
      <c r="E4232" s="10" t="s">
        <v>12</v>
      </c>
      <c r="F4232" s="10">
        <v>0</v>
      </c>
      <c r="G4232" s="10">
        <v>0</v>
      </c>
      <c r="H4232" s="10">
        <v>2</v>
      </c>
      <c r="I4232" s="38"/>
    </row>
    <row r="4233" spans="1:9" x14ac:dyDescent="0.25">
      <c r="A4233" s="10">
        <v>4261</v>
      </c>
      <c r="B4233" s="10" t="s">
        <v>2823</v>
      </c>
      <c r="C4233" s="10" t="s">
        <v>216</v>
      </c>
      <c r="D4233" s="10" t="s">
        <v>11</v>
      </c>
      <c r="E4233" s="10" t="s">
        <v>12</v>
      </c>
      <c r="F4233" s="10">
        <v>0</v>
      </c>
      <c r="G4233" s="10">
        <v>0</v>
      </c>
      <c r="H4233" s="10">
        <v>40</v>
      </c>
      <c r="I4233" s="38"/>
    </row>
    <row r="4234" spans="1:9" x14ac:dyDescent="0.25">
      <c r="A4234" s="10">
        <v>4261</v>
      </c>
      <c r="B4234" s="10" t="s">
        <v>2824</v>
      </c>
      <c r="C4234" s="10" t="s">
        <v>721</v>
      </c>
      <c r="D4234" s="10" t="s">
        <v>11</v>
      </c>
      <c r="E4234" s="10" t="s">
        <v>12</v>
      </c>
      <c r="F4234" s="10">
        <v>0</v>
      </c>
      <c r="G4234" s="10">
        <v>0</v>
      </c>
      <c r="H4234" s="10">
        <v>120</v>
      </c>
      <c r="I4234" s="38"/>
    </row>
    <row r="4235" spans="1:9" x14ac:dyDescent="0.25">
      <c r="A4235" s="10">
        <v>4261</v>
      </c>
      <c r="B4235" s="10" t="s">
        <v>2825</v>
      </c>
      <c r="C4235" s="10" t="s">
        <v>727</v>
      </c>
      <c r="D4235" s="10" t="s">
        <v>11</v>
      </c>
      <c r="E4235" s="10" t="s">
        <v>12</v>
      </c>
      <c r="F4235" s="10">
        <v>0</v>
      </c>
      <c r="G4235" s="10">
        <v>0</v>
      </c>
      <c r="H4235" s="10">
        <v>20</v>
      </c>
      <c r="I4235" s="38"/>
    </row>
    <row r="4236" spans="1:9" ht="27" x14ac:dyDescent="0.25">
      <c r="A4236" s="10">
        <v>4261</v>
      </c>
      <c r="B4236" s="10" t="s">
        <v>2826</v>
      </c>
      <c r="C4236" s="10" t="s">
        <v>218</v>
      </c>
      <c r="D4236" s="10" t="s">
        <v>11</v>
      </c>
      <c r="E4236" s="10" t="s">
        <v>12</v>
      </c>
      <c r="F4236" s="10">
        <v>0</v>
      </c>
      <c r="G4236" s="10">
        <v>0</v>
      </c>
      <c r="H4236" s="10">
        <v>20</v>
      </c>
      <c r="I4236" s="38"/>
    </row>
    <row r="4237" spans="1:9" x14ac:dyDescent="0.25">
      <c r="A4237" s="10">
        <v>4261</v>
      </c>
      <c r="B4237" s="10" t="s">
        <v>2827</v>
      </c>
      <c r="C4237" s="10" t="s">
        <v>109</v>
      </c>
      <c r="D4237" s="10" t="s">
        <v>11</v>
      </c>
      <c r="E4237" s="10" t="s">
        <v>12</v>
      </c>
      <c r="F4237" s="10">
        <v>0</v>
      </c>
      <c r="G4237" s="10">
        <v>0</v>
      </c>
      <c r="H4237" s="10">
        <v>20</v>
      </c>
      <c r="I4237" s="38"/>
    </row>
    <row r="4238" spans="1:9" x14ac:dyDescent="0.25">
      <c r="A4238" s="10">
        <v>4261</v>
      </c>
      <c r="B4238" s="10" t="s">
        <v>2828</v>
      </c>
      <c r="C4238" s="10" t="s">
        <v>109</v>
      </c>
      <c r="D4238" s="10" t="s">
        <v>11</v>
      </c>
      <c r="E4238" s="10" t="s">
        <v>12</v>
      </c>
      <c r="F4238" s="10">
        <v>0</v>
      </c>
      <c r="G4238" s="10">
        <v>0</v>
      </c>
      <c r="H4238" s="10">
        <v>20</v>
      </c>
      <c r="I4238" s="38"/>
    </row>
    <row r="4239" spans="1:9" ht="27" x14ac:dyDescent="0.25">
      <c r="A4239" s="10">
        <v>4261</v>
      </c>
      <c r="B4239" s="10" t="s">
        <v>2829</v>
      </c>
      <c r="C4239" s="10" t="s">
        <v>18</v>
      </c>
      <c r="D4239" s="10" t="s">
        <v>11</v>
      </c>
      <c r="E4239" s="10" t="s">
        <v>12</v>
      </c>
      <c r="F4239" s="10">
        <v>0</v>
      </c>
      <c r="G4239" s="10">
        <v>0</v>
      </c>
      <c r="H4239" s="10">
        <v>400</v>
      </c>
      <c r="I4239" s="38"/>
    </row>
    <row r="4240" spans="1:9" ht="27" x14ac:dyDescent="0.25">
      <c r="A4240" s="10">
        <v>4261</v>
      </c>
      <c r="B4240" s="10" t="s">
        <v>2830</v>
      </c>
      <c r="C4240" s="10" t="s">
        <v>19</v>
      </c>
      <c r="D4240" s="10" t="s">
        <v>11</v>
      </c>
      <c r="E4240" s="10" t="s">
        <v>12</v>
      </c>
      <c r="F4240" s="10">
        <v>0</v>
      </c>
      <c r="G4240" s="10">
        <v>0</v>
      </c>
      <c r="H4240" s="10">
        <v>60</v>
      </c>
      <c r="I4240" s="38"/>
    </row>
    <row r="4241" spans="1:9" x14ac:dyDescent="0.25">
      <c r="A4241" s="10">
        <v>4261</v>
      </c>
      <c r="B4241" s="10" t="s">
        <v>2831</v>
      </c>
      <c r="C4241" s="10" t="s">
        <v>20</v>
      </c>
      <c r="D4241" s="10" t="s">
        <v>11</v>
      </c>
      <c r="E4241" s="10" t="s">
        <v>12</v>
      </c>
      <c r="F4241" s="10">
        <v>0</v>
      </c>
      <c r="G4241" s="10">
        <v>0</v>
      </c>
      <c r="H4241" s="10">
        <v>60</v>
      </c>
      <c r="I4241" s="38"/>
    </row>
    <row r="4242" spans="1:9" x14ac:dyDescent="0.25">
      <c r="A4242" s="10">
        <v>4261</v>
      </c>
      <c r="B4242" s="10" t="s">
        <v>2832</v>
      </c>
      <c r="C4242" s="10" t="s">
        <v>21</v>
      </c>
      <c r="D4242" s="10" t="s">
        <v>11</v>
      </c>
      <c r="E4242" s="10" t="s">
        <v>12</v>
      </c>
      <c r="F4242" s="10">
        <v>0</v>
      </c>
      <c r="G4242" s="10">
        <v>0</v>
      </c>
      <c r="H4242" s="10">
        <v>80</v>
      </c>
      <c r="I4242" s="38"/>
    </row>
    <row r="4243" spans="1:9" x14ac:dyDescent="0.25">
      <c r="A4243" s="10">
        <v>4261</v>
      </c>
      <c r="B4243" s="10" t="s">
        <v>2833</v>
      </c>
      <c r="C4243" s="10" t="s">
        <v>725</v>
      </c>
      <c r="D4243" s="10" t="s">
        <v>11</v>
      </c>
      <c r="E4243" s="10" t="s">
        <v>12</v>
      </c>
      <c r="F4243" s="10">
        <v>0</v>
      </c>
      <c r="G4243" s="10">
        <v>0</v>
      </c>
      <c r="H4243" s="10">
        <v>20</v>
      </c>
      <c r="I4243" s="38"/>
    </row>
    <row r="4244" spans="1:9" x14ac:dyDescent="0.25">
      <c r="A4244" s="10">
        <v>4261</v>
      </c>
      <c r="B4244" s="10" t="s">
        <v>2834</v>
      </c>
      <c r="C4244" s="10" t="s">
        <v>22</v>
      </c>
      <c r="D4244" s="10" t="s">
        <v>11</v>
      </c>
      <c r="E4244" s="10" t="s">
        <v>12</v>
      </c>
      <c r="F4244" s="10">
        <v>0</v>
      </c>
      <c r="G4244" s="10">
        <v>0</v>
      </c>
      <c r="H4244" s="10">
        <v>20</v>
      </c>
      <c r="I4244" s="38"/>
    </row>
    <row r="4245" spans="1:9" x14ac:dyDescent="0.25">
      <c r="A4245" s="10">
        <v>4261</v>
      </c>
      <c r="B4245" s="10" t="s">
        <v>2835</v>
      </c>
      <c r="C4245" s="10" t="s">
        <v>199</v>
      </c>
      <c r="D4245" s="10" t="s">
        <v>11</v>
      </c>
      <c r="E4245" s="10" t="s">
        <v>12</v>
      </c>
      <c r="F4245" s="10">
        <v>0</v>
      </c>
      <c r="G4245" s="10">
        <v>0</v>
      </c>
      <c r="H4245" s="10">
        <v>12</v>
      </c>
      <c r="I4245" s="38"/>
    </row>
    <row r="4246" spans="1:9" x14ac:dyDescent="0.25">
      <c r="A4246" s="10">
        <v>4261</v>
      </c>
      <c r="B4246" s="10" t="s">
        <v>2836</v>
      </c>
      <c r="C4246" s="10" t="s">
        <v>200</v>
      </c>
      <c r="D4246" s="10" t="s">
        <v>11</v>
      </c>
      <c r="E4246" s="10" t="s">
        <v>12</v>
      </c>
      <c r="F4246" s="10">
        <v>0</v>
      </c>
      <c r="G4246" s="10">
        <v>0</v>
      </c>
      <c r="H4246" s="10">
        <v>1600</v>
      </c>
      <c r="I4246" s="38"/>
    </row>
    <row r="4247" spans="1:9" x14ac:dyDescent="0.25">
      <c r="A4247" s="10">
        <v>4261</v>
      </c>
      <c r="B4247" s="10" t="s">
        <v>2837</v>
      </c>
      <c r="C4247" s="10" t="s">
        <v>1274</v>
      </c>
      <c r="D4247" s="10" t="s">
        <v>11</v>
      </c>
      <c r="E4247" s="10" t="s">
        <v>12</v>
      </c>
      <c r="F4247" s="10">
        <v>0</v>
      </c>
      <c r="G4247" s="10">
        <v>0</v>
      </c>
      <c r="H4247" s="10">
        <v>40</v>
      </c>
      <c r="I4247" s="38"/>
    </row>
    <row r="4248" spans="1:9" ht="27" x14ac:dyDescent="0.25">
      <c r="A4248" s="10">
        <v>4261</v>
      </c>
      <c r="B4248" s="10" t="s">
        <v>2838</v>
      </c>
      <c r="C4248" s="10" t="s">
        <v>724</v>
      </c>
      <c r="D4248" s="10" t="s">
        <v>11</v>
      </c>
      <c r="E4248" s="10" t="s">
        <v>12</v>
      </c>
      <c r="F4248" s="10">
        <v>0</v>
      </c>
      <c r="G4248" s="10">
        <v>0</v>
      </c>
      <c r="H4248" s="10">
        <v>60</v>
      </c>
      <c r="I4248" s="38"/>
    </row>
    <row r="4249" spans="1:9" x14ac:dyDescent="0.25">
      <c r="A4249" s="10">
        <v>4261</v>
      </c>
      <c r="B4249" s="10" t="s">
        <v>2839</v>
      </c>
      <c r="C4249" s="10" t="s">
        <v>173</v>
      </c>
      <c r="D4249" s="10" t="s">
        <v>11</v>
      </c>
      <c r="E4249" s="10" t="s">
        <v>12</v>
      </c>
      <c r="F4249" s="10">
        <v>0</v>
      </c>
      <c r="G4249" s="10">
        <v>0</v>
      </c>
      <c r="H4249" s="10">
        <v>40</v>
      </c>
      <c r="I4249" s="38"/>
    </row>
    <row r="4250" spans="1:9" x14ac:dyDescent="0.25">
      <c r="A4250" s="10">
        <v>4261</v>
      </c>
      <c r="B4250" s="10" t="s">
        <v>2840</v>
      </c>
      <c r="C4250" s="10" t="s">
        <v>174</v>
      </c>
      <c r="D4250" s="10" t="s">
        <v>11</v>
      </c>
      <c r="E4250" s="10" t="s">
        <v>12</v>
      </c>
      <c r="F4250" s="10">
        <v>0</v>
      </c>
      <c r="G4250" s="10">
        <v>0</v>
      </c>
      <c r="H4250" s="10">
        <v>20</v>
      </c>
      <c r="I4250" s="38"/>
    </row>
    <row r="4251" spans="1:9" x14ac:dyDescent="0.25">
      <c r="A4251" s="10">
        <v>4261</v>
      </c>
      <c r="B4251" s="10" t="s">
        <v>2841</v>
      </c>
      <c r="C4251" s="10" t="s">
        <v>175</v>
      </c>
      <c r="D4251" s="10" t="s">
        <v>11</v>
      </c>
      <c r="E4251" s="10" t="s">
        <v>12</v>
      </c>
      <c r="F4251" s="10">
        <v>0</v>
      </c>
      <c r="G4251" s="10">
        <v>0</v>
      </c>
      <c r="H4251" s="10">
        <v>20</v>
      </c>
      <c r="I4251" s="38"/>
    </row>
    <row r="4252" spans="1:9" x14ac:dyDescent="0.25">
      <c r="A4252" s="10">
        <v>4261</v>
      </c>
      <c r="B4252" s="10" t="s">
        <v>2842</v>
      </c>
      <c r="C4252" s="10" t="s">
        <v>221</v>
      </c>
      <c r="D4252" s="10" t="s">
        <v>11</v>
      </c>
      <c r="E4252" s="10" t="s">
        <v>12</v>
      </c>
      <c r="F4252" s="10">
        <v>0</v>
      </c>
      <c r="G4252" s="10">
        <v>0</v>
      </c>
      <c r="H4252" s="10">
        <v>10</v>
      </c>
      <c r="I4252" s="38"/>
    </row>
    <row r="4253" spans="1:9" x14ac:dyDescent="0.25">
      <c r="A4253" s="10">
        <v>4261</v>
      </c>
      <c r="B4253" s="10" t="s">
        <v>2843</v>
      </c>
      <c r="C4253" s="10" t="s">
        <v>221</v>
      </c>
      <c r="D4253" s="10" t="s">
        <v>11</v>
      </c>
      <c r="E4253" s="10" t="s">
        <v>12</v>
      </c>
      <c r="F4253" s="10">
        <v>0</v>
      </c>
      <c r="G4253" s="10">
        <v>0</v>
      </c>
      <c r="H4253" s="10">
        <v>5</v>
      </c>
      <c r="I4253" s="38"/>
    </row>
    <row r="4254" spans="1:9" x14ac:dyDescent="0.25">
      <c r="A4254" s="10">
        <v>4261</v>
      </c>
      <c r="B4254" s="10" t="s">
        <v>2844</v>
      </c>
      <c r="C4254" s="10" t="s">
        <v>586</v>
      </c>
      <c r="D4254" s="10" t="s">
        <v>11</v>
      </c>
      <c r="E4254" s="10" t="s">
        <v>12</v>
      </c>
      <c r="F4254" s="10">
        <v>0</v>
      </c>
      <c r="G4254" s="10">
        <v>0</v>
      </c>
      <c r="H4254" s="10">
        <v>20</v>
      </c>
      <c r="I4254" s="38"/>
    </row>
    <row r="4255" spans="1:9" x14ac:dyDescent="0.25">
      <c r="A4255" s="10">
        <v>4261</v>
      </c>
      <c r="B4255" s="10" t="s">
        <v>2845</v>
      </c>
      <c r="C4255" s="10" t="s">
        <v>177</v>
      </c>
      <c r="D4255" s="10" t="s">
        <v>11</v>
      </c>
      <c r="E4255" s="10" t="s">
        <v>12</v>
      </c>
      <c r="F4255" s="10">
        <v>0</v>
      </c>
      <c r="G4255" s="10">
        <v>0</v>
      </c>
      <c r="H4255" s="10">
        <v>20</v>
      </c>
      <c r="I4255" s="38"/>
    </row>
    <row r="4256" spans="1:9" x14ac:dyDescent="0.25">
      <c r="A4256" s="10">
        <v>4261</v>
      </c>
      <c r="B4256" s="10" t="s">
        <v>2846</v>
      </c>
      <c r="C4256" s="10" t="s">
        <v>222</v>
      </c>
      <c r="D4256" s="10" t="s">
        <v>11</v>
      </c>
      <c r="E4256" s="10" t="s">
        <v>12</v>
      </c>
      <c r="F4256" s="10">
        <v>0</v>
      </c>
      <c r="G4256" s="10">
        <v>0</v>
      </c>
      <c r="H4256" s="10">
        <v>40</v>
      </c>
      <c r="I4256" s="38"/>
    </row>
    <row r="4257" spans="1:9" x14ac:dyDescent="0.25">
      <c r="A4257" s="10">
        <v>4261</v>
      </c>
      <c r="B4257" s="10" t="s">
        <v>2847</v>
      </c>
      <c r="C4257" s="10" t="s">
        <v>223</v>
      </c>
      <c r="D4257" s="10" t="s">
        <v>11</v>
      </c>
      <c r="E4257" s="10" t="s">
        <v>12</v>
      </c>
      <c r="F4257" s="10">
        <v>0</v>
      </c>
      <c r="G4257" s="10">
        <v>0</v>
      </c>
      <c r="H4257" s="10">
        <v>40</v>
      </c>
      <c r="I4257" s="38"/>
    </row>
    <row r="4258" spans="1:9" x14ac:dyDescent="0.25">
      <c r="A4258" s="10">
        <v>4261</v>
      </c>
      <c r="B4258" s="10" t="s">
        <v>2848</v>
      </c>
      <c r="C4258" s="10" t="s">
        <v>223</v>
      </c>
      <c r="D4258" s="10" t="s">
        <v>11</v>
      </c>
      <c r="E4258" s="10" t="s">
        <v>12</v>
      </c>
      <c r="F4258" s="10">
        <v>0</v>
      </c>
      <c r="G4258" s="10">
        <v>0</v>
      </c>
      <c r="H4258" s="10">
        <v>40</v>
      </c>
      <c r="I4258" s="38"/>
    </row>
    <row r="4259" spans="1:9" x14ac:dyDescent="0.25">
      <c r="A4259" s="10">
        <v>4261</v>
      </c>
      <c r="B4259" s="10" t="s">
        <v>2849</v>
      </c>
      <c r="C4259" s="10" t="s">
        <v>224</v>
      </c>
      <c r="D4259" s="10" t="s">
        <v>11</v>
      </c>
      <c r="E4259" s="10" t="s">
        <v>12</v>
      </c>
      <c r="F4259" s="10">
        <v>0</v>
      </c>
      <c r="G4259" s="10">
        <v>0</v>
      </c>
      <c r="H4259" s="10">
        <v>40</v>
      </c>
      <c r="I4259" s="38"/>
    </row>
    <row r="4260" spans="1:9" x14ac:dyDescent="0.25">
      <c r="A4260" s="10">
        <v>4261</v>
      </c>
      <c r="B4260" s="10" t="s">
        <v>2850</v>
      </c>
      <c r="C4260" s="10" t="s">
        <v>224</v>
      </c>
      <c r="D4260" s="10" t="s">
        <v>11</v>
      </c>
      <c r="E4260" s="10" t="s">
        <v>12</v>
      </c>
      <c r="F4260" s="10">
        <v>0</v>
      </c>
      <c r="G4260" s="10">
        <v>0</v>
      </c>
      <c r="H4260" s="10">
        <v>40</v>
      </c>
      <c r="I4260" s="38"/>
    </row>
    <row r="4261" spans="1:9" ht="27" x14ac:dyDescent="0.25">
      <c r="A4261" s="10" t="s">
        <v>128</v>
      </c>
      <c r="B4261" s="10" t="s">
        <v>1191</v>
      </c>
      <c r="C4261" s="10" t="s">
        <v>1034</v>
      </c>
      <c r="D4261" s="10" t="s">
        <v>11</v>
      </c>
      <c r="E4261" s="10" t="s">
        <v>12</v>
      </c>
      <c r="F4261" s="10">
        <v>0</v>
      </c>
      <c r="G4261" s="10">
        <v>0</v>
      </c>
      <c r="H4261" s="10">
        <v>200</v>
      </c>
      <c r="I4261" s="38"/>
    </row>
    <row r="4262" spans="1:9" ht="27" x14ac:dyDescent="0.25">
      <c r="A4262" s="10" t="s">
        <v>128</v>
      </c>
      <c r="B4262" s="10" t="s">
        <v>1192</v>
      </c>
      <c r="C4262" s="10" t="s">
        <v>1034</v>
      </c>
      <c r="D4262" s="10" t="s">
        <v>11</v>
      </c>
      <c r="E4262" s="10" t="s">
        <v>12</v>
      </c>
      <c r="F4262" s="10">
        <v>0</v>
      </c>
      <c r="G4262" s="10">
        <v>0</v>
      </c>
      <c r="H4262" s="10">
        <v>160</v>
      </c>
      <c r="I4262" s="38"/>
    </row>
    <row r="4263" spans="1:9" x14ac:dyDescent="0.25">
      <c r="A4263" s="10" t="s">
        <v>128</v>
      </c>
      <c r="B4263" s="10" t="s">
        <v>1193</v>
      </c>
      <c r="C4263" s="10" t="s">
        <v>262</v>
      </c>
      <c r="D4263" s="10" t="s">
        <v>11</v>
      </c>
      <c r="E4263" s="10" t="s">
        <v>12</v>
      </c>
      <c r="F4263" s="10">
        <v>0</v>
      </c>
      <c r="G4263" s="10">
        <v>0</v>
      </c>
      <c r="H4263" s="10">
        <v>1000</v>
      </c>
      <c r="I4263" s="38"/>
    </row>
    <row r="4264" spans="1:9" x14ac:dyDescent="0.25">
      <c r="A4264" s="10" t="s">
        <v>128</v>
      </c>
      <c r="B4264" s="10" t="s">
        <v>1194</v>
      </c>
      <c r="C4264" s="10" t="s">
        <v>262</v>
      </c>
      <c r="D4264" s="10" t="s">
        <v>11</v>
      </c>
      <c r="E4264" s="10" t="s">
        <v>12</v>
      </c>
      <c r="F4264" s="10">
        <v>0</v>
      </c>
      <c r="G4264" s="10">
        <v>0</v>
      </c>
      <c r="H4264" s="10">
        <v>40</v>
      </c>
      <c r="I4264" s="38"/>
    </row>
    <row r="4265" spans="1:9" ht="27" x14ac:dyDescent="0.25">
      <c r="A4265" s="10" t="s">
        <v>128</v>
      </c>
      <c r="B4265" s="10" t="s">
        <v>1195</v>
      </c>
      <c r="C4265" s="10" t="s">
        <v>96</v>
      </c>
      <c r="D4265" s="10" t="s">
        <v>11</v>
      </c>
      <c r="E4265" s="10" t="s">
        <v>12</v>
      </c>
      <c r="F4265" s="10">
        <v>0</v>
      </c>
      <c r="G4265" s="10">
        <v>0</v>
      </c>
      <c r="H4265" s="10">
        <v>20</v>
      </c>
      <c r="I4265" s="38"/>
    </row>
    <row r="4266" spans="1:9" ht="27" x14ac:dyDescent="0.25">
      <c r="A4266" s="10" t="s">
        <v>128</v>
      </c>
      <c r="B4266" s="10" t="s">
        <v>1196</v>
      </c>
      <c r="C4266" s="10" t="s">
        <v>96</v>
      </c>
      <c r="D4266" s="10" t="s">
        <v>11</v>
      </c>
      <c r="E4266" s="10" t="s">
        <v>12</v>
      </c>
      <c r="F4266" s="10">
        <v>0</v>
      </c>
      <c r="G4266" s="10">
        <v>0</v>
      </c>
      <c r="H4266" s="10">
        <v>10</v>
      </c>
      <c r="I4266" s="38"/>
    </row>
    <row r="4267" spans="1:9" ht="27" x14ac:dyDescent="0.25">
      <c r="A4267" s="10" t="s">
        <v>128</v>
      </c>
      <c r="B4267" s="10" t="s">
        <v>1197</v>
      </c>
      <c r="C4267" s="10" t="s">
        <v>96</v>
      </c>
      <c r="D4267" s="18" t="s">
        <v>11</v>
      </c>
      <c r="E4267" s="11" t="s">
        <v>12</v>
      </c>
      <c r="F4267" s="19">
        <v>0</v>
      </c>
      <c r="G4267" s="19">
        <v>0</v>
      </c>
      <c r="H4267" s="34">
        <v>16</v>
      </c>
      <c r="I4267" s="38"/>
    </row>
    <row r="4268" spans="1:9" ht="27" x14ac:dyDescent="0.25">
      <c r="A4268" s="10" t="s">
        <v>128</v>
      </c>
      <c r="B4268" s="10" t="s">
        <v>1198</v>
      </c>
      <c r="C4268" s="10" t="s">
        <v>96</v>
      </c>
      <c r="D4268" s="18" t="s">
        <v>11</v>
      </c>
      <c r="E4268" s="11" t="s">
        <v>12</v>
      </c>
      <c r="F4268" s="19">
        <v>0</v>
      </c>
      <c r="G4268" s="19">
        <v>0</v>
      </c>
      <c r="H4268" s="34">
        <v>20</v>
      </c>
      <c r="I4268" s="38"/>
    </row>
    <row r="4269" spans="1:9" x14ac:dyDescent="0.25">
      <c r="A4269" s="10" t="s">
        <v>128</v>
      </c>
      <c r="B4269" s="10" t="s">
        <v>1199</v>
      </c>
      <c r="C4269" s="10" t="s">
        <v>226</v>
      </c>
      <c r="D4269" s="18" t="s">
        <v>11</v>
      </c>
      <c r="E4269" s="11" t="s">
        <v>12</v>
      </c>
      <c r="F4269" s="19">
        <v>0</v>
      </c>
      <c r="G4269" s="19">
        <v>0</v>
      </c>
      <c r="H4269" s="34">
        <v>12</v>
      </c>
      <c r="I4269" s="38"/>
    </row>
    <row r="4270" spans="1:9" ht="27" x14ac:dyDescent="0.25">
      <c r="A4270" s="10" t="s">
        <v>128</v>
      </c>
      <c r="B4270" s="10" t="s">
        <v>1200</v>
      </c>
      <c r="C4270" s="10" t="s">
        <v>1055</v>
      </c>
      <c r="D4270" s="18" t="s">
        <v>11</v>
      </c>
      <c r="E4270" s="11" t="s">
        <v>12</v>
      </c>
      <c r="F4270" s="19">
        <v>0</v>
      </c>
      <c r="G4270" s="19">
        <v>0</v>
      </c>
      <c r="H4270" s="34">
        <v>12</v>
      </c>
      <c r="I4270" s="38"/>
    </row>
    <row r="4271" spans="1:9" x14ac:dyDescent="0.25">
      <c r="A4271" s="10" t="s">
        <v>128</v>
      </c>
      <c r="B4271" s="10" t="s">
        <v>1201</v>
      </c>
      <c r="C4271" s="10" t="s">
        <v>1057</v>
      </c>
      <c r="D4271" s="18" t="s">
        <v>11</v>
      </c>
      <c r="E4271" s="11" t="s">
        <v>12</v>
      </c>
      <c r="F4271" s="19">
        <v>0</v>
      </c>
      <c r="G4271" s="19">
        <v>0</v>
      </c>
      <c r="H4271" s="34">
        <v>10</v>
      </c>
      <c r="I4271" s="38"/>
    </row>
    <row r="4272" spans="1:9" x14ac:dyDescent="0.25">
      <c r="A4272" s="10" t="s">
        <v>128</v>
      </c>
      <c r="B4272" s="10" t="s">
        <v>1202</v>
      </c>
      <c r="C4272" s="10" t="s">
        <v>1057</v>
      </c>
      <c r="D4272" s="18" t="s">
        <v>11</v>
      </c>
      <c r="E4272" s="11" t="s">
        <v>12</v>
      </c>
      <c r="F4272" s="19">
        <v>0</v>
      </c>
      <c r="G4272" s="19">
        <v>0</v>
      </c>
      <c r="H4272" s="34">
        <v>4</v>
      </c>
      <c r="I4272" s="38"/>
    </row>
    <row r="4273" spans="1:9" x14ac:dyDescent="0.25">
      <c r="A4273" s="10" t="s">
        <v>128</v>
      </c>
      <c r="B4273" s="10" t="s">
        <v>1203</v>
      </c>
      <c r="C4273" s="10" t="s">
        <v>239</v>
      </c>
      <c r="D4273" s="18" t="s">
        <v>11</v>
      </c>
      <c r="E4273" s="11" t="s">
        <v>12</v>
      </c>
      <c r="F4273" s="19">
        <v>0</v>
      </c>
      <c r="G4273" s="19">
        <v>0</v>
      </c>
      <c r="H4273" s="34">
        <v>40</v>
      </c>
      <c r="I4273" s="38"/>
    </row>
    <row r="4274" spans="1:9" x14ac:dyDescent="0.25">
      <c r="A4274" s="10" t="s">
        <v>128</v>
      </c>
      <c r="B4274" s="10" t="s">
        <v>1204</v>
      </c>
      <c r="C4274" s="10" t="s">
        <v>239</v>
      </c>
      <c r="D4274" s="18" t="s">
        <v>11</v>
      </c>
      <c r="E4274" s="11" t="s">
        <v>12</v>
      </c>
      <c r="F4274" s="19">
        <v>0</v>
      </c>
      <c r="G4274" s="19">
        <v>0</v>
      </c>
      <c r="H4274" s="34">
        <v>20</v>
      </c>
      <c r="I4274" s="38"/>
    </row>
    <row r="4275" spans="1:9" x14ac:dyDescent="0.25">
      <c r="A4275" s="10" t="s">
        <v>128</v>
      </c>
      <c r="B4275" s="10" t="s">
        <v>1205</v>
      </c>
      <c r="C4275" s="10" t="s">
        <v>27</v>
      </c>
      <c r="D4275" s="18" t="s">
        <v>11</v>
      </c>
      <c r="E4275" s="11" t="s">
        <v>12</v>
      </c>
      <c r="F4275" s="19">
        <v>0</v>
      </c>
      <c r="G4275" s="19">
        <v>0</v>
      </c>
      <c r="H4275" s="34">
        <v>40</v>
      </c>
      <c r="I4275" s="38"/>
    </row>
    <row r="4276" spans="1:9" x14ac:dyDescent="0.25">
      <c r="A4276" s="10" t="s">
        <v>128</v>
      </c>
      <c r="B4276" s="10" t="s">
        <v>1206</v>
      </c>
      <c r="C4276" s="10" t="s">
        <v>27</v>
      </c>
      <c r="D4276" s="18" t="s">
        <v>11</v>
      </c>
      <c r="E4276" s="11" t="s">
        <v>12</v>
      </c>
      <c r="F4276" s="19">
        <v>0</v>
      </c>
      <c r="G4276" s="19">
        <v>0</v>
      </c>
      <c r="H4276" s="34">
        <v>20</v>
      </c>
      <c r="I4276" s="38"/>
    </row>
    <row r="4277" spans="1:9" x14ac:dyDescent="0.25">
      <c r="A4277" s="10" t="s">
        <v>128</v>
      </c>
      <c r="B4277" s="10" t="s">
        <v>1207</v>
      </c>
      <c r="C4277" s="10" t="s">
        <v>123</v>
      </c>
      <c r="D4277" s="18" t="s">
        <v>11</v>
      </c>
      <c r="E4277" s="11" t="s">
        <v>12</v>
      </c>
      <c r="F4277" s="19">
        <v>0</v>
      </c>
      <c r="G4277" s="19">
        <v>0</v>
      </c>
      <c r="H4277" s="34">
        <v>500</v>
      </c>
      <c r="I4277" s="38"/>
    </row>
    <row r="4278" spans="1:9" x14ac:dyDescent="0.25">
      <c r="A4278" s="10" t="s">
        <v>128</v>
      </c>
      <c r="B4278" s="10" t="s">
        <v>1208</v>
      </c>
      <c r="C4278" s="10" t="s">
        <v>123</v>
      </c>
      <c r="D4278" s="18" t="s">
        <v>11</v>
      </c>
      <c r="E4278" s="11" t="s">
        <v>12</v>
      </c>
      <c r="F4278" s="19">
        <v>0</v>
      </c>
      <c r="G4278" s="19">
        <v>0</v>
      </c>
      <c r="H4278" s="34">
        <v>40</v>
      </c>
      <c r="I4278" s="38"/>
    </row>
    <row r="4279" spans="1:9" x14ac:dyDescent="0.25">
      <c r="A4279" s="10" t="s">
        <v>128</v>
      </c>
      <c r="B4279" s="10" t="s">
        <v>1209</v>
      </c>
      <c r="C4279" s="10" t="s">
        <v>227</v>
      </c>
      <c r="D4279" s="18" t="s">
        <v>11</v>
      </c>
      <c r="E4279" s="11" t="s">
        <v>57</v>
      </c>
      <c r="F4279" s="19">
        <v>0</v>
      </c>
      <c r="G4279" s="19">
        <v>0</v>
      </c>
      <c r="H4279" s="34">
        <v>20</v>
      </c>
      <c r="I4279" s="38"/>
    </row>
    <row r="4280" spans="1:9" x14ac:dyDescent="0.25">
      <c r="A4280" s="10" t="s">
        <v>128</v>
      </c>
      <c r="B4280" s="10" t="s">
        <v>1210</v>
      </c>
      <c r="C4280" s="10" t="s">
        <v>587</v>
      </c>
      <c r="D4280" s="18" t="s">
        <v>11</v>
      </c>
      <c r="E4280" s="11" t="s">
        <v>12</v>
      </c>
      <c r="F4280" s="19">
        <v>0</v>
      </c>
      <c r="G4280" s="19">
        <v>0</v>
      </c>
      <c r="H4280" s="34">
        <v>200</v>
      </c>
      <c r="I4280" s="38"/>
    </row>
    <row r="4281" spans="1:9" x14ac:dyDescent="0.25">
      <c r="A4281" s="10" t="s">
        <v>128</v>
      </c>
      <c r="B4281" s="10" t="s">
        <v>1211</v>
      </c>
      <c r="C4281" s="10" t="s">
        <v>125</v>
      </c>
      <c r="D4281" s="18" t="s">
        <v>11</v>
      </c>
      <c r="E4281" s="11" t="s">
        <v>25</v>
      </c>
      <c r="F4281" s="19">
        <v>0</v>
      </c>
      <c r="G4281" s="19">
        <v>0</v>
      </c>
      <c r="H4281" s="34">
        <v>20</v>
      </c>
      <c r="I4281" s="38"/>
    </row>
    <row r="4282" spans="1:9" x14ac:dyDescent="0.25">
      <c r="A4282" s="10" t="s">
        <v>128</v>
      </c>
      <c r="B4282" s="10" t="s">
        <v>1212</v>
      </c>
      <c r="C4282" s="10" t="s">
        <v>125</v>
      </c>
      <c r="D4282" s="18" t="s">
        <v>11</v>
      </c>
      <c r="E4282" s="11" t="s">
        <v>25</v>
      </c>
      <c r="F4282" s="19">
        <v>0</v>
      </c>
      <c r="G4282" s="19">
        <v>0</v>
      </c>
      <c r="H4282" s="34">
        <v>160</v>
      </c>
      <c r="I4282" s="38"/>
    </row>
    <row r="4283" spans="1:9" ht="27" x14ac:dyDescent="0.25">
      <c r="A4283" s="10" t="s">
        <v>128</v>
      </c>
      <c r="B4283" s="10" t="s">
        <v>1213</v>
      </c>
      <c r="C4283" s="10" t="s">
        <v>588</v>
      </c>
      <c r="D4283" s="18" t="s">
        <v>11</v>
      </c>
      <c r="E4283" s="11" t="s">
        <v>2725</v>
      </c>
      <c r="F4283" s="19">
        <v>0</v>
      </c>
      <c r="G4283" s="19">
        <v>0</v>
      </c>
      <c r="H4283" s="34">
        <v>60</v>
      </c>
      <c r="I4283" s="38"/>
    </row>
    <row r="4284" spans="1:9" x14ac:dyDescent="0.25">
      <c r="A4284" s="10" t="s">
        <v>128</v>
      </c>
      <c r="B4284" s="10" t="s">
        <v>1214</v>
      </c>
      <c r="C4284" s="10" t="s">
        <v>28</v>
      </c>
      <c r="D4284" s="18" t="s">
        <v>11</v>
      </c>
      <c r="E4284" s="11" t="s">
        <v>25</v>
      </c>
      <c r="F4284" s="19">
        <v>0</v>
      </c>
      <c r="G4284" s="19">
        <v>0</v>
      </c>
      <c r="H4284" s="34">
        <v>250</v>
      </c>
      <c r="I4284" s="38"/>
    </row>
    <row r="4285" spans="1:9" x14ac:dyDescent="0.25">
      <c r="A4285" s="10" t="s">
        <v>128</v>
      </c>
      <c r="B4285" s="10" t="s">
        <v>1215</v>
      </c>
      <c r="C4285" s="10" t="s">
        <v>238</v>
      </c>
      <c r="D4285" s="18" t="s">
        <v>11</v>
      </c>
      <c r="E4285" s="11" t="s">
        <v>2725</v>
      </c>
      <c r="F4285" s="19">
        <v>0</v>
      </c>
      <c r="G4285" s="19">
        <v>0</v>
      </c>
      <c r="H4285" s="34">
        <v>60</v>
      </c>
      <c r="I4285" s="38"/>
    </row>
    <row r="4286" spans="1:9" ht="40.5" x14ac:dyDescent="0.25">
      <c r="A4286" s="10" t="s">
        <v>128</v>
      </c>
      <c r="B4286" s="10" t="s">
        <v>1216</v>
      </c>
      <c r="C4286" s="10" t="s">
        <v>51</v>
      </c>
      <c r="D4286" s="18" t="s">
        <v>11</v>
      </c>
      <c r="E4286" s="11" t="s">
        <v>25</v>
      </c>
      <c r="F4286" s="19">
        <v>0</v>
      </c>
      <c r="G4286" s="19">
        <v>0</v>
      </c>
      <c r="H4286" s="34">
        <v>60</v>
      </c>
      <c r="I4286" s="38"/>
    </row>
    <row r="4287" spans="1:9" ht="40.5" x14ac:dyDescent="0.25">
      <c r="A4287" s="10" t="s">
        <v>128</v>
      </c>
      <c r="B4287" s="10" t="s">
        <v>1217</v>
      </c>
      <c r="C4287" s="10" t="s">
        <v>51</v>
      </c>
      <c r="D4287" s="18" t="s">
        <v>11</v>
      </c>
      <c r="E4287" s="11" t="s">
        <v>25</v>
      </c>
      <c r="F4287" s="19">
        <v>0</v>
      </c>
      <c r="G4287" s="19">
        <v>0</v>
      </c>
      <c r="H4287" s="34">
        <v>24</v>
      </c>
      <c r="I4287" s="38"/>
    </row>
    <row r="4288" spans="1:9" ht="40.5" x14ac:dyDescent="0.25">
      <c r="A4288" s="10" t="s">
        <v>128</v>
      </c>
      <c r="B4288" s="10" t="s">
        <v>1218</v>
      </c>
      <c r="C4288" s="10" t="s">
        <v>51</v>
      </c>
      <c r="D4288" s="18" t="s">
        <v>11</v>
      </c>
      <c r="E4288" s="11" t="s">
        <v>25</v>
      </c>
      <c r="F4288" s="19">
        <v>0</v>
      </c>
      <c r="G4288" s="19">
        <v>0</v>
      </c>
      <c r="H4288" s="34">
        <v>160</v>
      </c>
      <c r="I4288" s="38"/>
    </row>
    <row r="4289" spans="1:9" x14ac:dyDescent="0.25">
      <c r="A4289" s="10" t="s">
        <v>128</v>
      </c>
      <c r="B4289" s="10" t="s">
        <v>1219</v>
      </c>
      <c r="C4289" s="10" t="s">
        <v>29</v>
      </c>
      <c r="D4289" s="18" t="s">
        <v>11</v>
      </c>
      <c r="E4289" s="11" t="s">
        <v>25</v>
      </c>
      <c r="F4289" s="19">
        <v>0</v>
      </c>
      <c r="G4289" s="19">
        <v>0</v>
      </c>
      <c r="H4289" s="34">
        <v>80</v>
      </c>
      <c r="I4289" s="38"/>
    </row>
    <row r="4290" spans="1:9" x14ac:dyDescent="0.25">
      <c r="A4290" s="10" t="s">
        <v>128</v>
      </c>
      <c r="B4290" s="10" t="s">
        <v>1220</v>
      </c>
      <c r="C4290" s="10" t="s">
        <v>52</v>
      </c>
      <c r="D4290" s="18" t="s">
        <v>11</v>
      </c>
      <c r="E4290" s="11" t="s">
        <v>12</v>
      </c>
      <c r="F4290" s="19">
        <v>0</v>
      </c>
      <c r="G4290" s="19">
        <v>0</v>
      </c>
      <c r="H4290" s="34">
        <v>600</v>
      </c>
      <c r="I4290" s="38"/>
    </row>
    <row r="4291" spans="1:9" x14ac:dyDescent="0.25">
      <c r="A4291" s="10" t="s">
        <v>128</v>
      </c>
      <c r="B4291" s="10" t="s">
        <v>1221</v>
      </c>
      <c r="C4291" s="10" t="s">
        <v>30</v>
      </c>
      <c r="D4291" s="18" t="s">
        <v>11</v>
      </c>
      <c r="E4291" s="11" t="s">
        <v>12</v>
      </c>
      <c r="F4291" s="19">
        <v>0</v>
      </c>
      <c r="G4291" s="19">
        <v>0</v>
      </c>
      <c r="H4291" s="34">
        <v>120</v>
      </c>
      <c r="I4291" s="38"/>
    </row>
    <row r="4292" spans="1:9" ht="27" x14ac:dyDescent="0.25">
      <c r="A4292" s="10" t="s">
        <v>128</v>
      </c>
      <c r="B4292" s="10" t="s">
        <v>1222</v>
      </c>
      <c r="C4292" s="10" t="s">
        <v>230</v>
      </c>
      <c r="D4292" s="18" t="s">
        <v>11</v>
      </c>
      <c r="E4292" s="11" t="s">
        <v>12</v>
      </c>
      <c r="F4292" s="19">
        <v>0</v>
      </c>
      <c r="G4292" s="19">
        <v>0</v>
      </c>
      <c r="H4292" s="34">
        <v>12</v>
      </c>
      <c r="I4292" s="38"/>
    </row>
    <row r="4293" spans="1:9" x14ac:dyDescent="0.25">
      <c r="A4293" s="10" t="s">
        <v>128</v>
      </c>
      <c r="B4293" s="10" t="s">
        <v>1223</v>
      </c>
      <c r="C4293" s="10" t="s">
        <v>231</v>
      </c>
      <c r="D4293" s="18" t="s">
        <v>11</v>
      </c>
      <c r="E4293" s="11" t="s">
        <v>12</v>
      </c>
      <c r="F4293" s="19">
        <v>0</v>
      </c>
      <c r="G4293" s="19">
        <v>0</v>
      </c>
      <c r="H4293" s="34">
        <v>80</v>
      </c>
      <c r="I4293" s="38"/>
    </row>
    <row r="4294" spans="1:9" ht="27" x14ac:dyDescent="0.25">
      <c r="A4294" s="10" t="s">
        <v>128</v>
      </c>
      <c r="B4294" s="10" t="s">
        <v>1224</v>
      </c>
      <c r="C4294" s="10" t="s">
        <v>31</v>
      </c>
      <c r="D4294" s="18" t="s">
        <v>11</v>
      </c>
      <c r="E4294" s="11" t="s">
        <v>12</v>
      </c>
      <c r="F4294" s="19">
        <v>0</v>
      </c>
      <c r="G4294" s="19">
        <v>0</v>
      </c>
      <c r="H4294" s="34">
        <v>24</v>
      </c>
      <c r="I4294" s="38"/>
    </row>
    <row r="4295" spans="1:9" x14ac:dyDescent="0.25">
      <c r="A4295" s="10" t="s">
        <v>128</v>
      </c>
      <c r="B4295" s="10" t="s">
        <v>1225</v>
      </c>
      <c r="C4295" s="10" t="s">
        <v>1014</v>
      </c>
      <c r="D4295" s="10" t="s">
        <v>11</v>
      </c>
      <c r="E4295" s="10" t="s">
        <v>12</v>
      </c>
      <c r="F4295" s="10">
        <v>0</v>
      </c>
      <c r="G4295" s="10">
        <v>0</v>
      </c>
      <c r="H4295" s="10">
        <v>4</v>
      </c>
      <c r="I4295" s="38"/>
    </row>
    <row r="4296" spans="1:9" x14ac:dyDescent="0.25">
      <c r="A4296" s="10" t="s">
        <v>128</v>
      </c>
      <c r="B4296" s="10" t="s">
        <v>1226</v>
      </c>
      <c r="C4296" s="10" t="s">
        <v>1227</v>
      </c>
      <c r="D4296" s="10" t="s">
        <v>11</v>
      </c>
      <c r="E4296" s="10" t="s">
        <v>12</v>
      </c>
      <c r="F4296" s="10">
        <v>0</v>
      </c>
      <c r="G4296" s="10">
        <v>0</v>
      </c>
      <c r="H4296" s="10">
        <v>10</v>
      </c>
      <c r="I4296" s="38"/>
    </row>
    <row r="4297" spans="1:9" x14ac:dyDescent="0.25">
      <c r="A4297" s="10"/>
      <c r="B4297" s="10" t="s">
        <v>686</v>
      </c>
      <c r="C4297" s="10" t="s">
        <v>135</v>
      </c>
      <c r="D4297" s="10" t="s">
        <v>36</v>
      </c>
      <c r="E4297" s="10" t="s">
        <v>25</v>
      </c>
      <c r="F4297" s="10">
        <v>180</v>
      </c>
      <c r="G4297" s="10">
        <f>+F4297*H4297</f>
        <v>180000</v>
      </c>
      <c r="H4297" s="10">
        <v>1000</v>
      </c>
      <c r="I4297" s="38"/>
    </row>
    <row r="4298" spans="1:9" x14ac:dyDescent="0.25">
      <c r="A4298" s="10"/>
      <c r="B4298" s="10" t="s">
        <v>687</v>
      </c>
      <c r="C4298" s="10" t="s">
        <v>135</v>
      </c>
      <c r="D4298" s="10" t="s">
        <v>36</v>
      </c>
      <c r="E4298" s="10" t="s">
        <v>25</v>
      </c>
      <c r="F4298" s="10">
        <v>44.86</v>
      </c>
      <c r="G4298" s="10">
        <f>+F4298*H4298</f>
        <v>466544</v>
      </c>
      <c r="H4298" s="10">
        <v>10400</v>
      </c>
      <c r="I4298" s="38"/>
    </row>
    <row r="4299" spans="1:9" x14ac:dyDescent="0.25">
      <c r="A4299" s="143" t="s">
        <v>39</v>
      </c>
      <c r="B4299" s="144"/>
      <c r="C4299" s="144"/>
      <c r="D4299" s="144"/>
      <c r="E4299" s="144"/>
      <c r="F4299" s="144"/>
      <c r="G4299" s="144"/>
      <c r="H4299" s="144"/>
      <c r="I4299" s="38"/>
    </row>
    <row r="4300" spans="1:9" ht="27" x14ac:dyDescent="0.25">
      <c r="A4300" s="10" t="s">
        <v>138</v>
      </c>
      <c r="B4300" s="10" t="s">
        <v>690</v>
      </c>
      <c r="C4300" s="10" t="s">
        <v>194</v>
      </c>
      <c r="D4300" s="18" t="s">
        <v>36</v>
      </c>
      <c r="E4300" s="19" t="s">
        <v>35</v>
      </c>
      <c r="F4300" s="19">
        <v>0</v>
      </c>
      <c r="G4300" s="19">
        <v>0</v>
      </c>
      <c r="H4300" s="35">
        <v>1</v>
      </c>
      <c r="I4300" s="38"/>
    </row>
    <row r="4301" spans="1:9" ht="27" x14ac:dyDescent="0.25">
      <c r="A4301" s="10" t="s">
        <v>138</v>
      </c>
      <c r="B4301" s="10" t="s">
        <v>691</v>
      </c>
      <c r="C4301" s="10" t="s">
        <v>194</v>
      </c>
      <c r="D4301" s="18" t="s">
        <v>36</v>
      </c>
      <c r="E4301" s="19" t="s">
        <v>35</v>
      </c>
      <c r="F4301" s="19">
        <v>0</v>
      </c>
      <c r="G4301" s="19">
        <v>0</v>
      </c>
      <c r="H4301" s="35">
        <v>1</v>
      </c>
      <c r="I4301" s="38"/>
    </row>
    <row r="4302" spans="1:9" x14ac:dyDescent="0.25">
      <c r="A4302" s="143" t="s">
        <v>33</v>
      </c>
      <c r="B4302" s="144"/>
      <c r="C4302" s="144"/>
      <c r="D4302" s="144"/>
      <c r="E4302" s="144"/>
      <c r="F4302" s="144"/>
      <c r="G4302" s="144"/>
      <c r="H4302" s="144"/>
      <c r="I4302" s="38"/>
    </row>
    <row r="4303" spans="1:9" ht="40.5" x14ac:dyDescent="0.25">
      <c r="A4303" s="10">
        <v>4267</v>
      </c>
      <c r="B4303" s="10" t="s">
        <v>4095</v>
      </c>
      <c r="C4303" s="10" t="s">
        <v>4096</v>
      </c>
      <c r="D4303" s="10" t="s">
        <v>34</v>
      </c>
      <c r="E4303" s="10" t="s">
        <v>35</v>
      </c>
      <c r="F4303" s="10">
        <v>504000</v>
      </c>
      <c r="G4303" s="10">
        <v>504000</v>
      </c>
      <c r="H4303" s="10">
        <v>1</v>
      </c>
      <c r="I4303" s="38"/>
    </row>
    <row r="4304" spans="1:9" x14ac:dyDescent="0.25">
      <c r="A4304" s="10" t="s">
        <v>130</v>
      </c>
      <c r="B4304" s="10" t="s">
        <v>688</v>
      </c>
      <c r="C4304" s="10" t="s">
        <v>449</v>
      </c>
      <c r="D4304" s="10" t="s">
        <v>34</v>
      </c>
      <c r="E4304" s="10" t="s">
        <v>35</v>
      </c>
      <c r="F4304" s="10">
        <v>1365000</v>
      </c>
      <c r="G4304" s="10">
        <v>1365000</v>
      </c>
      <c r="H4304" s="10">
        <v>1</v>
      </c>
      <c r="I4304" s="38"/>
    </row>
    <row r="4305" spans="1:9" x14ac:dyDescent="0.25">
      <c r="A4305" s="10" t="s">
        <v>130</v>
      </c>
      <c r="B4305" s="10" t="s">
        <v>689</v>
      </c>
      <c r="C4305" s="10" t="s">
        <v>449</v>
      </c>
      <c r="D4305" s="18" t="s">
        <v>34</v>
      </c>
      <c r="E4305" s="19" t="s">
        <v>35</v>
      </c>
      <c r="F4305" s="19">
        <v>2730000</v>
      </c>
      <c r="G4305" s="19">
        <v>2730000</v>
      </c>
      <c r="H4305" s="19">
        <v>1</v>
      </c>
      <c r="I4305" s="38"/>
    </row>
    <row r="4306" spans="1:9" ht="27" x14ac:dyDescent="0.25">
      <c r="A4306" s="10" t="s">
        <v>244</v>
      </c>
      <c r="B4306" s="10" t="s">
        <v>667</v>
      </c>
      <c r="C4306" s="10" t="s">
        <v>94</v>
      </c>
      <c r="D4306" s="10" t="s">
        <v>36</v>
      </c>
      <c r="E4306" s="19" t="s">
        <v>35</v>
      </c>
      <c r="F4306" s="19">
        <v>3409950</v>
      </c>
      <c r="G4306" s="19">
        <v>3409950</v>
      </c>
      <c r="H4306" s="19">
        <v>1</v>
      </c>
      <c r="I4306" s="38"/>
    </row>
    <row r="4307" spans="1:9" ht="27" x14ac:dyDescent="0.25">
      <c r="A4307" s="10" t="s">
        <v>244</v>
      </c>
      <c r="B4307" s="10" t="s">
        <v>516</v>
      </c>
      <c r="C4307" s="10" t="s">
        <v>160</v>
      </c>
      <c r="D4307" s="10" t="s">
        <v>34</v>
      </c>
      <c r="E4307" s="10" t="s">
        <v>35</v>
      </c>
      <c r="F4307" s="10">
        <v>13000000</v>
      </c>
      <c r="G4307" s="10">
        <f>+F4307*H4307</f>
        <v>13000000</v>
      </c>
      <c r="H4307" s="10">
        <v>1</v>
      </c>
      <c r="I4307" s="38"/>
    </row>
    <row r="4308" spans="1:9" ht="40.5" x14ac:dyDescent="0.25">
      <c r="A4308" s="10" t="s">
        <v>244</v>
      </c>
      <c r="B4308" s="10" t="s">
        <v>670</v>
      </c>
      <c r="C4308" s="10" t="s">
        <v>37</v>
      </c>
      <c r="D4308" s="10" t="s">
        <v>34</v>
      </c>
      <c r="E4308" s="10" t="s">
        <v>35</v>
      </c>
      <c r="F4308" s="10">
        <v>77900</v>
      </c>
      <c r="G4308" s="10">
        <v>77900</v>
      </c>
      <c r="H4308" s="10">
        <v>1</v>
      </c>
      <c r="I4308" s="38"/>
    </row>
    <row r="4309" spans="1:9" ht="27" x14ac:dyDescent="0.25">
      <c r="A4309" s="10" t="s">
        <v>208</v>
      </c>
      <c r="B4309" s="10" t="s">
        <v>671</v>
      </c>
      <c r="C4309" s="10" t="s">
        <v>254</v>
      </c>
      <c r="D4309" s="18" t="s">
        <v>36</v>
      </c>
      <c r="E4309" s="19" t="s">
        <v>35</v>
      </c>
      <c r="F4309" s="19">
        <v>0</v>
      </c>
      <c r="G4309" s="19">
        <v>0</v>
      </c>
      <c r="H4309" s="35">
        <v>1</v>
      </c>
      <c r="I4309" s="38"/>
    </row>
    <row r="4310" spans="1:9" ht="27" x14ac:dyDescent="0.25">
      <c r="A4310" s="10" t="s">
        <v>208</v>
      </c>
      <c r="B4310" s="10" t="s">
        <v>672</v>
      </c>
      <c r="C4310" s="10" t="s">
        <v>254</v>
      </c>
      <c r="D4310" s="18" t="s">
        <v>36</v>
      </c>
      <c r="E4310" s="19" t="s">
        <v>35</v>
      </c>
      <c r="F4310" s="19">
        <v>0</v>
      </c>
      <c r="G4310" s="19">
        <v>0</v>
      </c>
      <c r="H4310" s="35">
        <v>1</v>
      </c>
      <c r="I4310" s="38"/>
    </row>
    <row r="4311" spans="1:9" ht="27" x14ac:dyDescent="0.25">
      <c r="A4311" s="10" t="s">
        <v>208</v>
      </c>
      <c r="B4311" s="10" t="s">
        <v>673</v>
      </c>
      <c r="C4311" s="10" t="s">
        <v>254</v>
      </c>
      <c r="D4311" s="18" t="s">
        <v>36</v>
      </c>
      <c r="E4311" s="19" t="s">
        <v>35</v>
      </c>
      <c r="F4311" s="19">
        <v>0</v>
      </c>
      <c r="G4311" s="19">
        <v>0</v>
      </c>
      <c r="H4311" s="35">
        <v>1</v>
      </c>
      <c r="I4311" s="38"/>
    </row>
    <row r="4312" spans="1:9" ht="27" x14ac:dyDescent="0.25">
      <c r="A4312" s="10" t="s">
        <v>208</v>
      </c>
      <c r="B4312" s="10" t="s">
        <v>674</v>
      </c>
      <c r="C4312" s="10" t="s">
        <v>254</v>
      </c>
      <c r="D4312" s="18" t="s">
        <v>36</v>
      </c>
      <c r="E4312" s="19" t="s">
        <v>35</v>
      </c>
      <c r="F4312" s="19">
        <v>0</v>
      </c>
      <c r="G4312" s="19">
        <v>0</v>
      </c>
      <c r="H4312" s="35">
        <v>1</v>
      </c>
      <c r="I4312" s="38"/>
    </row>
    <row r="4313" spans="1:9" ht="27" x14ac:dyDescent="0.25">
      <c r="A4313" s="10" t="s">
        <v>208</v>
      </c>
      <c r="B4313" s="10" t="s">
        <v>675</v>
      </c>
      <c r="C4313" s="10" t="s">
        <v>254</v>
      </c>
      <c r="D4313" s="18" t="s">
        <v>36</v>
      </c>
      <c r="E4313" s="19" t="s">
        <v>35</v>
      </c>
      <c r="F4313" s="19">
        <v>0</v>
      </c>
      <c r="G4313" s="19">
        <v>0</v>
      </c>
      <c r="H4313" s="35">
        <v>1</v>
      </c>
      <c r="I4313" s="38"/>
    </row>
    <row r="4314" spans="1:9" ht="27" x14ac:dyDescent="0.25">
      <c r="A4314" s="10" t="s">
        <v>208</v>
      </c>
      <c r="B4314" s="10" t="s">
        <v>676</v>
      </c>
      <c r="C4314" s="10" t="s">
        <v>254</v>
      </c>
      <c r="D4314" s="18" t="s">
        <v>36</v>
      </c>
      <c r="E4314" s="19" t="s">
        <v>35</v>
      </c>
      <c r="F4314" s="19">
        <v>0</v>
      </c>
      <c r="G4314" s="19">
        <v>0</v>
      </c>
      <c r="H4314" s="35">
        <v>1</v>
      </c>
      <c r="I4314" s="38"/>
    </row>
    <row r="4315" spans="1:9" ht="40.5" x14ac:dyDescent="0.25">
      <c r="A4315" s="10" t="s">
        <v>208</v>
      </c>
      <c r="B4315" s="10" t="s">
        <v>677</v>
      </c>
      <c r="C4315" s="10" t="s">
        <v>145</v>
      </c>
      <c r="D4315" s="10" t="s">
        <v>36</v>
      </c>
      <c r="E4315" s="10" t="s">
        <v>35</v>
      </c>
      <c r="F4315" s="10">
        <v>2000000</v>
      </c>
      <c r="G4315" s="10">
        <v>2000000</v>
      </c>
      <c r="H4315" s="10">
        <v>1</v>
      </c>
      <c r="I4315" s="38"/>
    </row>
    <row r="4316" spans="1:9" ht="27" x14ac:dyDescent="0.25">
      <c r="A4316" s="10" t="s">
        <v>208</v>
      </c>
      <c r="B4316" s="10" t="s">
        <v>990</v>
      </c>
      <c r="C4316" s="10" t="s">
        <v>254</v>
      </c>
      <c r="D4316" s="10" t="s">
        <v>36</v>
      </c>
      <c r="E4316" s="10" t="s">
        <v>35</v>
      </c>
      <c r="F4316" s="10">
        <v>614000</v>
      </c>
      <c r="G4316" s="10">
        <v>614000</v>
      </c>
      <c r="H4316" s="10">
        <v>1</v>
      </c>
      <c r="I4316" s="38"/>
    </row>
    <row r="4317" spans="1:9" ht="27" x14ac:dyDescent="0.25">
      <c r="A4317" s="10" t="s">
        <v>208</v>
      </c>
      <c r="B4317" s="10" t="s">
        <v>991</v>
      </c>
      <c r="C4317" s="10" t="s">
        <v>254</v>
      </c>
      <c r="D4317" s="10" t="s">
        <v>36</v>
      </c>
      <c r="E4317" s="10" t="s">
        <v>35</v>
      </c>
      <c r="F4317" s="10">
        <v>1486000</v>
      </c>
      <c r="G4317" s="10">
        <v>1486000</v>
      </c>
      <c r="H4317" s="10">
        <v>1</v>
      </c>
      <c r="I4317" s="38"/>
    </row>
    <row r="4318" spans="1:9" ht="27" x14ac:dyDescent="0.25">
      <c r="A4318" s="10" t="s">
        <v>208</v>
      </c>
      <c r="B4318" s="10" t="s">
        <v>992</v>
      </c>
      <c r="C4318" s="10" t="s">
        <v>254</v>
      </c>
      <c r="D4318" s="10" t="s">
        <v>36</v>
      </c>
      <c r="E4318" s="10" t="s">
        <v>35</v>
      </c>
      <c r="F4318" s="10">
        <v>600000</v>
      </c>
      <c r="G4318" s="10">
        <v>600000</v>
      </c>
      <c r="H4318" s="10">
        <v>1</v>
      </c>
      <c r="I4318" s="38"/>
    </row>
    <row r="4319" spans="1:9" ht="27" x14ac:dyDescent="0.25">
      <c r="A4319" s="10" t="s">
        <v>208</v>
      </c>
      <c r="B4319" s="10" t="s">
        <v>993</v>
      </c>
      <c r="C4319" s="10" t="s">
        <v>254</v>
      </c>
      <c r="D4319" s="10" t="s">
        <v>36</v>
      </c>
      <c r="E4319" s="10" t="s">
        <v>35</v>
      </c>
      <c r="F4319" s="10">
        <v>500000</v>
      </c>
      <c r="G4319" s="10">
        <v>500000</v>
      </c>
      <c r="H4319" s="10">
        <v>1</v>
      </c>
      <c r="I4319" s="38"/>
    </row>
    <row r="4320" spans="1:9" ht="27" x14ac:dyDescent="0.25">
      <c r="A4320" s="10" t="s">
        <v>208</v>
      </c>
      <c r="B4320" s="10" t="s">
        <v>994</v>
      </c>
      <c r="C4320" s="10" t="s">
        <v>254</v>
      </c>
      <c r="D4320" s="10" t="s">
        <v>36</v>
      </c>
      <c r="E4320" s="10" t="s">
        <v>35</v>
      </c>
      <c r="F4320" s="10">
        <v>450000</v>
      </c>
      <c r="G4320" s="10">
        <v>450000</v>
      </c>
      <c r="H4320" s="10">
        <v>1</v>
      </c>
      <c r="I4320" s="38"/>
    </row>
    <row r="4321" spans="1:9" ht="27" x14ac:dyDescent="0.25">
      <c r="A4321" s="10" t="s">
        <v>208</v>
      </c>
      <c r="B4321" s="10" t="s">
        <v>995</v>
      </c>
      <c r="C4321" s="10" t="s">
        <v>254</v>
      </c>
      <c r="D4321" s="10" t="s">
        <v>36</v>
      </c>
      <c r="E4321" s="10" t="s">
        <v>35</v>
      </c>
      <c r="F4321" s="10">
        <v>350000</v>
      </c>
      <c r="G4321" s="10">
        <v>350000</v>
      </c>
      <c r="H4321" s="10">
        <v>1</v>
      </c>
      <c r="I4321" s="38"/>
    </row>
    <row r="4322" spans="1:9" ht="40.5" x14ac:dyDescent="0.25">
      <c r="A4322" s="10" t="s">
        <v>208</v>
      </c>
      <c r="B4322" s="10" t="s">
        <v>678</v>
      </c>
      <c r="C4322" s="10" t="s">
        <v>145</v>
      </c>
      <c r="D4322" s="10" t="s">
        <v>36</v>
      </c>
      <c r="E4322" s="10" t="s">
        <v>35</v>
      </c>
      <c r="F4322" s="10">
        <v>400000</v>
      </c>
      <c r="G4322" s="10">
        <v>400000</v>
      </c>
      <c r="H4322" s="10">
        <v>1</v>
      </c>
      <c r="I4322" s="38"/>
    </row>
    <row r="4323" spans="1:9" ht="40.5" x14ac:dyDescent="0.25">
      <c r="A4323" s="10" t="s">
        <v>208</v>
      </c>
      <c r="B4323" s="10" t="s">
        <v>679</v>
      </c>
      <c r="C4323" s="10" t="s">
        <v>145</v>
      </c>
      <c r="D4323" s="10" t="s">
        <v>36</v>
      </c>
      <c r="E4323" s="10" t="s">
        <v>35</v>
      </c>
      <c r="F4323" s="10">
        <v>100000</v>
      </c>
      <c r="G4323" s="10">
        <v>100000</v>
      </c>
      <c r="H4323" s="10">
        <v>1</v>
      </c>
      <c r="I4323" s="38"/>
    </row>
    <row r="4324" spans="1:9" ht="40.5" x14ac:dyDescent="0.25">
      <c r="A4324" s="10" t="s">
        <v>208</v>
      </c>
      <c r="B4324" s="10" t="s">
        <v>684</v>
      </c>
      <c r="C4324" s="10" t="s">
        <v>146</v>
      </c>
      <c r="D4324" s="10" t="s">
        <v>36</v>
      </c>
      <c r="E4324" s="10" t="s">
        <v>35</v>
      </c>
      <c r="F4324" s="10">
        <v>200000</v>
      </c>
      <c r="G4324" s="10">
        <v>200000</v>
      </c>
      <c r="H4324" s="10">
        <v>1</v>
      </c>
      <c r="I4324" s="38"/>
    </row>
    <row r="4325" spans="1:9" ht="27" x14ac:dyDescent="0.25">
      <c r="A4325" s="10" t="s">
        <v>208</v>
      </c>
      <c r="B4325" s="10" t="s">
        <v>90</v>
      </c>
      <c r="C4325" s="10" t="s">
        <v>147</v>
      </c>
      <c r="D4325" s="10" t="s">
        <v>36</v>
      </c>
      <c r="E4325" s="10" t="s">
        <v>35</v>
      </c>
      <c r="F4325" s="10">
        <v>300000</v>
      </c>
      <c r="G4325" s="10">
        <v>300000</v>
      </c>
      <c r="H4325" s="10">
        <v>1</v>
      </c>
      <c r="I4325" s="38"/>
    </row>
    <row r="4326" spans="1:9" ht="27" x14ac:dyDescent="0.25">
      <c r="A4326" s="10" t="s">
        <v>208</v>
      </c>
      <c r="B4326" s="10" t="s">
        <v>680</v>
      </c>
      <c r="C4326" s="10" t="s">
        <v>148</v>
      </c>
      <c r="D4326" s="10" t="s">
        <v>36</v>
      </c>
      <c r="E4326" s="10" t="s">
        <v>35</v>
      </c>
      <c r="F4326" s="10">
        <v>250000</v>
      </c>
      <c r="G4326" s="10">
        <v>250000</v>
      </c>
      <c r="H4326" s="10">
        <v>1</v>
      </c>
      <c r="I4326" s="38"/>
    </row>
    <row r="4327" spans="1:9" ht="54" x14ac:dyDescent="0.25">
      <c r="A4327" s="10" t="s">
        <v>208</v>
      </c>
      <c r="B4327" s="10" t="s">
        <v>682</v>
      </c>
      <c r="C4327" s="10" t="s">
        <v>149</v>
      </c>
      <c r="D4327" s="10" t="s">
        <v>36</v>
      </c>
      <c r="E4327" s="10" t="s">
        <v>35</v>
      </c>
      <c r="F4327" s="10">
        <v>700000</v>
      </c>
      <c r="G4327" s="10">
        <v>700000</v>
      </c>
      <c r="H4327" s="10">
        <v>1</v>
      </c>
      <c r="I4327" s="38"/>
    </row>
    <row r="4328" spans="1:9" ht="54" x14ac:dyDescent="0.25">
      <c r="A4328" s="10" t="s">
        <v>208</v>
      </c>
      <c r="B4328" s="10" t="s">
        <v>681</v>
      </c>
      <c r="C4328" s="10" t="s">
        <v>149</v>
      </c>
      <c r="D4328" s="10" t="s">
        <v>36</v>
      </c>
      <c r="E4328" s="10" t="s">
        <v>35</v>
      </c>
      <c r="F4328" s="10">
        <v>300000</v>
      </c>
      <c r="G4328" s="10">
        <v>300000</v>
      </c>
      <c r="H4328" s="10">
        <v>1</v>
      </c>
      <c r="I4328" s="38"/>
    </row>
    <row r="4329" spans="1:9" ht="54" x14ac:dyDescent="0.25">
      <c r="A4329" s="10" t="s">
        <v>208</v>
      </c>
      <c r="B4329" s="10" t="s">
        <v>683</v>
      </c>
      <c r="C4329" s="10" t="s">
        <v>149</v>
      </c>
      <c r="D4329" s="10" t="s">
        <v>36</v>
      </c>
      <c r="E4329" s="10" t="s">
        <v>35</v>
      </c>
      <c r="F4329" s="10">
        <v>250000</v>
      </c>
      <c r="G4329" s="10">
        <v>250000</v>
      </c>
      <c r="H4329" s="10">
        <v>1</v>
      </c>
      <c r="I4329" s="38"/>
    </row>
    <row r="4330" spans="1:9" ht="40.5" x14ac:dyDescent="0.25">
      <c r="A4330" s="10" t="s">
        <v>244</v>
      </c>
      <c r="B4330" s="10" t="s">
        <v>668</v>
      </c>
      <c r="C4330" s="10" t="s">
        <v>95</v>
      </c>
      <c r="D4330" s="10" t="s">
        <v>36</v>
      </c>
      <c r="E4330" s="10" t="s">
        <v>35</v>
      </c>
      <c r="F4330" s="10">
        <v>57600</v>
      </c>
      <c r="G4330" s="10">
        <v>57600</v>
      </c>
      <c r="H4330" s="10">
        <v>1</v>
      </c>
      <c r="I4330" s="38"/>
    </row>
    <row r="4331" spans="1:9" x14ac:dyDescent="0.25">
      <c r="A4331" s="141" t="s">
        <v>2576</v>
      </c>
      <c r="B4331" s="142"/>
      <c r="C4331" s="142"/>
      <c r="D4331" s="142"/>
      <c r="E4331" s="142"/>
      <c r="F4331" s="142"/>
      <c r="G4331" s="142"/>
      <c r="H4331" s="142"/>
      <c r="I4331" s="38"/>
    </row>
    <row r="4332" spans="1:9" x14ac:dyDescent="0.25">
      <c r="A4332" s="17"/>
      <c r="B4332" s="143" t="s">
        <v>39</v>
      </c>
      <c r="C4332" s="144"/>
      <c r="D4332" s="144"/>
      <c r="E4332" s="144"/>
      <c r="F4332" s="144"/>
      <c r="G4332" s="147"/>
      <c r="H4332" s="32"/>
      <c r="I4332" s="38"/>
    </row>
    <row r="4333" spans="1:9" ht="27" x14ac:dyDescent="0.25">
      <c r="A4333" s="10">
        <v>5134</v>
      </c>
      <c r="B4333" s="10" t="s">
        <v>6791</v>
      </c>
      <c r="C4333" s="10" t="s">
        <v>61</v>
      </c>
      <c r="D4333" s="10" t="s">
        <v>41</v>
      </c>
      <c r="E4333" s="10" t="s">
        <v>35</v>
      </c>
      <c r="F4333" s="10">
        <v>800000</v>
      </c>
      <c r="G4333" s="10">
        <v>800000</v>
      </c>
      <c r="H4333" s="10">
        <v>1</v>
      </c>
      <c r="I4333" s="38"/>
    </row>
    <row r="4334" spans="1:9" ht="27" x14ac:dyDescent="0.25">
      <c r="A4334" s="10">
        <v>5134</v>
      </c>
      <c r="B4334" s="10" t="s">
        <v>6792</v>
      </c>
      <c r="C4334" s="10" t="s">
        <v>61</v>
      </c>
      <c r="D4334" s="10" t="s">
        <v>41</v>
      </c>
      <c r="E4334" s="10" t="s">
        <v>35</v>
      </c>
      <c r="F4334" s="10">
        <v>600000</v>
      </c>
      <c r="G4334" s="10">
        <v>600000</v>
      </c>
      <c r="H4334" s="10">
        <v>1</v>
      </c>
      <c r="I4334" s="38"/>
    </row>
    <row r="4335" spans="1:9" ht="27" x14ac:dyDescent="0.25">
      <c r="A4335" s="10">
        <v>5134</v>
      </c>
      <c r="B4335" s="10" t="s">
        <v>6793</v>
      </c>
      <c r="C4335" s="10" t="s">
        <v>61</v>
      </c>
      <c r="D4335" s="10" t="s">
        <v>41</v>
      </c>
      <c r="E4335" s="10" t="s">
        <v>35</v>
      </c>
      <c r="F4335" s="10">
        <v>100000</v>
      </c>
      <c r="G4335" s="10">
        <v>100000</v>
      </c>
      <c r="H4335" s="10">
        <v>1</v>
      </c>
      <c r="I4335" s="38"/>
    </row>
    <row r="4336" spans="1:9" ht="27" x14ac:dyDescent="0.25">
      <c r="A4336" s="10">
        <v>5134</v>
      </c>
      <c r="B4336" s="10" t="s">
        <v>6624</v>
      </c>
      <c r="C4336" s="10" t="s">
        <v>61</v>
      </c>
      <c r="D4336" s="10" t="s">
        <v>41</v>
      </c>
      <c r="E4336" s="10" t="s">
        <v>35</v>
      </c>
      <c r="F4336" s="10">
        <v>120000</v>
      </c>
      <c r="G4336" s="10">
        <v>120000</v>
      </c>
      <c r="H4336" s="10">
        <v>1</v>
      </c>
      <c r="I4336" s="38"/>
    </row>
    <row r="4337" spans="1:9" ht="27" x14ac:dyDescent="0.25">
      <c r="A4337" s="10">
        <v>5134</v>
      </c>
      <c r="B4337" s="10" t="s">
        <v>6625</v>
      </c>
      <c r="C4337" s="10" t="s">
        <v>61</v>
      </c>
      <c r="D4337" s="10" t="s">
        <v>41</v>
      </c>
      <c r="E4337" s="10" t="s">
        <v>35</v>
      </c>
      <c r="F4337" s="10">
        <v>80000</v>
      </c>
      <c r="G4337" s="10">
        <v>80000</v>
      </c>
      <c r="H4337" s="10">
        <v>1</v>
      </c>
      <c r="I4337" s="38"/>
    </row>
    <row r="4338" spans="1:9" ht="27" x14ac:dyDescent="0.25">
      <c r="A4338" s="10">
        <v>5134</v>
      </c>
      <c r="B4338" s="10" t="s">
        <v>6626</v>
      </c>
      <c r="C4338" s="10" t="s">
        <v>61</v>
      </c>
      <c r="D4338" s="10" t="s">
        <v>41</v>
      </c>
      <c r="E4338" s="10" t="s">
        <v>35</v>
      </c>
      <c r="F4338" s="10">
        <v>250000</v>
      </c>
      <c r="G4338" s="10">
        <v>250000</v>
      </c>
      <c r="H4338" s="10">
        <v>1</v>
      </c>
      <c r="I4338" s="38"/>
    </row>
    <row r="4339" spans="1:9" ht="27" x14ac:dyDescent="0.25">
      <c r="A4339" s="10">
        <v>5134</v>
      </c>
      <c r="B4339" s="10" t="s">
        <v>6627</v>
      </c>
      <c r="C4339" s="10" t="s">
        <v>61</v>
      </c>
      <c r="D4339" s="10" t="s">
        <v>41</v>
      </c>
      <c r="E4339" s="10" t="s">
        <v>35</v>
      </c>
      <c r="F4339" s="10">
        <v>350000</v>
      </c>
      <c r="G4339" s="10">
        <v>350000</v>
      </c>
      <c r="H4339" s="10">
        <v>1</v>
      </c>
      <c r="I4339" s="38"/>
    </row>
    <row r="4340" spans="1:9" ht="27" x14ac:dyDescent="0.25">
      <c r="A4340" s="10">
        <v>5134</v>
      </c>
      <c r="B4340" s="10" t="s">
        <v>6628</v>
      </c>
      <c r="C4340" s="10" t="s">
        <v>61</v>
      </c>
      <c r="D4340" s="10" t="s">
        <v>41</v>
      </c>
      <c r="E4340" s="10" t="s">
        <v>35</v>
      </c>
      <c r="F4340" s="10">
        <v>150000</v>
      </c>
      <c r="G4340" s="10">
        <v>150000</v>
      </c>
      <c r="H4340" s="10">
        <v>1</v>
      </c>
      <c r="I4340" s="38"/>
    </row>
    <row r="4341" spans="1:9" ht="27" x14ac:dyDescent="0.25">
      <c r="A4341" s="10">
        <v>5134</v>
      </c>
      <c r="B4341" s="10" t="s">
        <v>6629</v>
      </c>
      <c r="C4341" s="10" t="s">
        <v>61</v>
      </c>
      <c r="D4341" s="10" t="s">
        <v>41</v>
      </c>
      <c r="E4341" s="10" t="s">
        <v>35</v>
      </c>
      <c r="F4341" s="10">
        <v>150000</v>
      </c>
      <c r="G4341" s="10">
        <v>150000</v>
      </c>
      <c r="H4341" s="10">
        <v>1</v>
      </c>
      <c r="I4341" s="38"/>
    </row>
    <row r="4342" spans="1:9" ht="27" x14ac:dyDescent="0.25">
      <c r="A4342" s="10">
        <v>5134</v>
      </c>
      <c r="B4342" s="10" t="s">
        <v>6630</v>
      </c>
      <c r="C4342" s="10" t="s">
        <v>61</v>
      </c>
      <c r="D4342" s="10" t="s">
        <v>41</v>
      </c>
      <c r="E4342" s="10" t="s">
        <v>35</v>
      </c>
      <c r="F4342" s="10">
        <v>80000</v>
      </c>
      <c r="G4342" s="10">
        <v>80000</v>
      </c>
      <c r="H4342" s="10">
        <v>1</v>
      </c>
      <c r="I4342" s="38"/>
    </row>
    <row r="4343" spans="1:9" ht="27" x14ac:dyDescent="0.25">
      <c r="A4343" s="10">
        <v>5134</v>
      </c>
      <c r="B4343" s="10" t="s">
        <v>6631</v>
      </c>
      <c r="C4343" s="10" t="s">
        <v>61</v>
      </c>
      <c r="D4343" s="10" t="s">
        <v>41</v>
      </c>
      <c r="E4343" s="10" t="s">
        <v>35</v>
      </c>
      <c r="F4343" s="10">
        <v>100000</v>
      </c>
      <c r="G4343" s="10">
        <v>100000</v>
      </c>
      <c r="H4343" s="10">
        <v>1</v>
      </c>
      <c r="I4343" s="38"/>
    </row>
    <row r="4344" spans="1:9" ht="27" x14ac:dyDescent="0.25">
      <c r="A4344" s="10">
        <v>5134</v>
      </c>
      <c r="B4344" s="10" t="s">
        <v>6632</v>
      </c>
      <c r="C4344" s="10" t="s">
        <v>61</v>
      </c>
      <c r="D4344" s="10" t="s">
        <v>41</v>
      </c>
      <c r="E4344" s="10" t="s">
        <v>35</v>
      </c>
      <c r="F4344" s="10">
        <v>150000</v>
      </c>
      <c r="G4344" s="10">
        <v>150000</v>
      </c>
      <c r="H4344" s="10">
        <v>1</v>
      </c>
      <c r="I4344" s="38"/>
    </row>
    <row r="4345" spans="1:9" ht="27" x14ac:dyDescent="0.25">
      <c r="A4345" s="10">
        <v>5134</v>
      </c>
      <c r="B4345" s="10" t="s">
        <v>6633</v>
      </c>
      <c r="C4345" s="10" t="s">
        <v>61</v>
      </c>
      <c r="D4345" s="10" t="s">
        <v>41</v>
      </c>
      <c r="E4345" s="10" t="s">
        <v>35</v>
      </c>
      <c r="F4345" s="10">
        <v>250000</v>
      </c>
      <c r="G4345" s="10">
        <v>250000</v>
      </c>
      <c r="H4345" s="10">
        <v>1</v>
      </c>
      <c r="I4345" s="38"/>
    </row>
    <row r="4346" spans="1:9" ht="27" x14ac:dyDescent="0.25">
      <c r="A4346" s="10">
        <v>5134</v>
      </c>
      <c r="B4346" s="10" t="s">
        <v>6634</v>
      </c>
      <c r="C4346" s="10" t="s">
        <v>61</v>
      </c>
      <c r="D4346" s="10" t="s">
        <v>41</v>
      </c>
      <c r="E4346" s="10" t="s">
        <v>35</v>
      </c>
      <c r="F4346" s="10">
        <v>150000</v>
      </c>
      <c r="G4346" s="10">
        <v>150000</v>
      </c>
      <c r="H4346" s="10">
        <v>1</v>
      </c>
      <c r="I4346" s="38"/>
    </row>
    <row r="4347" spans="1:9" ht="27" x14ac:dyDescent="0.25">
      <c r="A4347" s="10">
        <v>5134</v>
      </c>
      <c r="B4347" s="10" t="s">
        <v>6635</v>
      </c>
      <c r="C4347" s="10" t="s">
        <v>61</v>
      </c>
      <c r="D4347" s="10" t="s">
        <v>41</v>
      </c>
      <c r="E4347" s="10" t="s">
        <v>35</v>
      </c>
      <c r="F4347" s="10">
        <v>100000</v>
      </c>
      <c r="G4347" s="10">
        <v>100000</v>
      </c>
      <c r="H4347" s="10">
        <v>1</v>
      </c>
      <c r="I4347" s="38"/>
    </row>
    <row r="4348" spans="1:9" ht="27" x14ac:dyDescent="0.25">
      <c r="A4348" s="10">
        <v>5134</v>
      </c>
      <c r="B4348" s="10" t="s">
        <v>6636</v>
      </c>
      <c r="C4348" s="10" t="s">
        <v>61</v>
      </c>
      <c r="D4348" s="10" t="s">
        <v>41</v>
      </c>
      <c r="E4348" s="10" t="s">
        <v>35</v>
      </c>
      <c r="F4348" s="10">
        <v>150000</v>
      </c>
      <c r="G4348" s="10">
        <v>150000</v>
      </c>
      <c r="H4348" s="10">
        <v>1</v>
      </c>
      <c r="I4348" s="38"/>
    </row>
    <row r="4349" spans="1:9" ht="27" x14ac:dyDescent="0.25">
      <c r="A4349" s="10">
        <v>5134</v>
      </c>
      <c r="B4349" s="10" t="s">
        <v>6637</v>
      </c>
      <c r="C4349" s="10" t="s">
        <v>61</v>
      </c>
      <c r="D4349" s="10" t="s">
        <v>41</v>
      </c>
      <c r="E4349" s="10" t="s">
        <v>35</v>
      </c>
      <c r="F4349" s="10">
        <v>250000</v>
      </c>
      <c r="G4349" s="10">
        <v>250000</v>
      </c>
      <c r="H4349" s="10">
        <v>1</v>
      </c>
      <c r="I4349" s="38"/>
    </row>
    <row r="4350" spans="1:9" ht="27" x14ac:dyDescent="0.25">
      <c r="A4350" s="10">
        <v>5134</v>
      </c>
      <c r="B4350" s="10" t="s">
        <v>6638</v>
      </c>
      <c r="C4350" s="10" t="s">
        <v>61</v>
      </c>
      <c r="D4350" s="10" t="s">
        <v>41</v>
      </c>
      <c r="E4350" s="10" t="s">
        <v>35</v>
      </c>
      <c r="F4350" s="10">
        <v>200000</v>
      </c>
      <c r="G4350" s="10">
        <v>200000</v>
      </c>
      <c r="H4350" s="10">
        <v>1</v>
      </c>
      <c r="I4350" s="38"/>
    </row>
    <row r="4351" spans="1:9" ht="27" x14ac:dyDescent="0.25">
      <c r="A4351" s="10">
        <v>5134</v>
      </c>
      <c r="B4351" s="10" t="s">
        <v>6639</v>
      </c>
      <c r="C4351" s="10" t="s">
        <v>61</v>
      </c>
      <c r="D4351" s="10" t="s">
        <v>41</v>
      </c>
      <c r="E4351" s="10" t="s">
        <v>35</v>
      </c>
      <c r="F4351" s="10">
        <v>150000</v>
      </c>
      <c r="G4351" s="10">
        <v>150000</v>
      </c>
      <c r="H4351" s="10">
        <v>1</v>
      </c>
      <c r="I4351" s="38"/>
    </row>
    <row r="4352" spans="1:9" ht="27" x14ac:dyDescent="0.25">
      <c r="A4352" s="10">
        <v>5134</v>
      </c>
      <c r="B4352" s="10" t="s">
        <v>6640</v>
      </c>
      <c r="C4352" s="10" t="s">
        <v>61</v>
      </c>
      <c r="D4352" s="10" t="s">
        <v>41</v>
      </c>
      <c r="E4352" s="10" t="s">
        <v>35</v>
      </c>
      <c r="F4352" s="10">
        <v>100000</v>
      </c>
      <c r="G4352" s="10">
        <v>100000</v>
      </c>
      <c r="H4352" s="10">
        <v>1</v>
      </c>
      <c r="I4352" s="38"/>
    </row>
    <row r="4353" spans="1:9" ht="27" x14ac:dyDescent="0.25">
      <c r="A4353" s="10">
        <v>5134</v>
      </c>
      <c r="B4353" s="10" t="s">
        <v>6641</v>
      </c>
      <c r="C4353" s="10" t="s">
        <v>61</v>
      </c>
      <c r="D4353" s="10" t="s">
        <v>41</v>
      </c>
      <c r="E4353" s="10" t="s">
        <v>35</v>
      </c>
      <c r="F4353" s="10">
        <v>100000</v>
      </c>
      <c r="G4353" s="10">
        <v>100000</v>
      </c>
      <c r="H4353" s="10">
        <v>1</v>
      </c>
      <c r="I4353" s="38"/>
    </row>
    <row r="4354" spans="1:9" ht="27" x14ac:dyDescent="0.25">
      <c r="A4354" s="10">
        <v>5134</v>
      </c>
      <c r="B4354" s="10" t="s">
        <v>6642</v>
      </c>
      <c r="C4354" s="10" t="s">
        <v>61</v>
      </c>
      <c r="D4354" s="10" t="s">
        <v>41</v>
      </c>
      <c r="E4354" s="10" t="s">
        <v>35</v>
      </c>
      <c r="F4354" s="10">
        <v>100000</v>
      </c>
      <c r="G4354" s="10">
        <v>100000</v>
      </c>
      <c r="H4354" s="10">
        <v>1</v>
      </c>
      <c r="I4354" s="38"/>
    </row>
    <row r="4355" spans="1:9" ht="27" x14ac:dyDescent="0.25">
      <c r="A4355" s="10">
        <v>5134</v>
      </c>
      <c r="B4355" s="10" t="s">
        <v>6643</v>
      </c>
      <c r="C4355" s="10" t="s">
        <v>61</v>
      </c>
      <c r="D4355" s="10" t="s">
        <v>41</v>
      </c>
      <c r="E4355" s="10" t="s">
        <v>35</v>
      </c>
      <c r="F4355" s="10">
        <v>60000</v>
      </c>
      <c r="G4355" s="10">
        <v>60000</v>
      </c>
      <c r="H4355" s="10">
        <v>1</v>
      </c>
      <c r="I4355" s="38"/>
    </row>
    <row r="4356" spans="1:9" ht="27" x14ac:dyDescent="0.25">
      <c r="A4356" s="10">
        <v>5134</v>
      </c>
      <c r="B4356" s="10" t="s">
        <v>6644</v>
      </c>
      <c r="C4356" s="10" t="s">
        <v>61</v>
      </c>
      <c r="D4356" s="10" t="s">
        <v>41</v>
      </c>
      <c r="E4356" s="10" t="s">
        <v>35</v>
      </c>
      <c r="F4356" s="10">
        <v>100000</v>
      </c>
      <c r="G4356" s="10">
        <v>100000</v>
      </c>
      <c r="H4356" s="10">
        <v>1</v>
      </c>
      <c r="I4356" s="38"/>
    </row>
    <row r="4357" spans="1:9" ht="27" x14ac:dyDescent="0.25">
      <c r="A4357" s="10">
        <v>5134</v>
      </c>
      <c r="B4357" s="10" t="s">
        <v>6645</v>
      </c>
      <c r="C4357" s="10" t="s">
        <v>61</v>
      </c>
      <c r="D4357" s="10" t="s">
        <v>41</v>
      </c>
      <c r="E4357" s="10" t="s">
        <v>35</v>
      </c>
      <c r="F4357" s="10">
        <v>50000</v>
      </c>
      <c r="G4357" s="10">
        <v>50000</v>
      </c>
      <c r="H4357" s="10">
        <v>1</v>
      </c>
      <c r="I4357" s="38"/>
    </row>
    <row r="4358" spans="1:9" ht="27" x14ac:dyDescent="0.25">
      <c r="A4358" s="10">
        <v>5134</v>
      </c>
      <c r="B4358" s="10" t="s">
        <v>6646</v>
      </c>
      <c r="C4358" s="10" t="s">
        <v>61</v>
      </c>
      <c r="D4358" s="10" t="s">
        <v>41</v>
      </c>
      <c r="E4358" s="10" t="s">
        <v>35</v>
      </c>
      <c r="F4358" s="10">
        <v>70000</v>
      </c>
      <c r="G4358" s="10">
        <v>70000</v>
      </c>
      <c r="H4358" s="10">
        <v>1</v>
      </c>
      <c r="I4358" s="38"/>
    </row>
    <row r="4359" spans="1:9" ht="27" x14ac:dyDescent="0.25">
      <c r="A4359" s="10">
        <v>5134</v>
      </c>
      <c r="B4359" s="10" t="s">
        <v>6647</v>
      </c>
      <c r="C4359" s="10" t="s">
        <v>61</v>
      </c>
      <c r="D4359" s="10" t="s">
        <v>41</v>
      </c>
      <c r="E4359" s="10" t="s">
        <v>35</v>
      </c>
      <c r="F4359" s="10">
        <v>100000</v>
      </c>
      <c r="G4359" s="10">
        <v>100000</v>
      </c>
      <c r="H4359" s="10">
        <v>1</v>
      </c>
      <c r="I4359" s="38"/>
    </row>
    <row r="4360" spans="1:9" ht="27" x14ac:dyDescent="0.25">
      <c r="A4360" s="10">
        <v>5134</v>
      </c>
      <c r="B4360" s="10" t="s">
        <v>6648</v>
      </c>
      <c r="C4360" s="10" t="s">
        <v>61</v>
      </c>
      <c r="D4360" s="10" t="s">
        <v>41</v>
      </c>
      <c r="E4360" s="10" t="s">
        <v>35</v>
      </c>
      <c r="F4360" s="10">
        <v>70000</v>
      </c>
      <c r="G4360" s="10">
        <v>70000</v>
      </c>
      <c r="H4360" s="10">
        <v>1</v>
      </c>
      <c r="I4360" s="38"/>
    </row>
    <row r="4361" spans="1:9" ht="27" x14ac:dyDescent="0.25">
      <c r="A4361" s="10">
        <v>5134</v>
      </c>
      <c r="B4361" s="10" t="s">
        <v>6649</v>
      </c>
      <c r="C4361" s="10" t="s">
        <v>61</v>
      </c>
      <c r="D4361" s="10" t="s">
        <v>41</v>
      </c>
      <c r="E4361" s="10" t="s">
        <v>35</v>
      </c>
      <c r="F4361" s="10">
        <v>50000</v>
      </c>
      <c r="G4361" s="10">
        <v>50000</v>
      </c>
      <c r="H4361" s="10">
        <v>1</v>
      </c>
      <c r="I4361" s="38"/>
    </row>
    <row r="4362" spans="1:9" ht="27" x14ac:dyDescent="0.25">
      <c r="A4362" s="10">
        <v>5134</v>
      </c>
      <c r="B4362" s="10" t="s">
        <v>6650</v>
      </c>
      <c r="C4362" s="10" t="s">
        <v>61</v>
      </c>
      <c r="D4362" s="10" t="s">
        <v>41</v>
      </c>
      <c r="E4362" s="10" t="s">
        <v>35</v>
      </c>
      <c r="F4362" s="10">
        <v>50000</v>
      </c>
      <c r="G4362" s="10">
        <v>50000</v>
      </c>
      <c r="H4362" s="10">
        <v>1</v>
      </c>
      <c r="I4362" s="38"/>
    </row>
    <row r="4363" spans="1:9" ht="27" x14ac:dyDescent="0.25">
      <c r="A4363" s="10">
        <v>5134</v>
      </c>
      <c r="B4363" s="10" t="s">
        <v>6651</v>
      </c>
      <c r="C4363" s="10" t="s">
        <v>61</v>
      </c>
      <c r="D4363" s="10" t="s">
        <v>41</v>
      </c>
      <c r="E4363" s="10" t="s">
        <v>35</v>
      </c>
      <c r="F4363" s="10">
        <v>60000</v>
      </c>
      <c r="G4363" s="10">
        <v>60000</v>
      </c>
      <c r="H4363" s="10">
        <v>1</v>
      </c>
      <c r="I4363" s="38"/>
    </row>
    <row r="4364" spans="1:9" ht="27" x14ac:dyDescent="0.25">
      <c r="A4364" s="10">
        <v>5134</v>
      </c>
      <c r="B4364" s="10" t="s">
        <v>6652</v>
      </c>
      <c r="C4364" s="10" t="s">
        <v>61</v>
      </c>
      <c r="D4364" s="10" t="s">
        <v>41</v>
      </c>
      <c r="E4364" s="10" t="s">
        <v>35</v>
      </c>
      <c r="F4364" s="10">
        <v>120000</v>
      </c>
      <c r="G4364" s="10">
        <v>120000</v>
      </c>
      <c r="H4364" s="10">
        <v>1</v>
      </c>
      <c r="I4364" s="38"/>
    </row>
    <row r="4365" spans="1:9" ht="27" x14ac:dyDescent="0.25">
      <c r="A4365" s="10">
        <v>5134</v>
      </c>
      <c r="B4365" s="10" t="s">
        <v>6653</v>
      </c>
      <c r="C4365" s="10" t="s">
        <v>61</v>
      </c>
      <c r="D4365" s="10" t="s">
        <v>41</v>
      </c>
      <c r="E4365" s="10" t="s">
        <v>35</v>
      </c>
      <c r="F4365" s="10">
        <v>40000</v>
      </c>
      <c r="G4365" s="10">
        <v>40000</v>
      </c>
      <c r="H4365" s="10">
        <v>1</v>
      </c>
      <c r="I4365" s="38"/>
    </row>
    <row r="4366" spans="1:9" ht="27" x14ac:dyDescent="0.25">
      <c r="A4366" s="10">
        <v>5134</v>
      </c>
      <c r="B4366" s="10" t="s">
        <v>6654</v>
      </c>
      <c r="C4366" s="10" t="s">
        <v>61</v>
      </c>
      <c r="D4366" s="10" t="s">
        <v>41</v>
      </c>
      <c r="E4366" s="10" t="s">
        <v>35</v>
      </c>
      <c r="F4366" s="10">
        <v>25000</v>
      </c>
      <c r="G4366" s="10">
        <v>25000</v>
      </c>
      <c r="H4366" s="10">
        <v>1</v>
      </c>
      <c r="I4366" s="38"/>
    </row>
    <row r="4367" spans="1:9" ht="27" x14ac:dyDescent="0.25">
      <c r="A4367" s="10">
        <v>5134</v>
      </c>
      <c r="B4367" s="10" t="s">
        <v>6655</v>
      </c>
      <c r="C4367" s="10" t="s">
        <v>61</v>
      </c>
      <c r="D4367" s="10" t="s">
        <v>41</v>
      </c>
      <c r="E4367" s="10" t="s">
        <v>35</v>
      </c>
      <c r="F4367" s="10">
        <v>60000</v>
      </c>
      <c r="G4367" s="10">
        <v>60000</v>
      </c>
      <c r="H4367" s="10">
        <v>1</v>
      </c>
      <c r="I4367" s="38"/>
    </row>
    <row r="4368" spans="1:9" ht="27" x14ac:dyDescent="0.25">
      <c r="A4368" s="10">
        <v>5134</v>
      </c>
      <c r="B4368" s="10" t="s">
        <v>6656</v>
      </c>
      <c r="C4368" s="10" t="s">
        <v>61</v>
      </c>
      <c r="D4368" s="10" t="s">
        <v>41</v>
      </c>
      <c r="E4368" s="10" t="s">
        <v>35</v>
      </c>
      <c r="F4368" s="10">
        <v>100000</v>
      </c>
      <c r="G4368" s="10">
        <v>100000</v>
      </c>
      <c r="H4368" s="10">
        <v>1</v>
      </c>
      <c r="I4368" s="38"/>
    </row>
    <row r="4369" spans="1:9" ht="27" x14ac:dyDescent="0.25">
      <c r="A4369" s="10">
        <v>5134</v>
      </c>
      <c r="B4369" s="10" t="s">
        <v>6657</v>
      </c>
      <c r="C4369" s="10" t="s">
        <v>61</v>
      </c>
      <c r="D4369" s="10" t="s">
        <v>41</v>
      </c>
      <c r="E4369" s="10" t="s">
        <v>35</v>
      </c>
      <c r="F4369" s="10">
        <v>100000</v>
      </c>
      <c r="G4369" s="10">
        <v>100000</v>
      </c>
      <c r="H4369" s="10">
        <v>1</v>
      </c>
      <c r="I4369" s="38"/>
    </row>
    <row r="4370" spans="1:9" ht="27" x14ac:dyDescent="0.25">
      <c r="A4370" s="10">
        <v>5134</v>
      </c>
      <c r="B4370" s="10" t="s">
        <v>6658</v>
      </c>
      <c r="C4370" s="10" t="s">
        <v>61</v>
      </c>
      <c r="D4370" s="10" t="s">
        <v>41</v>
      </c>
      <c r="E4370" s="10" t="s">
        <v>35</v>
      </c>
      <c r="F4370" s="10">
        <v>60000</v>
      </c>
      <c r="G4370" s="10">
        <v>60000</v>
      </c>
      <c r="H4370" s="10">
        <v>1</v>
      </c>
      <c r="I4370" s="38"/>
    </row>
    <row r="4371" spans="1:9" ht="27" x14ac:dyDescent="0.25">
      <c r="A4371" s="10">
        <v>5134</v>
      </c>
      <c r="B4371" s="10" t="s">
        <v>6659</v>
      </c>
      <c r="C4371" s="10" t="s">
        <v>61</v>
      </c>
      <c r="D4371" s="10" t="s">
        <v>41</v>
      </c>
      <c r="E4371" s="10" t="s">
        <v>35</v>
      </c>
      <c r="F4371" s="10">
        <v>100000</v>
      </c>
      <c r="G4371" s="10">
        <v>100000</v>
      </c>
      <c r="H4371" s="10">
        <v>1</v>
      </c>
      <c r="I4371" s="38"/>
    </row>
    <row r="4372" spans="1:9" ht="27" x14ac:dyDescent="0.25">
      <c r="A4372" s="10">
        <v>5134</v>
      </c>
      <c r="B4372" s="10" t="s">
        <v>6660</v>
      </c>
      <c r="C4372" s="10" t="s">
        <v>61</v>
      </c>
      <c r="D4372" s="10" t="s">
        <v>41</v>
      </c>
      <c r="E4372" s="10" t="s">
        <v>35</v>
      </c>
      <c r="F4372" s="10">
        <v>150000</v>
      </c>
      <c r="G4372" s="10">
        <v>150000</v>
      </c>
      <c r="H4372" s="10">
        <v>1</v>
      </c>
      <c r="I4372" s="38"/>
    </row>
    <row r="4373" spans="1:9" ht="27" x14ac:dyDescent="0.25">
      <c r="A4373" s="10">
        <v>5134</v>
      </c>
      <c r="B4373" s="10" t="s">
        <v>6661</v>
      </c>
      <c r="C4373" s="10" t="s">
        <v>61</v>
      </c>
      <c r="D4373" s="10" t="s">
        <v>41</v>
      </c>
      <c r="E4373" s="10" t="s">
        <v>35</v>
      </c>
      <c r="F4373" s="10">
        <v>150000</v>
      </c>
      <c r="G4373" s="10">
        <v>150000</v>
      </c>
      <c r="H4373" s="10">
        <v>1</v>
      </c>
      <c r="I4373" s="38"/>
    </row>
    <row r="4374" spans="1:9" ht="27" x14ac:dyDescent="0.25">
      <c r="A4374" s="10">
        <v>5134</v>
      </c>
      <c r="B4374" s="10" t="s">
        <v>6662</v>
      </c>
      <c r="C4374" s="10" t="s">
        <v>61</v>
      </c>
      <c r="D4374" s="10" t="s">
        <v>41</v>
      </c>
      <c r="E4374" s="10" t="s">
        <v>35</v>
      </c>
      <c r="F4374" s="10">
        <v>100000</v>
      </c>
      <c r="G4374" s="10">
        <v>100000</v>
      </c>
      <c r="H4374" s="10">
        <v>1</v>
      </c>
      <c r="I4374" s="38"/>
    </row>
    <row r="4375" spans="1:9" ht="27" x14ac:dyDescent="0.25">
      <c r="A4375" s="10">
        <v>5134</v>
      </c>
      <c r="B4375" s="10" t="s">
        <v>6663</v>
      </c>
      <c r="C4375" s="10" t="s">
        <v>61</v>
      </c>
      <c r="D4375" s="10" t="s">
        <v>41</v>
      </c>
      <c r="E4375" s="10" t="s">
        <v>35</v>
      </c>
      <c r="F4375" s="10">
        <v>400000</v>
      </c>
      <c r="G4375" s="10">
        <v>400000</v>
      </c>
      <c r="H4375" s="10">
        <v>1</v>
      </c>
      <c r="I4375" s="38"/>
    </row>
    <row r="4376" spans="1:9" ht="27" x14ac:dyDescent="0.25">
      <c r="A4376" s="10">
        <v>5134</v>
      </c>
      <c r="B4376" s="10" t="s">
        <v>6664</v>
      </c>
      <c r="C4376" s="10" t="s">
        <v>61</v>
      </c>
      <c r="D4376" s="10" t="s">
        <v>41</v>
      </c>
      <c r="E4376" s="10" t="s">
        <v>35</v>
      </c>
      <c r="F4376" s="10">
        <v>100000</v>
      </c>
      <c r="G4376" s="10">
        <v>100000</v>
      </c>
      <c r="H4376" s="10">
        <v>1</v>
      </c>
      <c r="I4376" s="38"/>
    </row>
    <row r="4377" spans="1:9" ht="27" x14ac:dyDescent="0.25">
      <c r="A4377" s="10">
        <v>5134</v>
      </c>
      <c r="B4377" s="10" t="s">
        <v>6665</v>
      </c>
      <c r="C4377" s="10" t="s">
        <v>61</v>
      </c>
      <c r="D4377" s="10" t="s">
        <v>41</v>
      </c>
      <c r="E4377" s="10" t="s">
        <v>35</v>
      </c>
      <c r="F4377" s="10">
        <v>250000</v>
      </c>
      <c r="G4377" s="10">
        <v>250000</v>
      </c>
      <c r="H4377" s="10">
        <v>1</v>
      </c>
      <c r="I4377" s="38"/>
    </row>
    <row r="4378" spans="1:9" ht="27" x14ac:dyDescent="0.25">
      <c r="A4378" s="10">
        <v>5134</v>
      </c>
      <c r="B4378" s="10" t="s">
        <v>6666</v>
      </c>
      <c r="C4378" s="10" t="s">
        <v>61</v>
      </c>
      <c r="D4378" s="10" t="s">
        <v>41</v>
      </c>
      <c r="E4378" s="10" t="s">
        <v>35</v>
      </c>
      <c r="F4378" s="10">
        <v>60000</v>
      </c>
      <c r="G4378" s="10">
        <v>60000</v>
      </c>
      <c r="H4378" s="10">
        <v>1</v>
      </c>
      <c r="I4378" s="38"/>
    </row>
    <row r="4379" spans="1:9" ht="27" x14ac:dyDescent="0.25">
      <c r="A4379" s="10">
        <v>5134</v>
      </c>
      <c r="B4379" s="10" t="s">
        <v>6667</v>
      </c>
      <c r="C4379" s="10" t="s">
        <v>61</v>
      </c>
      <c r="D4379" s="10" t="s">
        <v>41</v>
      </c>
      <c r="E4379" s="10" t="s">
        <v>35</v>
      </c>
      <c r="F4379" s="10">
        <v>200000</v>
      </c>
      <c r="G4379" s="10">
        <v>200000</v>
      </c>
      <c r="H4379" s="10">
        <v>1</v>
      </c>
      <c r="I4379" s="38"/>
    </row>
    <row r="4380" spans="1:9" ht="27" x14ac:dyDescent="0.25">
      <c r="A4380" s="10">
        <v>5134</v>
      </c>
      <c r="B4380" s="10" t="s">
        <v>6133</v>
      </c>
      <c r="C4380" s="10" t="s">
        <v>40</v>
      </c>
      <c r="D4380" s="10" t="s">
        <v>36</v>
      </c>
      <c r="E4380" s="10" t="s">
        <v>35</v>
      </c>
      <c r="F4380" s="10">
        <v>2000000</v>
      </c>
      <c r="G4380" s="10">
        <v>2000000</v>
      </c>
      <c r="H4380" s="10">
        <v>1</v>
      </c>
      <c r="I4380" s="38"/>
    </row>
    <row r="4381" spans="1:9" ht="27" x14ac:dyDescent="0.25">
      <c r="A4381" s="10">
        <v>5134</v>
      </c>
      <c r="B4381" s="10" t="s">
        <v>6578</v>
      </c>
      <c r="C4381" s="10" t="s">
        <v>61</v>
      </c>
      <c r="D4381" s="10" t="s">
        <v>38</v>
      </c>
      <c r="E4381" s="10" t="s">
        <v>35</v>
      </c>
      <c r="F4381" s="10">
        <v>0</v>
      </c>
      <c r="G4381" s="10">
        <v>0</v>
      </c>
      <c r="H4381" s="10">
        <v>1</v>
      </c>
      <c r="I4381" s="38"/>
    </row>
    <row r="4382" spans="1:9" ht="27" x14ac:dyDescent="0.25">
      <c r="A4382" s="10" t="s">
        <v>203</v>
      </c>
      <c r="B4382" s="10" t="s">
        <v>394</v>
      </c>
      <c r="C4382" s="10" t="s">
        <v>61</v>
      </c>
      <c r="D4382" s="10" t="s">
        <v>38</v>
      </c>
      <c r="E4382" s="10" t="s">
        <v>35</v>
      </c>
      <c r="F4382" s="10">
        <v>100000</v>
      </c>
      <c r="G4382" s="10">
        <v>100000</v>
      </c>
      <c r="H4382" s="10">
        <v>1</v>
      </c>
      <c r="I4382" s="38"/>
    </row>
    <row r="4383" spans="1:9" ht="27" x14ac:dyDescent="0.25">
      <c r="A4383" s="10" t="s">
        <v>203</v>
      </c>
      <c r="B4383" s="10" t="s">
        <v>387</v>
      </c>
      <c r="C4383" s="10" t="s">
        <v>61</v>
      </c>
      <c r="D4383" s="10" t="s">
        <v>38</v>
      </c>
      <c r="E4383" s="10" t="s">
        <v>35</v>
      </c>
      <c r="F4383" s="10">
        <v>75000</v>
      </c>
      <c r="G4383" s="10">
        <v>75000</v>
      </c>
      <c r="H4383" s="10">
        <v>1</v>
      </c>
      <c r="I4383" s="38"/>
    </row>
    <row r="4384" spans="1:9" ht="27" x14ac:dyDescent="0.25">
      <c r="A4384" s="10" t="s">
        <v>203</v>
      </c>
      <c r="B4384" s="10" t="s">
        <v>409</v>
      </c>
      <c r="C4384" s="10" t="s">
        <v>61</v>
      </c>
      <c r="D4384" s="10" t="s">
        <v>38</v>
      </c>
      <c r="E4384" s="10" t="s">
        <v>35</v>
      </c>
      <c r="F4384" s="10">
        <v>198000</v>
      </c>
      <c r="G4384" s="10">
        <v>198000</v>
      </c>
      <c r="H4384" s="10">
        <v>1</v>
      </c>
      <c r="I4384" s="38"/>
    </row>
    <row r="4385" spans="1:9" ht="27" x14ac:dyDescent="0.25">
      <c r="A4385" s="10" t="s">
        <v>203</v>
      </c>
      <c r="B4385" s="10" t="s">
        <v>371</v>
      </c>
      <c r="C4385" s="10" t="s">
        <v>61</v>
      </c>
      <c r="D4385" s="10" t="s">
        <v>38</v>
      </c>
      <c r="E4385" s="10" t="s">
        <v>35</v>
      </c>
      <c r="F4385" s="10">
        <v>90000</v>
      </c>
      <c r="G4385" s="10">
        <v>90000</v>
      </c>
      <c r="H4385" s="10">
        <v>1</v>
      </c>
      <c r="I4385" s="38"/>
    </row>
    <row r="4386" spans="1:9" ht="27" x14ac:dyDescent="0.25">
      <c r="A4386" s="10" t="s">
        <v>203</v>
      </c>
      <c r="B4386" s="10" t="s">
        <v>375</v>
      </c>
      <c r="C4386" s="10" t="s">
        <v>61</v>
      </c>
      <c r="D4386" s="10" t="s">
        <v>38</v>
      </c>
      <c r="E4386" s="10" t="s">
        <v>35</v>
      </c>
      <c r="F4386" s="10">
        <v>85000</v>
      </c>
      <c r="G4386" s="10">
        <v>85000</v>
      </c>
      <c r="H4386" s="10">
        <v>1</v>
      </c>
      <c r="I4386" s="38"/>
    </row>
    <row r="4387" spans="1:9" ht="27" x14ac:dyDescent="0.25">
      <c r="A4387" s="10" t="s">
        <v>203</v>
      </c>
      <c r="B4387" s="10" t="s">
        <v>358</v>
      </c>
      <c r="C4387" s="10" t="s">
        <v>61</v>
      </c>
      <c r="D4387" s="10" t="s">
        <v>38</v>
      </c>
      <c r="E4387" s="10" t="s">
        <v>35</v>
      </c>
      <c r="F4387" s="10">
        <v>200000</v>
      </c>
      <c r="G4387" s="10">
        <v>200000</v>
      </c>
      <c r="H4387" s="10">
        <v>1</v>
      </c>
      <c r="I4387" s="38"/>
    </row>
    <row r="4388" spans="1:9" ht="27" x14ac:dyDescent="0.25">
      <c r="A4388" s="10" t="s">
        <v>203</v>
      </c>
      <c r="B4388" s="10" t="s">
        <v>362</v>
      </c>
      <c r="C4388" s="10" t="s">
        <v>61</v>
      </c>
      <c r="D4388" s="10" t="s">
        <v>38</v>
      </c>
      <c r="E4388" s="10" t="s">
        <v>35</v>
      </c>
      <c r="F4388" s="10">
        <v>500000</v>
      </c>
      <c r="G4388" s="10">
        <v>500000</v>
      </c>
      <c r="H4388" s="10">
        <v>1</v>
      </c>
      <c r="I4388" s="38"/>
    </row>
    <row r="4389" spans="1:9" ht="27" x14ac:dyDescent="0.25">
      <c r="A4389" s="10" t="s">
        <v>203</v>
      </c>
      <c r="B4389" s="10" t="s">
        <v>355</v>
      </c>
      <c r="C4389" s="10" t="s">
        <v>61</v>
      </c>
      <c r="D4389" s="10" t="s">
        <v>38</v>
      </c>
      <c r="E4389" s="10" t="s">
        <v>35</v>
      </c>
      <c r="F4389" s="10">
        <v>250000</v>
      </c>
      <c r="G4389" s="10">
        <v>250000</v>
      </c>
      <c r="H4389" s="10">
        <v>1</v>
      </c>
      <c r="I4389" s="38"/>
    </row>
    <row r="4390" spans="1:9" ht="27" x14ac:dyDescent="0.25">
      <c r="A4390" s="10" t="s">
        <v>203</v>
      </c>
      <c r="B4390" s="10" t="s">
        <v>368</v>
      </c>
      <c r="C4390" s="10" t="s">
        <v>61</v>
      </c>
      <c r="D4390" s="10" t="s">
        <v>38</v>
      </c>
      <c r="E4390" s="10" t="s">
        <v>35</v>
      </c>
      <c r="F4390" s="10">
        <v>60000</v>
      </c>
      <c r="G4390" s="10">
        <v>60000</v>
      </c>
      <c r="H4390" s="10">
        <v>1</v>
      </c>
      <c r="I4390" s="38"/>
    </row>
    <row r="4391" spans="1:9" ht="27" x14ac:dyDescent="0.25">
      <c r="A4391" s="10" t="s">
        <v>203</v>
      </c>
      <c r="B4391" s="10" t="s">
        <v>406</v>
      </c>
      <c r="C4391" s="10" t="s">
        <v>61</v>
      </c>
      <c r="D4391" s="10" t="s">
        <v>38</v>
      </c>
      <c r="E4391" s="10" t="s">
        <v>35</v>
      </c>
      <c r="F4391" s="10">
        <v>198000</v>
      </c>
      <c r="G4391" s="10">
        <v>198000</v>
      </c>
      <c r="H4391" s="10">
        <v>1</v>
      </c>
      <c r="I4391" s="38"/>
    </row>
    <row r="4392" spans="1:9" ht="27" x14ac:dyDescent="0.25">
      <c r="A4392" s="10" t="s">
        <v>203</v>
      </c>
      <c r="B4392" s="10" t="s">
        <v>369</v>
      </c>
      <c r="C4392" s="10" t="s">
        <v>61</v>
      </c>
      <c r="D4392" s="10" t="s">
        <v>38</v>
      </c>
      <c r="E4392" s="10" t="s">
        <v>35</v>
      </c>
      <c r="F4392" s="10">
        <v>60000</v>
      </c>
      <c r="G4392" s="10">
        <v>60000</v>
      </c>
      <c r="H4392" s="10">
        <v>1</v>
      </c>
      <c r="I4392" s="38"/>
    </row>
    <row r="4393" spans="1:9" ht="27" x14ac:dyDescent="0.25">
      <c r="A4393" s="10" t="s">
        <v>203</v>
      </c>
      <c r="B4393" s="10" t="s">
        <v>385</v>
      </c>
      <c r="C4393" s="10" t="s">
        <v>61</v>
      </c>
      <c r="D4393" s="10" t="s">
        <v>38</v>
      </c>
      <c r="E4393" s="10" t="s">
        <v>35</v>
      </c>
      <c r="F4393" s="10">
        <v>75000</v>
      </c>
      <c r="G4393" s="10">
        <v>75000</v>
      </c>
      <c r="H4393" s="10">
        <v>1</v>
      </c>
      <c r="I4393" s="38"/>
    </row>
    <row r="4394" spans="1:9" ht="27" x14ac:dyDescent="0.25">
      <c r="A4394" s="10" t="s">
        <v>203</v>
      </c>
      <c r="B4394" s="10" t="s">
        <v>366</v>
      </c>
      <c r="C4394" s="10" t="s">
        <v>61</v>
      </c>
      <c r="D4394" s="10" t="s">
        <v>38</v>
      </c>
      <c r="E4394" s="10" t="s">
        <v>35</v>
      </c>
      <c r="F4394" s="10">
        <v>75000</v>
      </c>
      <c r="G4394" s="10">
        <v>75000</v>
      </c>
      <c r="H4394" s="10">
        <v>1</v>
      </c>
      <c r="I4394" s="38"/>
    </row>
    <row r="4395" spans="1:9" ht="27" x14ac:dyDescent="0.25">
      <c r="A4395" s="10" t="s">
        <v>203</v>
      </c>
      <c r="B4395" s="10" t="s">
        <v>407</v>
      </c>
      <c r="C4395" s="10" t="s">
        <v>61</v>
      </c>
      <c r="D4395" s="10" t="s">
        <v>38</v>
      </c>
      <c r="E4395" s="10" t="s">
        <v>35</v>
      </c>
      <c r="F4395" s="10">
        <v>198000</v>
      </c>
      <c r="G4395" s="10">
        <v>198000</v>
      </c>
      <c r="H4395" s="10">
        <v>1</v>
      </c>
      <c r="I4395" s="38"/>
    </row>
    <row r="4396" spans="1:9" ht="27" x14ac:dyDescent="0.25">
      <c r="A4396" s="10" t="s">
        <v>203</v>
      </c>
      <c r="B4396" s="10" t="s">
        <v>373</v>
      </c>
      <c r="C4396" s="10" t="s">
        <v>61</v>
      </c>
      <c r="D4396" s="10" t="s">
        <v>38</v>
      </c>
      <c r="E4396" s="10" t="s">
        <v>35</v>
      </c>
      <c r="F4396" s="10">
        <v>60000</v>
      </c>
      <c r="G4396" s="10">
        <v>60000</v>
      </c>
      <c r="H4396" s="10">
        <v>1</v>
      </c>
      <c r="I4396" s="38"/>
    </row>
    <row r="4397" spans="1:9" ht="27" x14ac:dyDescent="0.25">
      <c r="A4397" s="10" t="s">
        <v>203</v>
      </c>
      <c r="B4397" s="10" t="s">
        <v>398</v>
      </c>
      <c r="C4397" s="10" t="s">
        <v>61</v>
      </c>
      <c r="D4397" s="10" t="s">
        <v>38</v>
      </c>
      <c r="E4397" s="10" t="s">
        <v>35</v>
      </c>
      <c r="F4397" s="10">
        <v>380000</v>
      </c>
      <c r="G4397" s="10">
        <v>380000</v>
      </c>
      <c r="H4397" s="10">
        <v>1</v>
      </c>
      <c r="I4397" s="38"/>
    </row>
    <row r="4398" spans="1:9" ht="27" x14ac:dyDescent="0.25">
      <c r="A4398" s="10" t="s">
        <v>203</v>
      </c>
      <c r="B4398" s="10" t="s">
        <v>381</v>
      </c>
      <c r="C4398" s="10" t="s">
        <v>61</v>
      </c>
      <c r="D4398" s="10" t="s">
        <v>38</v>
      </c>
      <c r="E4398" s="10" t="s">
        <v>35</v>
      </c>
      <c r="F4398" s="10">
        <v>75000</v>
      </c>
      <c r="G4398" s="10">
        <v>75000</v>
      </c>
      <c r="H4398" s="10">
        <v>1</v>
      </c>
      <c r="I4398" s="38"/>
    </row>
    <row r="4399" spans="1:9" ht="27" x14ac:dyDescent="0.25">
      <c r="A4399" s="10" t="s">
        <v>203</v>
      </c>
      <c r="B4399" s="10" t="s">
        <v>382</v>
      </c>
      <c r="C4399" s="10" t="s">
        <v>61</v>
      </c>
      <c r="D4399" s="10" t="s">
        <v>38</v>
      </c>
      <c r="E4399" s="10" t="s">
        <v>35</v>
      </c>
      <c r="F4399" s="10">
        <v>60000</v>
      </c>
      <c r="G4399" s="10">
        <v>60000</v>
      </c>
      <c r="H4399" s="10">
        <v>1</v>
      </c>
      <c r="I4399" s="38"/>
    </row>
    <row r="4400" spans="1:9" ht="27" x14ac:dyDescent="0.25">
      <c r="A4400" s="10" t="s">
        <v>203</v>
      </c>
      <c r="B4400" s="10" t="s">
        <v>404</v>
      </c>
      <c r="C4400" s="10" t="s">
        <v>61</v>
      </c>
      <c r="D4400" s="10" t="s">
        <v>38</v>
      </c>
      <c r="E4400" s="10" t="s">
        <v>35</v>
      </c>
      <c r="F4400" s="10">
        <v>90000</v>
      </c>
      <c r="G4400" s="10">
        <v>90000</v>
      </c>
      <c r="H4400" s="10">
        <v>1</v>
      </c>
      <c r="I4400" s="38"/>
    </row>
    <row r="4401" spans="1:9" ht="27" x14ac:dyDescent="0.25">
      <c r="A4401" s="10" t="s">
        <v>203</v>
      </c>
      <c r="B4401" s="10" t="s">
        <v>391</v>
      </c>
      <c r="C4401" s="10" t="s">
        <v>61</v>
      </c>
      <c r="D4401" s="10" t="s">
        <v>38</v>
      </c>
      <c r="E4401" s="10" t="s">
        <v>35</v>
      </c>
      <c r="F4401" s="10">
        <v>60000</v>
      </c>
      <c r="G4401" s="10">
        <v>60000</v>
      </c>
      <c r="H4401" s="10">
        <v>1</v>
      </c>
      <c r="I4401" s="38"/>
    </row>
    <row r="4402" spans="1:9" ht="27" x14ac:dyDescent="0.25">
      <c r="A4402" s="10" t="s">
        <v>203</v>
      </c>
      <c r="B4402" s="10" t="s">
        <v>405</v>
      </c>
      <c r="C4402" s="10" t="s">
        <v>61</v>
      </c>
      <c r="D4402" s="10" t="s">
        <v>38</v>
      </c>
      <c r="E4402" s="10" t="s">
        <v>35</v>
      </c>
      <c r="F4402" s="10">
        <v>198000</v>
      </c>
      <c r="G4402" s="10">
        <v>198000</v>
      </c>
      <c r="H4402" s="10">
        <v>1</v>
      </c>
      <c r="I4402" s="38"/>
    </row>
    <row r="4403" spans="1:9" ht="27" x14ac:dyDescent="0.25">
      <c r="A4403" s="10" t="s">
        <v>203</v>
      </c>
      <c r="B4403" s="10" t="s">
        <v>353</v>
      </c>
      <c r="C4403" s="10" t="s">
        <v>61</v>
      </c>
      <c r="D4403" s="10" t="s">
        <v>38</v>
      </c>
      <c r="E4403" s="10" t="s">
        <v>35</v>
      </c>
      <c r="F4403" s="10">
        <v>100000</v>
      </c>
      <c r="G4403" s="10">
        <v>100000</v>
      </c>
      <c r="H4403" s="10">
        <v>1</v>
      </c>
      <c r="I4403" s="38"/>
    </row>
    <row r="4404" spans="1:9" ht="27" x14ac:dyDescent="0.25">
      <c r="A4404" s="10" t="s">
        <v>203</v>
      </c>
      <c r="B4404" s="10" t="s">
        <v>361</v>
      </c>
      <c r="C4404" s="10" t="s">
        <v>61</v>
      </c>
      <c r="D4404" s="10" t="s">
        <v>38</v>
      </c>
      <c r="E4404" s="10" t="s">
        <v>35</v>
      </c>
      <c r="F4404" s="10">
        <v>200000</v>
      </c>
      <c r="G4404" s="10">
        <v>200000</v>
      </c>
      <c r="H4404" s="10">
        <v>1</v>
      </c>
      <c r="I4404" s="38"/>
    </row>
    <row r="4405" spans="1:9" ht="27" x14ac:dyDescent="0.25">
      <c r="A4405" s="10" t="s">
        <v>203</v>
      </c>
      <c r="B4405" s="10" t="s">
        <v>364</v>
      </c>
      <c r="C4405" s="10" t="s">
        <v>61</v>
      </c>
      <c r="D4405" s="10" t="s">
        <v>38</v>
      </c>
      <c r="E4405" s="10" t="s">
        <v>35</v>
      </c>
      <c r="F4405" s="10">
        <v>250000</v>
      </c>
      <c r="G4405" s="10">
        <v>250000</v>
      </c>
      <c r="H4405" s="10">
        <v>1</v>
      </c>
      <c r="I4405" s="38"/>
    </row>
    <row r="4406" spans="1:9" ht="27" x14ac:dyDescent="0.25">
      <c r="A4406" s="10" t="s">
        <v>203</v>
      </c>
      <c r="B4406" s="10" t="s">
        <v>384</v>
      </c>
      <c r="C4406" s="10" t="s">
        <v>61</v>
      </c>
      <c r="D4406" s="10" t="s">
        <v>38</v>
      </c>
      <c r="E4406" s="10" t="s">
        <v>35</v>
      </c>
      <c r="F4406" s="10">
        <v>75000</v>
      </c>
      <c r="G4406" s="10">
        <v>75000</v>
      </c>
      <c r="H4406" s="10">
        <v>1</v>
      </c>
      <c r="I4406" s="38"/>
    </row>
    <row r="4407" spans="1:9" ht="27" x14ac:dyDescent="0.25">
      <c r="A4407" s="10" t="s">
        <v>203</v>
      </c>
      <c r="B4407" s="10" t="s">
        <v>397</v>
      </c>
      <c r="C4407" s="10" t="s">
        <v>61</v>
      </c>
      <c r="D4407" s="10" t="s">
        <v>38</v>
      </c>
      <c r="E4407" s="10" t="s">
        <v>35</v>
      </c>
      <c r="F4407" s="10">
        <v>300000</v>
      </c>
      <c r="G4407" s="10">
        <v>300000</v>
      </c>
      <c r="H4407" s="10">
        <v>1</v>
      </c>
      <c r="I4407" s="38"/>
    </row>
    <row r="4408" spans="1:9" ht="27" x14ac:dyDescent="0.25">
      <c r="A4408" s="10" t="s">
        <v>203</v>
      </c>
      <c r="B4408" s="10" t="s">
        <v>367</v>
      </c>
      <c r="C4408" s="10" t="s">
        <v>61</v>
      </c>
      <c r="D4408" s="10" t="s">
        <v>38</v>
      </c>
      <c r="E4408" s="10" t="s">
        <v>35</v>
      </c>
      <c r="F4408" s="10">
        <v>60000</v>
      </c>
      <c r="G4408" s="10">
        <v>60000</v>
      </c>
      <c r="H4408" s="10">
        <v>1</v>
      </c>
      <c r="I4408" s="38"/>
    </row>
    <row r="4409" spans="1:9" ht="27" x14ac:dyDescent="0.25">
      <c r="A4409" s="10" t="s">
        <v>203</v>
      </c>
      <c r="B4409" s="10" t="s">
        <v>403</v>
      </c>
      <c r="C4409" s="10" t="s">
        <v>61</v>
      </c>
      <c r="D4409" s="10" t="s">
        <v>38</v>
      </c>
      <c r="E4409" s="10" t="s">
        <v>35</v>
      </c>
      <c r="F4409" s="10">
        <v>70000</v>
      </c>
      <c r="G4409" s="10">
        <v>70000</v>
      </c>
      <c r="H4409" s="10">
        <v>1</v>
      </c>
      <c r="I4409" s="38"/>
    </row>
    <row r="4410" spans="1:9" ht="27" x14ac:dyDescent="0.25">
      <c r="A4410" s="10" t="s">
        <v>203</v>
      </c>
      <c r="B4410" s="10" t="s">
        <v>399</v>
      </c>
      <c r="C4410" s="10" t="s">
        <v>61</v>
      </c>
      <c r="D4410" s="10" t="s">
        <v>38</v>
      </c>
      <c r="E4410" s="10" t="s">
        <v>35</v>
      </c>
      <c r="F4410" s="10">
        <v>70000</v>
      </c>
      <c r="G4410" s="10">
        <v>70000</v>
      </c>
      <c r="H4410" s="10">
        <v>1</v>
      </c>
      <c r="I4410" s="38"/>
    </row>
    <row r="4411" spans="1:9" ht="27" x14ac:dyDescent="0.25">
      <c r="A4411" s="10" t="s">
        <v>203</v>
      </c>
      <c r="B4411" s="10" t="s">
        <v>408</v>
      </c>
      <c r="C4411" s="10" t="s">
        <v>61</v>
      </c>
      <c r="D4411" s="10" t="s">
        <v>38</v>
      </c>
      <c r="E4411" s="10" t="s">
        <v>35</v>
      </c>
      <c r="F4411" s="10">
        <v>198000</v>
      </c>
      <c r="G4411" s="10">
        <v>198000</v>
      </c>
      <c r="H4411" s="10">
        <v>1</v>
      </c>
      <c r="I4411" s="38"/>
    </row>
    <row r="4412" spans="1:9" ht="27" x14ac:dyDescent="0.25">
      <c r="A4412" s="10" t="s">
        <v>203</v>
      </c>
      <c r="B4412" s="10" t="s">
        <v>377</v>
      </c>
      <c r="C4412" s="10" t="s">
        <v>61</v>
      </c>
      <c r="D4412" s="10" t="s">
        <v>38</v>
      </c>
      <c r="E4412" s="10" t="s">
        <v>35</v>
      </c>
      <c r="F4412" s="10">
        <v>60000</v>
      </c>
      <c r="G4412" s="10">
        <v>60000</v>
      </c>
      <c r="H4412" s="10">
        <v>1</v>
      </c>
      <c r="I4412" s="38"/>
    </row>
    <row r="4413" spans="1:9" ht="27" x14ac:dyDescent="0.25">
      <c r="A4413" s="10" t="s">
        <v>203</v>
      </c>
      <c r="B4413" s="10" t="s">
        <v>402</v>
      </c>
      <c r="C4413" s="10" t="s">
        <v>61</v>
      </c>
      <c r="D4413" s="10" t="s">
        <v>38</v>
      </c>
      <c r="E4413" s="10" t="s">
        <v>35</v>
      </c>
      <c r="F4413" s="10">
        <v>80000</v>
      </c>
      <c r="G4413" s="10">
        <v>80000</v>
      </c>
      <c r="H4413" s="10">
        <v>1</v>
      </c>
      <c r="I4413" s="38"/>
    </row>
    <row r="4414" spans="1:9" ht="27" x14ac:dyDescent="0.25">
      <c r="A4414" s="10" t="s">
        <v>203</v>
      </c>
      <c r="B4414" s="10" t="s">
        <v>388</v>
      </c>
      <c r="C4414" s="10" t="s">
        <v>61</v>
      </c>
      <c r="D4414" s="10" t="s">
        <v>38</v>
      </c>
      <c r="E4414" s="10" t="s">
        <v>35</v>
      </c>
      <c r="F4414" s="10">
        <v>100000</v>
      </c>
      <c r="G4414" s="10">
        <v>100000</v>
      </c>
      <c r="H4414" s="10">
        <v>1</v>
      </c>
      <c r="I4414" s="38"/>
    </row>
    <row r="4415" spans="1:9" ht="27" x14ac:dyDescent="0.25">
      <c r="A4415" s="10" t="s">
        <v>203</v>
      </c>
      <c r="B4415" s="10" t="s">
        <v>410</v>
      </c>
      <c r="C4415" s="10" t="s">
        <v>61</v>
      </c>
      <c r="D4415" s="10" t="s">
        <v>38</v>
      </c>
      <c r="E4415" s="10" t="s">
        <v>35</v>
      </c>
      <c r="F4415" s="10">
        <v>990000</v>
      </c>
      <c r="G4415" s="10">
        <v>990000</v>
      </c>
      <c r="H4415" s="10">
        <v>1</v>
      </c>
      <c r="I4415" s="38"/>
    </row>
    <row r="4416" spans="1:9" ht="27" x14ac:dyDescent="0.25">
      <c r="A4416" s="10" t="s">
        <v>203</v>
      </c>
      <c r="B4416" s="10" t="s">
        <v>357</v>
      </c>
      <c r="C4416" s="10" t="s">
        <v>61</v>
      </c>
      <c r="D4416" s="10" t="s">
        <v>38</v>
      </c>
      <c r="E4416" s="10" t="s">
        <v>35</v>
      </c>
      <c r="F4416" s="10">
        <v>400000</v>
      </c>
      <c r="G4416" s="10">
        <v>400000</v>
      </c>
      <c r="H4416" s="10">
        <v>1</v>
      </c>
      <c r="I4416" s="38"/>
    </row>
    <row r="4417" spans="1:9" ht="27" x14ac:dyDescent="0.25">
      <c r="A4417" s="10" t="s">
        <v>203</v>
      </c>
      <c r="B4417" s="10" t="s">
        <v>386</v>
      </c>
      <c r="C4417" s="10" t="s">
        <v>61</v>
      </c>
      <c r="D4417" s="10" t="s">
        <v>38</v>
      </c>
      <c r="E4417" s="10" t="s">
        <v>35</v>
      </c>
      <c r="F4417" s="10">
        <v>90000</v>
      </c>
      <c r="G4417" s="10">
        <v>90000</v>
      </c>
      <c r="H4417" s="10">
        <v>1</v>
      </c>
      <c r="I4417" s="38"/>
    </row>
    <row r="4418" spans="1:9" ht="27" x14ac:dyDescent="0.25">
      <c r="A4418" s="10" t="s">
        <v>203</v>
      </c>
      <c r="B4418" s="10" t="s">
        <v>392</v>
      </c>
      <c r="C4418" s="10" t="s">
        <v>61</v>
      </c>
      <c r="D4418" s="10" t="s">
        <v>38</v>
      </c>
      <c r="E4418" s="10" t="s">
        <v>35</v>
      </c>
      <c r="F4418" s="10">
        <v>60000</v>
      </c>
      <c r="G4418" s="10">
        <v>60000</v>
      </c>
      <c r="H4418" s="10">
        <v>1</v>
      </c>
      <c r="I4418" s="38"/>
    </row>
    <row r="4419" spans="1:9" ht="27" x14ac:dyDescent="0.25">
      <c r="A4419" s="10" t="s">
        <v>203</v>
      </c>
      <c r="B4419" s="10" t="s">
        <v>376</v>
      </c>
      <c r="C4419" s="10" t="s">
        <v>61</v>
      </c>
      <c r="D4419" s="10" t="s">
        <v>38</v>
      </c>
      <c r="E4419" s="10" t="s">
        <v>35</v>
      </c>
      <c r="F4419" s="10">
        <v>90000</v>
      </c>
      <c r="G4419" s="10">
        <v>90000</v>
      </c>
      <c r="H4419" s="10">
        <v>1</v>
      </c>
      <c r="I4419" s="38"/>
    </row>
    <row r="4420" spans="1:9" ht="27" x14ac:dyDescent="0.25">
      <c r="A4420" s="10" t="s">
        <v>203</v>
      </c>
      <c r="B4420" s="10" t="s">
        <v>378</v>
      </c>
      <c r="C4420" s="10" t="s">
        <v>61</v>
      </c>
      <c r="D4420" s="10" t="s">
        <v>38</v>
      </c>
      <c r="E4420" s="10" t="s">
        <v>35</v>
      </c>
      <c r="F4420" s="10">
        <v>75000</v>
      </c>
      <c r="G4420" s="10">
        <v>75000</v>
      </c>
      <c r="H4420" s="10">
        <v>1</v>
      </c>
      <c r="I4420" s="38"/>
    </row>
    <row r="4421" spans="1:9" ht="27" x14ac:dyDescent="0.25">
      <c r="A4421" s="10" t="s">
        <v>203</v>
      </c>
      <c r="B4421" s="10" t="s">
        <v>354</v>
      </c>
      <c r="C4421" s="10" t="s">
        <v>61</v>
      </c>
      <c r="D4421" s="10" t="s">
        <v>38</v>
      </c>
      <c r="E4421" s="10" t="s">
        <v>35</v>
      </c>
      <c r="F4421" s="10">
        <v>200000</v>
      </c>
      <c r="G4421" s="10">
        <v>200000</v>
      </c>
      <c r="H4421" s="10">
        <v>1</v>
      </c>
      <c r="I4421" s="38"/>
    </row>
    <row r="4422" spans="1:9" ht="27" x14ac:dyDescent="0.25">
      <c r="A4422" s="10" t="s">
        <v>203</v>
      </c>
      <c r="B4422" s="10" t="s">
        <v>379</v>
      </c>
      <c r="C4422" s="10" t="s">
        <v>61</v>
      </c>
      <c r="D4422" s="10" t="s">
        <v>38</v>
      </c>
      <c r="E4422" s="10" t="s">
        <v>35</v>
      </c>
      <c r="F4422" s="10">
        <v>75000</v>
      </c>
      <c r="G4422" s="10">
        <v>75000</v>
      </c>
      <c r="H4422" s="10">
        <v>1</v>
      </c>
      <c r="I4422" s="38"/>
    </row>
    <row r="4423" spans="1:9" ht="27" x14ac:dyDescent="0.25">
      <c r="A4423" s="10" t="s">
        <v>203</v>
      </c>
      <c r="B4423" s="10" t="s">
        <v>390</v>
      </c>
      <c r="C4423" s="10" t="s">
        <v>61</v>
      </c>
      <c r="D4423" s="10" t="s">
        <v>38</v>
      </c>
      <c r="E4423" s="10" t="s">
        <v>35</v>
      </c>
      <c r="F4423" s="10">
        <v>60000</v>
      </c>
      <c r="G4423" s="10">
        <v>60000</v>
      </c>
      <c r="H4423" s="10">
        <v>1</v>
      </c>
      <c r="I4423" s="38"/>
    </row>
    <row r="4424" spans="1:9" ht="27" x14ac:dyDescent="0.25">
      <c r="A4424" s="10" t="s">
        <v>203</v>
      </c>
      <c r="B4424" s="10" t="s">
        <v>359</v>
      </c>
      <c r="C4424" s="10" t="s">
        <v>61</v>
      </c>
      <c r="D4424" s="10" t="s">
        <v>38</v>
      </c>
      <c r="E4424" s="10" t="s">
        <v>35</v>
      </c>
      <c r="F4424" s="10">
        <v>400000</v>
      </c>
      <c r="G4424" s="10">
        <v>400000</v>
      </c>
      <c r="H4424" s="10">
        <v>1</v>
      </c>
      <c r="I4424" s="38"/>
    </row>
    <row r="4425" spans="1:9" ht="27" x14ac:dyDescent="0.25">
      <c r="A4425" s="10" t="s">
        <v>203</v>
      </c>
      <c r="B4425" s="10" t="s">
        <v>401</v>
      </c>
      <c r="C4425" s="10" t="s">
        <v>61</v>
      </c>
      <c r="D4425" s="10" t="s">
        <v>38</v>
      </c>
      <c r="E4425" s="10" t="s">
        <v>35</v>
      </c>
      <c r="F4425" s="10">
        <v>70000</v>
      </c>
      <c r="G4425" s="10">
        <v>70000</v>
      </c>
      <c r="H4425" s="10">
        <v>1</v>
      </c>
      <c r="I4425" s="38"/>
    </row>
    <row r="4426" spans="1:9" ht="27" x14ac:dyDescent="0.25">
      <c r="A4426" s="10" t="s">
        <v>203</v>
      </c>
      <c r="B4426" s="10" t="s">
        <v>374</v>
      </c>
      <c r="C4426" s="10" t="s">
        <v>61</v>
      </c>
      <c r="D4426" s="10" t="s">
        <v>38</v>
      </c>
      <c r="E4426" s="10" t="s">
        <v>35</v>
      </c>
      <c r="F4426" s="10">
        <v>60000</v>
      </c>
      <c r="G4426" s="10">
        <v>60000</v>
      </c>
      <c r="H4426" s="10">
        <v>1</v>
      </c>
      <c r="I4426" s="38"/>
    </row>
    <row r="4427" spans="1:9" ht="27" x14ac:dyDescent="0.25">
      <c r="A4427" s="10" t="s">
        <v>203</v>
      </c>
      <c r="B4427" s="10" t="s">
        <v>356</v>
      </c>
      <c r="C4427" s="10" t="s">
        <v>61</v>
      </c>
      <c r="D4427" s="10" t="s">
        <v>38</v>
      </c>
      <c r="E4427" s="10" t="s">
        <v>35</v>
      </c>
      <c r="F4427" s="10">
        <v>300000</v>
      </c>
      <c r="G4427" s="10">
        <v>300000</v>
      </c>
      <c r="H4427" s="10">
        <v>1</v>
      </c>
      <c r="I4427" s="38"/>
    </row>
    <row r="4428" spans="1:9" ht="27" x14ac:dyDescent="0.25">
      <c r="A4428" s="10" t="s">
        <v>203</v>
      </c>
      <c r="B4428" s="10" t="s">
        <v>395</v>
      </c>
      <c r="C4428" s="10" t="s">
        <v>61</v>
      </c>
      <c r="D4428" s="10" t="s">
        <v>38</v>
      </c>
      <c r="E4428" s="10" t="s">
        <v>35</v>
      </c>
      <c r="F4428" s="10">
        <v>70000</v>
      </c>
      <c r="G4428" s="10">
        <v>70000</v>
      </c>
      <c r="H4428" s="10">
        <v>1</v>
      </c>
      <c r="I4428" s="38"/>
    </row>
    <row r="4429" spans="1:9" ht="27" x14ac:dyDescent="0.25">
      <c r="A4429" s="10" t="s">
        <v>203</v>
      </c>
      <c r="B4429" s="10" t="s">
        <v>363</v>
      </c>
      <c r="C4429" s="10" t="s">
        <v>61</v>
      </c>
      <c r="D4429" s="10" t="s">
        <v>38</v>
      </c>
      <c r="E4429" s="10" t="s">
        <v>35</v>
      </c>
      <c r="F4429" s="10">
        <v>200000</v>
      </c>
      <c r="G4429" s="10">
        <v>200000</v>
      </c>
      <c r="H4429" s="10">
        <v>1</v>
      </c>
      <c r="I4429" s="38"/>
    </row>
    <row r="4430" spans="1:9" ht="27" x14ac:dyDescent="0.25">
      <c r="A4430" s="10" t="s">
        <v>203</v>
      </c>
      <c r="B4430" s="10" t="s">
        <v>380</v>
      </c>
      <c r="C4430" s="10" t="s">
        <v>61</v>
      </c>
      <c r="D4430" s="10" t="s">
        <v>38</v>
      </c>
      <c r="E4430" s="10" t="s">
        <v>35</v>
      </c>
      <c r="F4430" s="10">
        <v>100000</v>
      </c>
      <c r="G4430" s="10">
        <v>100000</v>
      </c>
      <c r="H4430" s="10">
        <v>1</v>
      </c>
      <c r="I4430" s="38"/>
    </row>
    <row r="4431" spans="1:9" ht="27" x14ac:dyDescent="0.25">
      <c r="A4431" s="10" t="s">
        <v>203</v>
      </c>
      <c r="B4431" s="10" t="s">
        <v>383</v>
      </c>
      <c r="C4431" s="10" t="s">
        <v>61</v>
      </c>
      <c r="D4431" s="10" t="s">
        <v>38</v>
      </c>
      <c r="E4431" s="10" t="s">
        <v>35</v>
      </c>
      <c r="F4431" s="10">
        <v>90000</v>
      </c>
      <c r="G4431" s="10">
        <v>90000</v>
      </c>
      <c r="H4431" s="10">
        <v>1</v>
      </c>
      <c r="I4431" s="38"/>
    </row>
    <row r="4432" spans="1:9" ht="27" x14ac:dyDescent="0.25">
      <c r="A4432" s="10" t="s">
        <v>203</v>
      </c>
      <c r="B4432" s="10" t="s">
        <v>360</v>
      </c>
      <c r="C4432" s="10" t="s">
        <v>61</v>
      </c>
      <c r="D4432" s="10" t="s">
        <v>38</v>
      </c>
      <c r="E4432" s="10" t="s">
        <v>35</v>
      </c>
      <c r="F4432" s="10">
        <v>350000</v>
      </c>
      <c r="G4432" s="10">
        <v>350000</v>
      </c>
      <c r="H4432" s="10">
        <v>1</v>
      </c>
      <c r="I4432" s="38"/>
    </row>
    <row r="4433" spans="1:9" ht="27" x14ac:dyDescent="0.25">
      <c r="A4433" s="10" t="s">
        <v>203</v>
      </c>
      <c r="B4433" s="10" t="s">
        <v>393</v>
      </c>
      <c r="C4433" s="10" t="s">
        <v>61</v>
      </c>
      <c r="D4433" s="10" t="s">
        <v>38</v>
      </c>
      <c r="E4433" s="10" t="s">
        <v>35</v>
      </c>
      <c r="F4433" s="10">
        <v>70000</v>
      </c>
      <c r="G4433" s="10">
        <v>70000</v>
      </c>
      <c r="H4433" s="10">
        <v>1</v>
      </c>
      <c r="I4433" s="38"/>
    </row>
    <row r="4434" spans="1:9" ht="27" x14ac:dyDescent="0.25">
      <c r="A4434" s="10" t="s">
        <v>203</v>
      </c>
      <c r="B4434" s="10" t="s">
        <v>389</v>
      </c>
      <c r="C4434" s="10" t="s">
        <v>61</v>
      </c>
      <c r="D4434" s="10" t="s">
        <v>38</v>
      </c>
      <c r="E4434" s="10" t="s">
        <v>35</v>
      </c>
      <c r="F4434" s="10">
        <v>180000</v>
      </c>
      <c r="G4434" s="10">
        <v>180000</v>
      </c>
      <c r="H4434" s="10">
        <v>1</v>
      </c>
      <c r="I4434" s="38"/>
    </row>
    <row r="4435" spans="1:9" ht="27" x14ac:dyDescent="0.25">
      <c r="A4435" s="10" t="s">
        <v>203</v>
      </c>
      <c r="B4435" s="10" t="s">
        <v>396</v>
      </c>
      <c r="C4435" s="10" t="s">
        <v>61</v>
      </c>
      <c r="D4435" s="10" t="s">
        <v>38</v>
      </c>
      <c r="E4435" s="10" t="s">
        <v>35</v>
      </c>
      <c r="F4435" s="10">
        <v>300000</v>
      </c>
      <c r="G4435" s="10">
        <v>300000</v>
      </c>
      <c r="H4435" s="10">
        <v>1</v>
      </c>
      <c r="I4435" s="38"/>
    </row>
    <row r="4436" spans="1:9" ht="27" x14ac:dyDescent="0.25">
      <c r="A4436" s="10" t="s">
        <v>203</v>
      </c>
      <c r="B4436" s="10" t="s">
        <v>400</v>
      </c>
      <c r="C4436" s="10" t="s">
        <v>61</v>
      </c>
      <c r="D4436" s="10" t="s">
        <v>38</v>
      </c>
      <c r="E4436" s="10" t="s">
        <v>35</v>
      </c>
      <c r="F4436" s="10">
        <v>100000</v>
      </c>
      <c r="G4436" s="10">
        <v>100000</v>
      </c>
      <c r="H4436" s="10">
        <v>1</v>
      </c>
      <c r="I4436" s="38"/>
    </row>
    <row r="4437" spans="1:9" ht="27" x14ac:dyDescent="0.25">
      <c r="A4437" s="10" t="s">
        <v>203</v>
      </c>
      <c r="B4437" s="10" t="s">
        <v>372</v>
      </c>
      <c r="C4437" s="10" t="s">
        <v>61</v>
      </c>
      <c r="D4437" s="10" t="s">
        <v>38</v>
      </c>
      <c r="E4437" s="10" t="s">
        <v>35</v>
      </c>
      <c r="F4437" s="10">
        <v>80000</v>
      </c>
      <c r="G4437" s="10">
        <v>80000</v>
      </c>
      <c r="H4437" s="10">
        <v>1</v>
      </c>
      <c r="I4437" s="38"/>
    </row>
    <row r="4438" spans="1:9" ht="27" x14ac:dyDescent="0.25">
      <c r="A4438" s="10" t="s">
        <v>203</v>
      </c>
      <c r="B4438" s="10" t="s">
        <v>365</v>
      </c>
      <c r="C4438" s="10" t="s">
        <v>61</v>
      </c>
      <c r="D4438" s="10" t="s">
        <v>38</v>
      </c>
      <c r="E4438" s="10" t="s">
        <v>35</v>
      </c>
      <c r="F4438" s="10">
        <v>340000</v>
      </c>
      <c r="G4438" s="10">
        <v>340000</v>
      </c>
      <c r="H4438" s="10">
        <v>1</v>
      </c>
      <c r="I4438" s="38"/>
    </row>
    <row r="4439" spans="1:9" ht="27" x14ac:dyDescent="0.25">
      <c r="A4439" s="10" t="s">
        <v>203</v>
      </c>
      <c r="B4439" s="10" t="s">
        <v>370</v>
      </c>
      <c r="C4439" s="10" t="s">
        <v>61</v>
      </c>
      <c r="D4439" s="10" t="s">
        <v>38</v>
      </c>
      <c r="E4439" s="10" t="s">
        <v>35</v>
      </c>
      <c r="F4439" s="10">
        <v>100000</v>
      </c>
      <c r="G4439" s="10">
        <v>100000</v>
      </c>
      <c r="H4439" s="10">
        <v>1</v>
      </c>
      <c r="I4439" s="38"/>
    </row>
    <row r="4440" spans="1:9" ht="27" x14ac:dyDescent="0.25">
      <c r="A4440" s="10" t="s">
        <v>203</v>
      </c>
      <c r="B4440" s="10" t="s">
        <v>411</v>
      </c>
      <c r="C4440" s="10" t="s">
        <v>61</v>
      </c>
      <c r="D4440" s="10" t="s">
        <v>38</v>
      </c>
      <c r="E4440" s="10" t="s">
        <v>35</v>
      </c>
      <c r="F4440" s="10">
        <v>7800000</v>
      </c>
      <c r="G4440" s="10">
        <f t="shared" ref="G4440" si="98">F4440*H4440</f>
        <v>7800000</v>
      </c>
      <c r="H4440" s="10">
        <v>1</v>
      </c>
      <c r="I4440" s="38"/>
    </row>
    <row r="4441" spans="1:9" x14ac:dyDescent="0.25">
      <c r="A4441" s="141" t="s">
        <v>2610</v>
      </c>
      <c r="B4441" s="142"/>
      <c r="C4441" s="142"/>
      <c r="D4441" s="142"/>
      <c r="E4441" s="142"/>
      <c r="F4441" s="142"/>
      <c r="G4441" s="142"/>
      <c r="H4441" s="142"/>
      <c r="I4441" s="38"/>
    </row>
    <row r="4442" spans="1:9" x14ac:dyDescent="0.25">
      <c r="A4442" s="143" t="s">
        <v>39</v>
      </c>
      <c r="B4442" s="144"/>
      <c r="C4442" s="144"/>
      <c r="D4442" s="144"/>
      <c r="E4442" s="144"/>
      <c r="F4442" s="144"/>
      <c r="G4442" s="144"/>
      <c r="H4442" s="144"/>
      <c r="I4442" s="38"/>
    </row>
    <row r="4443" spans="1:9" ht="54" x14ac:dyDescent="0.25">
      <c r="A4443" s="33">
        <v>4251</v>
      </c>
      <c r="B4443" s="33" t="s">
        <v>4218</v>
      </c>
      <c r="C4443" s="33" t="s">
        <v>4219</v>
      </c>
      <c r="D4443" s="33" t="s">
        <v>36</v>
      </c>
      <c r="E4443" s="33" t="s">
        <v>35</v>
      </c>
      <c r="F4443" s="33">
        <v>9800000</v>
      </c>
      <c r="G4443" s="33">
        <v>9800000</v>
      </c>
      <c r="H4443" s="33">
        <v>1</v>
      </c>
      <c r="I4443" s="38"/>
    </row>
    <row r="4444" spans="1:9" x14ac:dyDescent="0.25">
      <c r="A4444" s="141" t="s">
        <v>2607</v>
      </c>
      <c r="B4444" s="142"/>
      <c r="C4444" s="142"/>
      <c r="D4444" s="142"/>
      <c r="E4444" s="142"/>
      <c r="F4444" s="142"/>
      <c r="G4444" s="142"/>
      <c r="H4444" s="142"/>
      <c r="I4444" s="38"/>
    </row>
    <row r="4445" spans="1:9" x14ac:dyDescent="0.25">
      <c r="A4445" s="143" t="s">
        <v>39</v>
      </c>
      <c r="B4445" s="144"/>
      <c r="C4445" s="144"/>
      <c r="D4445" s="144"/>
      <c r="E4445" s="144"/>
      <c r="F4445" s="144"/>
      <c r="G4445" s="144"/>
      <c r="H4445" s="144"/>
      <c r="I4445" s="38"/>
    </row>
    <row r="4446" spans="1:9" ht="40.5" x14ac:dyDescent="0.25">
      <c r="A4446" s="37">
        <v>4251</v>
      </c>
      <c r="B4446" s="37" t="s">
        <v>6096</v>
      </c>
      <c r="C4446" s="37" t="s">
        <v>252</v>
      </c>
      <c r="D4446" s="37" t="s">
        <v>36</v>
      </c>
      <c r="E4446" s="37" t="s">
        <v>35</v>
      </c>
      <c r="F4446" s="37">
        <v>29400000</v>
      </c>
      <c r="G4446" s="37">
        <v>29400000</v>
      </c>
      <c r="H4446" s="37">
        <v>1</v>
      </c>
      <c r="I4446" s="38"/>
    </row>
    <row r="4447" spans="1:9" ht="40.5" x14ac:dyDescent="0.25">
      <c r="A4447" s="37">
        <v>4251</v>
      </c>
      <c r="B4447" s="37" t="s">
        <v>5166</v>
      </c>
      <c r="C4447" s="37" t="s">
        <v>252</v>
      </c>
      <c r="D4447" s="37" t="s">
        <v>36</v>
      </c>
      <c r="E4447" s="37" t="s">
        <v>35</v>
      </c>
      <c r="F4447" s="37">
        <v>70800000</v>
      </c>
      <c r="G4447" s="37">
        <v>70800000</v>
      </c>
      <c r="H4447" s="37">
        <v>1</v>
      </c>
      <c r="I4447" s="38"/>
    </row>
    <row r="4448" spans="1:9" ht="40.5" x14ac:dyDescent="0.25">
      <c r="A4448" s="33">
        <v>4251</v>
      </c>
      <c r="B4448" s="33" t="s">
        <v>4217</v>
      </c>
      <c r="C4448" s="33" t="s">
        <v>252</v>
      </c>
      <c r="D4448" s="33" t="s">
        <v>36</v>
      </c>
      <c r="E4448" s="33" t="s">
        <v>35</v>
      </c>
      <c r="F4448" s="33">
        <v>70621900</v>
      </c>
      <c r="G4448" s="33">
        <v>70621900</v>
      </c>
      <c r="H4448" s="33">
        <v>1</v>
      </c>
      <c r="I4448" s="38"/>
    </row>
    <row r="4449" spans="1:9" x14ac:dyDescent="0.25">
      <c r="A4449" s="143" t="s">
        <v>33</v>
      </c>
      <c r="B4449" s="144"/>
      <c r="C4449" s="144"/>
      <c r="D4449" s="144"/>
      <c r="E4449" s="144"/>
      <c r="F4449" s="144"/>
      <c r="G4449" s="144"/>
      <c r="H4449" s="144"/>
      <c r="I4449" s="38"/>
    </row>
    <row r="4450" spans="1:9" ht="27" x14ac:dyDescent="0.25">
      <c r="A4450" s="33">
        <v>4251</v>
      </c>
      <c r="B4450" s="33" t="s">
        <v>6522</v>
      </c>
      <c r="C4450" s="33" t="s">
        <v>112</v>
      </c>
      <c r="D4450" s="33" t="s">
        <v>41</v>
      </c>
      <c r="E4450" s="33" t="s">
        <v>35</v>
      </c>
      <c r="F4450" s="33">
        <v>1274400</v>
      </c>
      <c r="G4450" s="33">
        <v>1274400</v>
      </c>
      <c r="H4450" s="33">
        <v>1</v>
      </c>
      <c r="I4450" s="38"/>
    </row>
    <row r="4451" spans="1:9" ht="27" x14ac:dyDescent="0.25">
      <c r="A4451" s="33">
        <v>4251</v>
      </c>
      <c r="B4451" s="33" t="s">
        <v>6205</v>
      </c>
      <c r="C4451" s="33" t="s">
        <v>112</v>
      </c>
      <c r="D4451" s="33" t="s">
        <v>41</v>
      </c>
      <c r="E4451" s="33" t="s">
        <v>35</v>
      </c>
      <c r="F4451" s="33">
        <v>600000</v>
      </c>
      <c r="G4451" s="33">
        <v>600000</v>
      </c>
      <c r="H4451" s="33">
        <v>1</v>
      </c>
      <c r="I4451" s="38"/>
    </row>
    <row r="4452" spans="1:9" x14ac:dyDescent="0.25">
      <c r="A4452" s="141" t="s">
        <v>4216</v>
      </c>
      <c r="B4452" s="142"/>
      <c r="C4452" s="142"/>
      <c r="D4452" s="142"/>
      <c r="E4452" s="142"/>
      <c r="F4452" s="142"/>
      <c r="G4452" s="142"/>
      <c r="H4452" s="142"/>
      <c r="I4452" s="38"/>
    </row>
    <row r="4453" spans="1:9" x14ac:dyDescent="0.25">
      <c r="A4453" s="143" t="s">
        <v>39</v>
      </c>
      <c r="B4453" s="144"/>
      <c r="C4453" s="144"/>
      <c r="D4453" s="144"/>
      <c r="E4453" s="144"/>
      <c r="F4453" s="144"/>
      <c r="G4453" s="144"/>
      <c r="H4453" s="144"/>
      <c r="I4453" s="38"/>
    </row>
    <row r="4454" spans="1:9" ht="27" x14ac:dyDescent="0.25">
      <c r="A4454" s="33">
        <v>4251</v>
      </c>
      <c r="B4454" s="33" t="s">
        <v>4215</v>
      </c>
      <c r="C4454" s="33" t="s">
        <v>150</v>
      </c>
      <c r="D4454" s="33" t="s">
        <v>36</v>
      </c>
      <c r="E4454" s="33" t="s">
        <v>35</v>
      </c>
      <c r="F4454" s="33">
        <v>26201750</v>
      </c>
      <c r="G4454" s="33">
        <v>26201750</v>
      </c>
      <c r="H4454" s="33">
        <v>1</v>
      </c>
      <c r="I4454" s="38"/>
    </row>
    <row r="4455" spans="1:9" ht="17.25" customHeight="1" x14ac:dyDescent="0.25">
      <c r="A4455" s="141" t="s">
        <v>2732</v>
      </c>
      <c r="B4455" s="142"/>
      <c r="C4455" s="142"/>
      <c r="D4455" s="142"/>
      <c r="E4455" s="142"/>
      <c r="F4455" s="142"/>
      <c r="G4455" s="142"/>
      <c r="H4455" s="142"/>
      <c r="I4455" s="38"/>
    </row>
    <row r="4456" spans="1:9" x14ac:dyDescent="0.25">
      <c r="A4456" s="143" t="s">
        <v>39</v>
      </c>
      <c r="B4456" s="144"/>
      <c r="C4456" s="144"/>
      <c r="D4456" s="144"/>
      <c r="E4456" s="144"/>
      <c r="F4456" s="144"/>
      <c r="G4456" s="144"/>
      <c r="H4456" s="144"/>
      <c r="I4456" s="38"/>
    </row>
    <row r="4457" spans="1:9" ht="27" x14ac:dyDescent="0.25">
      <c r="A4457" s="37">
        <v>4251</v>
      </c>
      <c r="B4457" s="37" t="s">
        <v>6098</v>
      </c>
      <c r="C4457" s="37" t="s">
        <v>158</v>
      </c>
      <c r="D4457" s="37" t="s">
        <v>36</v>
      </c>
      <c r="E4457" s="37" t="s">
        <v>35</v>
      </c>
      <c r="F4457" s="37">
        <v>39200000</v>
      </c>
      <c r="G4457" s="37">
        <v>39200000</v>
      </c>
      <c r="H4457" s="37">
        <v>1</v>
      </c>
      <c r="I4457" s="38"/>
    </row>
    <row r="4458" spans="1:9" ht="27" x14ac:dyDescent="0.25">
      <c r="A4458" s="33">
        <v>4251</v>
      </c>
      <c r="B4458" s="33" t="s">
        <v>4214</v>
      </c>
      <c r="C4458" s="33" t="s">
        <v>158</v>
      </c>
      <c r="D4458" s="33" t="s">
        <v>36</v>
      </c>
      <c r="E4458" s="33" t="s">
        <v>35</v>
      </c>
      <c r="F4458" s="33">
        <v>9800000</v>
      </c>
      <c r="G4458" s="33">
        <v>9800000</v>
      </c>
      <c r="H4458" s="33">
        <v>1</v>
      </c>
      <c r="I4458" s="38"/>
    </row>
    <row r="4459" spans="1:9" x14ac:dyDescent="0.25">
      <c r="A4459" s="143" t="s">
        <v>33</v>
      </c>
      <c r="B4459" s="144"/>
      <c r="C4459" s="144"/>
      <c r="D4459" s="144"/>
      <c r="E4459" s="144"/>
      <c r="F4459" s="144"/>
      <c r="G4459" s="144"/>
      <c r="H4459" s="144"/>
      <c r="I4459" s="38"/>
    </row>
    <row r="4460" spans="1:9" ht="27" x14ac:dyDescent="0.25">
      <c r="A4460" s="37">
        <v>4251</v>
      </c>
      <c r="B4460" s="37" t="s">
        <v>6210</v>
      </c>
      <c r="C4460" s="37" t="s">
        <v>112</v>
      </c>
      <c r="D4460" s="37" t="s">
        <v>41</v>
      </c>
      <c r="E4460" s="37" t="s">
        <v>35</v>
      </c>
      <c r="F4460" s="37">
        <v>800000</v>
      </c>
      <c r="G4460" s="37">
        <v>800000</v>
      </c>
      <c r="H4460" s="37">
        <v>1</v>
      </c>
      <c r="I4460" s="38"/>
    </row>
    <row r="4461" spans="1:9" ht="27" x14ac:dyDescent="0.25">
      <c r="A4461" s="37">
        <v>4251</v>
      </c>
      <c r="B4461" s="37" t="s">
        <v>4595</v>
      </c>
      <c r="C4461" s="37" t="s">
        <v>112</v>
      </c>
      <c r="D4461" s="37" t="s">
        <v>41</v>
      </c>
      <c r="E4461" s="37" t="s">
        <v>35</v>
      </c>
      <c r="F4461" s="37">
        <v>200000</v>
      </c>
      <c r="G4461" s="37">
        <v>200000</v>
      </c>
      <c r="H4461" s="37">
        <v>1</v>
      </c>
      <c r="I4461" s="38"/>
    </row>
    <row r="4462" spans="1:9" ht="17.25" customHeight="1" x14ac:dyDescent="0.25">
      <c r="A4462" s="141" t="s">
        <v>2621</v>
      </c>
      <c r="B4462" s="142"/>
      <c r="C4462" s="142"/>
      <c r="D4462" s="142"/>
      <c r="E4462" s="142"/>
      <c r="F4462" s="142"/>
      <c r="G4462" s="142"/>
      <c r="H4462" s="142"/>
      <c r="I4462" s="38"/>
    </row>
    <row r="4463" spans="1:9" x14ac:dyDescent="0.25">
      <c r="A4463" s="143" t="s">
        <v>39</v>
      </c>
      <c r="B4463" s="144"/>
      <c r="C4463" s="144"/>
      <c r="D4463" s="144"/>
      <c r="E4463" s="144"/>
      <c r="F4463" s="144"/>
      <c r="G4463" s="144"/>
      <c r="H4463" s="144"/>
      <c r="I4463" s="38"/>
    </row>
    <row r="4464" spans="1:9" ht="27" x14ac:dyDescent="0.25">
      <c r="A4464" s="33">
        <v>4861</v>
      </c>
      <c r="B4464" s="33" t="s">
        <v>3101</v>
      </c>
      <c r="C4464" s="33" t="s">
        <v>105</v>
      </c>
      <c r="D4464" s="33" t="s">
        <v>41</v>
      </c>
      <c r="E4464" s="33" t="s">
        <v>35</v>
      </c>
      <c r="F4464" s="33">
        <v>63700000</v>
      </c>
      <c r="G4464" s="33">
        <f>F4464*H4464</f>
        <v>63700000</v>
      </c>
      <c r="H4464" s="33">
        <v>1</v>
      </c>
      <c r="I4464" s="38"/>
    </row>
    <row r="4465" spans="1:9" x14ac:dyDescent="0.25">
      <c r="A4465" s="141" t="s">
        <v>2697</v>
      </c>
      <c r="B4465" s="142"/>
      <c r="C4465" s="142"/>
      <c r="D4465" s="142"/>
      <c r="E4465" s="142"/>
      <c r="F4465" s="142"/>
      <c r="G4465" s="142"/>
      <c r="H4465" s="142"/>
      <c r="I4465" s="38"/>
    </row>
    <row r="4466" spans="1:9" x14ac:dyDescent="0.25">
      <c r="A4466" s="143" t="s">
        <v>39</v>
      </c>
      <c r="B4466" s="144"/>
      <c r="C4466" s="144"/>
      <c r="D4466" s="144"/>
      <c r="E4466" s="144"/>
      <c r="F4466" s="144"/>
      <c r="G4466" s="144"/>
      <c r="H4466" s="144"/>
      <c r="I4466" s="38"/>
    </row>
    <row r="4467" spans="1:9" ht="27" x14ac:dyDescent="0.25">
      <c r="A4467" s="10">
        <v>4251</v>
      </c>
      <c r="B4467" s="19" t="s">
        <v>2983</v>
      </c>
      <c r="C4467" s="19" t="s">
        <v>142</v>
      </c>
      <c r="D4467" s="19" t="s">
        <v>38</v>
      </c>
      <c r="E4467" s="19" t="s">
        <v>35</v>
      </c>
      <c r="F4467" s="19">
        <v>0</v>
      </c>
      <c r="G4467" s="19">
        <f>F4467*H4467</f>
        <v>0</v>
      </c>
      <c r="H4467" s="35">
        <v>1</v>
      </c>
      <c r="I4467" s="38"/>
    </row>
    <row r="4468" spans="1:9" x14ac:dyDescent="0.25">
      <c r="A4468" s="141" t="s">
        <v>4212</v>
      </c>
      <c r="B4468" s="142"/>
      <c r="C4468" s="142"/>
      <c r="D4468" s="142"/>
      <c r="E4468" s="142"/>
      <c r="F4468" s="142"/>
      <c r="G4468" s="142"/>
      <c r="H4468" s="142"/>
      <c r="I4468" s="38"/>
    </row>
    <row r="4469" spans="1:9" x14ac:dyDescent="0.25">
      <c r="A4469" s="143" t="s">
        <v>39</v>
      </c>
      <c r="B4469" s="144"/>
      <c r="C4469" s="144"/>
      <c r="D4469" s="144"/>
      <c r="E4469" s="144"/>
      <c r="F4469" s="144"/>
      <c r="G4469" s="144"/>
      <c r="H4469" s="144"/>
      <c r="I4469" s="38"/>
    </row>
    <row r="4470" spans="1:9" ht="27" x14ac:dyDescent="0.25">
      <c r="A4470" s="33">
        <v>4252</v>
      </c>
      <c r="B4470" s="33" t="s">
        <v>4213</v>
      </c>
      <c r="C4470" s="33" t="s">
        <v>158</v>
      </c>
      <c r="D4470" s="33" t="s">
        <v>36</v>
      </c>
      <c r="E4470" s="33" t="s">
        <v>35</v>
      </c>
      <c r="F4470" s="33">
        <v>19600000</v>
      </c>
      <c r="G4470" s="33">
        <v>19600000</v>
      </c>
      <c r="H4470" s="33">
        <v>1</v>
      </c>
      <c r="I4470" s="38"/>
    </row>
    <row r="4471" spans="1:9" ht="13.5" customHeight="1" x14ac:dyDescent="0.25">
      <c r="A4471" s="141" t="s">
        <v>3403</v>
      </c>
      <c r="B4471" s="142"/>
      <c r="C4471" s="142"/>
      <c r="D4471" s="142"/>
      <c r="E4471" s="142"/>
      <c r="F4471" s="142"/>
      <c r="G4471" s="142"/>
      <c r="H4471" s="142"/>
      <c r="I4471" s="38"/>
    </row>
    <row r="4472" spans="1:9" x14ac:dyDescent="0.25">
      <c r="A4472" s="143" t="s">
        <v>33</v>
      </c>
      <c r="B4472" s="144"/>
      <c r="C4472" s="144"/>
      <c r="D4472" s="144"/>
      <c r="E4472" s="144"/>
      <c r="F4472" s="144"/>
      <c r="G4472" s="144"/>
      <c r="H4472" s="144"/>
      <c r="I4472" s="38"/>
    </row>
    <row r="4473" spans="1:9" ht="27" x14ac:dyDescent="0.25">
      <c r="A4473" s="35">
        <v>5113</v>
      </c>
      <c r="B4473" s="35" t="s">
        <v>3404</v>
      </c>
      <c r="C4473" s="35" t="s">
        <v>112</v>
      </c>
      <c r="D4473" s="35" t="s">
        <v>38</v>
      </c>
      <c r="E4473" s="35" t="s">
        <v>35</v>
      </c>
      <c r="F4473" s="35">
        <v>0</v>
      </c>
      <c r="G4473" s="35">
        <f>F4473*H4473</f>
        <v>0</v>
      </c>
      <c r="H4473" s="35">
        <v>1</v>
      </c>
      <c r="I4473" s="38"/>
    </row>
    <row r="4474" spans="1:9" x14ac:dyDescent="0.25">
      <c r="A4474" s="141" t="s">
        <v>4093</v>
      </c>
      <c r="B4474" s="142"/>
      <c r="C4474" s="142"/>
      <c r="D4474" s="142"/>
      <c r="E4474" s="142"/>
      <c r="F4474" s="142"/>
      <c r="G4474" s="142"/>
      <c r="H4474" s="142"/>
      <c r="I4474" s="38"/>
    </row>
    <row r="4475" spans="1:9" x14ac:dyDescent="0.25">
      <c r="A4475" s="143" t="s">
        <v>39</v>
      </c>
      <c r="B4475" s="144"/>
      <c r="C4475" s="144"/>
      <c r="D4475" s="144"/>
      <c r="E4475" s="144"/>
      <c r="F4475" s="144"/>
      <c r="G4475" s="144"/>
      <c r="H4475" s="144"/>
      <c r="I4475" s="38"/>
    </row>
    <row r="4476" spans="1:9" ht="27" x14ac:dyDescent="0.25">
      <c r="A4476" s="19" t="s">
        <v>134</v>
      </c>
      <c r="B4476" s="19" t="s">
        <v>4094</v>
      </c>
      <c r="C4476" s="19" t="s">
        <v>105</v>
      </c>
      <c r="D4476" s="19" t="s">
        <v>36</v>
      </c>
      <c r="E4476" s="19" t="s">
        <v>35</v>
      </c>
      <c r="F4476" s="19">
        <v>63830000</v>
      </c>
      <c r="G4476" s="19">
        <v>63830000</v>
      </c>
      <c r="H4476" s="19">
        <v>1</v>
      </c>
      <c r="I4476" s="38"/>
    </row>
    <row r="4477" spans="1:9" ht="15" customHeight="1" x14ac:dyDescent="0.25">
      <c r="A4477" s="141" t="s">
        <v>3003</v>
      </c>
      <c r="B4477" s="142"/>
      <c r="C4477" s="142"/>
      <c r="D4477" s="142"/>
      <c r="E4477" s="142"/>
      <c r="F4477" s="142"/>
      <c r="G4477" s="142"/>
      <c r="H4477" s="142"/>
      <c r="I4477" s="38"/>
    </row>
    <row r="4478" spans="1:9" x14ac:dyDescent="0.25">
      <c r="A4478" s="143" t="s">
        <v>39</v>
      </c>
      <c r="B4478" s="144"/>
      <c r="C4478" s="144"/>
      <c r="D4478" s="144"/>
      <c r="E4478" s="144"/>
      <c r="F4478" s="144"/>
      <c r="G4478" s="144"/>
      <c r="H4478" s="144"/>
      <c r="I4478" s="38"/>
    </row>
    <row r="4479" spans="1:9" ht="27" x14ac:dyDescent="0.25">
      <c r="A4479" s="19">
        <v>4251</v>
      </c>
      <c r="B4479" s="19" t="s">
        <v>3829</v>
      </c>
      <c r="C4479" s="19" t="s">
        <v>142</v>
      </c>
      <c r="D4479" s="19" t="s">
        <v>38</v>
      </c>
      <c r="E4479" s="19" t="s">
        <v>35</v>
      </c>
      <c r="F4479" s="19">
        <v>244758821</v>
      </c>
      <c r="G4479" s="19">
        <v>244758821</v>
      </c>
      <c r="H4479" s="19">
        <v>1</v>
      </c>
      <c r="I4479" s="38"/>
    </row>
    <row r="4480" spans="1:9" ht="27" x14ac:dyDescent="0.25">
      <c r="A4480" s="19" t="s">
        <v>134</v>
      </c>
      <c r="B4480" s="19" t="s">
        <v>996</v>
      </c>
      <c r="C4480" s="19" t="s">
        <v>105</v>
      </c>
      <c r="D4480" s="19" t="s">
        <v>36</v>
      </c>
      <c r="E4480" s="19" t="s">
        <v>35</v>
      </c>
      <c r="F4480" s="19">
        <v>0</v>
      </c>
      <c r="G4480" s="19">
        <f>F4480*H4480</f>
        <v>0</v>
      </c>
      <c r="H4480" s="19">
        <v>1</v>
      </c>
      <c r="I4480" s="38"/>
    </row>
    <row r="4481" spans="1:9" x14ac:dyDescent="0.25">
      <c r="A4481" s="143" t="s">
        <v>33</v>
      </c>
      <c r="B4481" s="144"/>
      <c r="C4481" s="144"/>
      <c r="D4481" s="144"/>
      <c r="E4481" s="144"/>
      <c r="F4481" s="144"/>
      <c r="G4481" s="144"/>
      <c r="H4481" s="144"/>
      <c r="I4481" s="38"/>
    </row>
    <row r="4482" spans="1:9" ht="27" x14ac:dyDescent="0.25">
      <c r="A4482" s="37">
        <v>4251</v>
      </c>
      <c r="B4482" s="37" t="s">
        <v>4871</v>
      </c>
      <c r="C4482" s="37" t="s">
        <v>112</v>
      </c>
      <c r="D4482" s="37" t="s">
        <v>38</v>
      </c>
      <c r="E4482" s="37" t="s">
        <v>35</v>
      </c>
      <c r="F4482" s="37">
        <v>3671382</v>
      </c>
      <c r="G4482" s="37">
        <v>3671382</v>
      </c>
      <c r="H4482" s="37">
        <v>1</v>
      </c>
      <c r="I4482" s="38"/>
    </row>
    <row r="4483" spans="1:9" ht="27" x14ac:dyDescent="0.25">
      <c r="A4483" s="37">
        <v>4251</v>
      </c>
      <c r="B4483" s="37" t="s">
        <v>3360</v>
      </c>
      <c r="C4483" s="37" t="s">
        <v>112</v>
      </c>
      <c r="D4483" s="37" t="s">
        <v>38</v>
      </c>
      <c r="E4483" s="37" t="s">
        <v>35</v>
      </c>
      <c r="F4483" s="37">
        <v>0</v>
      </c>
      <c r="G4483" s="37">
        <f>F4483*H4483</f>
        <v>0</v>
      </c>
      <c r="H4483" s="37">
        <v>1</v>
      </c>
      <c r="I4483" s="38"/>
    </row>
    <row r="4484" spans="1:9" x14ac:dyDescent="0.25">
      <c r="A4484" s="141" t="s">
        <v>4842</v>
      </c>
      <c r="B4484" s="142"/>
      <c r="C4484" s="142"/>
      <c r="D4484" s="142"/>
      <c r="E4484" s="142"/>
      <c r="F4484" s="142"/>
      <c r="G4484" s="142"/>
      <c r="H4484" s="142"/>
      <c r="I4484" s="38"/>
    </row>
    <row r="4485" spans="1:9" x14ac:dyDescent="0.25">
      <c r="A4485" s="236" t="s">
        <v>39</v>
      </c>
      <c r="B4485" s="237"/>
      <c r="C4485" s="237"/>
      <c r="D4485" s="237"/>
      <c r="E4485" s="237"/>
      <c r="F4485" s="237"/>
      <c r="G4485" s="237"/>
      <c r="H4485" s="238"/>
      <c r="I4485" s="38"/>
    </row>
    <row r="4486" spans="1:9" x14ac:dyDescent="0.25">
      <c r="A4486" s="35">
        <v>4269</v>
      </c>
      <c r="B4486" s="35" t="s">
        <v>666</v>
      </c>
      <c r="C4486" s="35" t="s">
        <v>108</v>
      </c>
      <c r="D4486" s="35" t="s">
        <v>36</v>
      </c>
      <c r="E4486" s="35" t="s">
        <v>12</v>
      </c>
      <c r="F4486" s="35">
        <v>22000</v>
      </c>
      <c r="G4486" s="35">
        <f>+F4486*H4486</f>
        <v>1386000</v>
      </c>
      <c r="H4486" s="35">
        <v>63</v>
      </c>
      <c r="I4486" s="38"/>
    </row>
    <row r="4487" spans="1:9" ht="31.5" customHeight="1" x14ac:dyDescent="0.25">
      <c r="A4487" s="141" t="s">
        <v>5600</v>
      </c>
      <c r="B4487" s="142"/>
      <c r="C4487" s="142"/>
      <c r="D4487" s="142"/>
      <c r="E4487" s="142"/>
      <c r="F4487" s="142"/>
      <c r="G4487" s="142"/>
      <c r="H4487" s="142"/>
      <c r="I4487" s="38"/>
    </row>
    <row r="4488" spans="1:9" x14ac:dyDescent="0.25">
      <c r="A4488" s="236" t="s">
        <v>9</v>
      </c>
      <c r="B4488" s="237"/>
      <c r="C4488" s="237"/>
      <c r="D4488" s="237"/>
      <c r="E4488" s="237"/>
      <c r="F4488" s="237"/>
      <c r="G4488" s="237"/>
      <c r="H4488" s="238"/>
      <c r="I4488" s="38"/>
    </row>
    <row r="4489" spans="1:9" ht="27" x14ac:dyDescent="0.25">
      <c r="A4489" s="35">
        <v>4251</v>
      </c>
      <c r="B4489" s="35" t="s">
        <v>6203</v>
      </c>
      <c r="C4489" s="35" t="s">
        <v>63</v>
      </c>
      <c r="D4489" s="35" t="s">
        <v>36</v>
      </c>
      <c r="E4489" s="35" t="s">
        <v>35</v>
      </c>
      <c r="F4489" s="35">
        <v>1960000</v>
      </c>
      <c r="G4489" s="35">
        <v>1960000</v>
      </c>
      <c r="H4489" s="35">
        <v>1</v>
      </c>
      <c r="I4489" s="38"/>
    </row>
    <row r="4490" spans="1:9" x14ac:dyDescent="0.25">
      <c r="A4490" s="35">
        <v>4267</v>
      </c>
      <c r="B4490" s="35" t="s">
        <v>5601</v>
      </c>
      <c r="C4490" s="35" t="s">
        <v>3468</v>
      </c>
      <c r="D4490" s="35" t="s">
        <v>36</v>
      </c>
      <c r="E4490" s="35" t="s">
        <v>12</v>
      </c>
      <c r="F4490" s="35">
        <v>15000</v>
      </c>
      <c r="G4490" s="35">
        <f>+F4490*H4490</f>
        <v>3000000</v>
      </c>
      <c r="H4490" s="35">
        <v>200</v>
      </c>
      <c r="I4490" s="38"/>
    </row>
    <row r="4491" spans="1:9" x14ac:dyDescent="0.25">
      <c r="A4491" s="141" t="s">
        <v>5151</v>
      </c>
      <c r="B4491" s="142"/>
      <c r="C4491" s="142"/>
      <c r="D4491" s="142"/>
      <c r="E4491" s="142"/>
      <c r="F4491" s="142"/>
      <c r="G4491" s="142"/>
      <c r="H4491" s="142"/>
      <c r="I4491" s="38"/>
    </row>
    <row r="4492" spans="1:9" x14ac:dyDescent="0.25">
      <c r="A4492" s="236" t="s">
        <v>9</v>
      </c>
      <c r="B4492" s="237"/>
      <c r="C4492" s="237"/>
      <c r="D4492" s="237"/>
      <c r="E4492" s="237"/>
      <c r="F4492" s="237"/>
      <c r="G4492" s="237"/>
      <c r="H4492" s="238"/>
      <c r="I4492" s="38"/>
    </row>
    <row r="4493" spans="1:9" ht="40.5" x14ac:dyDescent="0.25">
      <c r="A4493" s="35">
        <v>5129</v>
      </c>
      <c r="B4493" s="35" t="s">
        <v>5679</v>
      </c>
      <c r="C4493" s="35" t="s">
        <v>2411</v>
      </c>
      <c r="D4493" s="35" t="s">
        <v>36</v>
      </c>
      <c r="E4493" s="35" t="s">
        <v>12</v>
      </c>
      <c r="F4493" s="35">
        <v>2264000</v>
      </c>
      <c r="G4493" s="35">
        <f>+F4493*H4493</f>
        <v>2264000</v>
      </c>
      <c r="H4493" s="35">
        <v>1</v>
      </c>
      <c r="I4493" s="38"/>
    </row>
    <row r="4494" spans="1:9" ht="40.5" x14ac:dyDescent="0.25">
      <c r="A4494" s="35">
        <v>5129</v>
      </c>
      <c r="B4494" s="35" t="s">
        <v>5680</v>
      </c>
      <c r="C4494" s="35" t="s">
        <v>2411</v>
      </c>
      <c r="D4494" s="35" t="s">
        <v>36</v>
      </c>
      <c r="E4494" s="35" t="s">
        <v>12</v>
      </c>
      <c r="F4494" s="35">
        <v>2454000</v>
      </c>
      <c r="G4494" s="35">
        <f t="shared" ref="G4494:G4497" si="99">+F4494*H4494</f>
        <v>2454000</v>
      </c>
      <c r="H4494" s="35">
        <v>1</v>
      </c>
      <c r="I4494" s="38"/>
    </row>
    <row r="4495" spans="1:9" ht="40.5" x14ac:dyDescent="0.25">
      <c r="A4495" s="35">
        <v>5129</v>
      </c>
      <c r="B4495" s="35" t="s">
        <v>5681</v>
      </c>
      <c r="C4495" s="35" t="s">
        <v>2411</v>
      </c>
      <c r="D4495" s="35" t="s">
        <v>36</v>
      </c>
      <c r="E4495" s="35" t="s">
        <v>12</v>
      </c>
      <c r="F4495" s="35">
        <v>1954000</v>
      </c>
      <c r="G4495" s="35">
        <f t="shared" si="99"/>
        <v>1954000</v>
      </c>
      <c r="H4495" s="35">
        <v>1</v>
      </c>
      <c r="I4495" s="38"/>
    </row>
    <row r="4496" spans="1:9" ht="40.5" x14ac:dyDescent="0.25">
      <c r="A4496" s="35">
        <v>5129</v>
      </c>
      <c r="B4496" s="35" t="s">
        <v>5682</v>
      </c>
      <c r="C4496" s="35" t="s">
        <v>2411</v>
      </c>
      <c r="D4496" s="35" t="s">
        <v>36</v>
      </c>
      <c r="E4496" s="35" t="s">
        <v>12</v>
      </c>
      <c r="F4496" s="35">
        <v>1914000</v>
      </c>
      <c r="G4496" s="35">
        <f t="shared" si="99"/>
        <v>3828000</v>
      </c>
      <c r="H4496" s="35">
        <v>2</v>
      </c>
      <c r="I4496" s="38"/>
    </row>
    <row r="4497" spans="1:9" ht="40.5" x14ac:dyDescent="0.25">
      <c r="A4497" s="35">
        <v>5129</v>
      </c>
      <c r="B4497" s="35" t="s">
        <v>5683</v>
      </c>
      <c r="C4497" s="35" t="s">
        <v>2411</v>
      </c>
      <c r="D4497" s="35" t="s">
        <v>36</v>
      </c>
      <c r="E4497" s="35" t="s">
        <v>12</v>
      </c>
      <c r="F4497" s="35">
        <v>1500000</v>
      </c>
      <c r="G4497" s="35">
        <f t="shared" si="99"/>
        <v>1500000</v>
      </c>
      <c r="H4497" s="35">
        <v>1</v>
      </c>
      <c r="I4497" s="38"/>
    </row>
    <row r="4498" spans="1:9" x14ac:dyDescent="0.25">
      <c r="A4498" s="236" t="s">
        <v>33</v>
      </c>
      <c r="B4498" s="237"/>
      <c r="C4498" s="237"/>
      <c r="D4498" s="237"/>
      <c r="E4498" s="237"/>
      <c r="F4498" s="237"/>
      <c r="G4498" s="237"/>
      <c r="H4498" s="238"/>
      <c r="I4498" s="38"/>
    </row>
    <row r="4499" spans="1:9" ht="27" x14ac:dyDescent="0.25">
      <c r="A4499" s="35">
        <v>5113</v>
      </c>
      <c r="B4499" s="35" t="s">
        <v>5152</v>
      </c>
      <c r="C4499" s="35" t="s">
        <v>112</v>
      </c>
      <c r="D4499" s="35" t="s">
        <v>41</v>
      </c>
      <c r="E4499" s="35" t="s">
        <v>35</v>
      </c>
      <c r="F4499" s="35">
        <v>224352</v>
      </c>
      <c r="G4499" s="35">
        <v>224352</v>
      </c>
      <c r="H4499" s="35">
        <v>1</v>
      </c>
      <c r="I4499" s="38"/>
    </row>
    <row r="4500" spans="1:9" ht="27" x14ac:dyDescent="0.25">
      <c r="A4500" s="35">
        <v>5113</v>
      </c>
      <c r="B4500" s="35" t="s">
        <v>5153</v>
      </c>
      <c r="C4500" s="35" t="s">
        <v>112</v>
      </c>
      <c r="D4500" s="35" t="s">
        <v>41</v>
      </c>
      <c r="E4500" s="35" t="s">
        <v>35</v>
      </c>
      <c r="F4500" s="35">
        <v>480600</v>
      </c>
      <c r="G4500" s="35">
        <v>480600</v>
      </c>
      <c r="H4500" s="35">
        <v>1</v>
      </c>
      <c r="I4500" s="38"/>
    </row>
    <row r="4501" spans="1:9" ht="27" x14ac:dyDescent="0.25">
      <c r="A4501" s="35">
        <v>5113</v>
      </c>
      <c r="B4501" s="35" t="s">
        <v>5154</v>
      </c>
      <c r="C4501" s="35" t="s">
        <v>112</v>
      </c>
      <c r="D4501" s="35" t="s">
        <v>41</v>
      </c>
      <c r="E4501" s="35" t="s">
        <v>35</v>
      </c>
      <c r="F4501" s="35">
        <v>73020</v>
      </c>
      <c r="G4501" s="35">
        <v>73020</v>
      </c>
      <c r="H4501" s="35">
        <v>1</v>
      </c>
      <c r="I4501" s="38"/>
    </row>
    <row r="4502" spans="1:9" ht="27" x14ac:dyDescent="0.25">
      <c r="A4502" s="35">
        <v>5113</v>
      </c>
      <c r="B4502" s="35" t="s">
        <v>5155</v>
      </c>
      <c r="C4502" s="35" t="s">
        <v>112</v>
      </c>
      <c r="D4502" s="35" t="s">
        <v>41</v>
      </c>
      <c r="E4502" s="35" t="s">
        <v>35</v>
      </c>
      <c r="F4502" s="35">
        <v>803604</v>
      </c>
      <c r="G4502" s="35">
        <v>803604</v>
      </c>
      <c r="H4502" s="35">
        <v>1</v>
      </c>
      <c r="I4502" s="38"/>
    </row>
    <row r="4503" spans="1:9" ht="27" x14ac:dyDescent="0.25">
      <c r="A4503" s="35">
        <v>5113</v>
      </c>
      <c r="B4503" s="35" t="s">
        <v>5156</v>
      </c>
      <c r="C4503" s="35" t="s">
        <v>112</v>
      </c>
      <c r="D4503" s="35" t="s">
        <v>41</v>
      </c>
      <c r="E4503" s="35" t="s">
        <v>35</v>
      </c>
      <c r="F4503" s="35">
        <v>130296</v>
      </c>
      <c r="G4503" s="35">
        <v>130296</v>
      </c>
      <c r="H4503" s="35">
        <v>1</v>
      </c>
      <c r="I4503" s="38"/>
    </row>
    <row r="4504" spans="1:9" ht="27" x14ac:dyDescent="0.25">
      <c r="A4504" s="35">
        <v>5113</v>
      </c>
      <c r="B4504" s="35" t="s">
        <v>5157</v>
      </c>
      <c r="C4504" s="35" t="s">
        <v>112</v>
      </c>
      <c r="D4504" s="35" t="s">
        <v>41</v>
      </c>
      <c r="E4504" s="35" t="s">
        <v>35</v>
      </c>
      <c r="F4504" s="35">
        <v>134496</v>
      </c>
      <c r="G4504" s="35">
        <v>134496</v>
      </c>
      <c r="H4504" s="35">
        <v>1</v>
      </c>
      <c r="I4504" s="38"/>
    </row>
    <row r="4505" spans="1:9" ht="27" x14ac:dyDescent="0.25">
      <c r="A4505" s="35">
        <v>5113</v>
      </c>
      <c r="B4505" s="35" t="s">
        <v>5158</v>
      </c>
      <c r="C4505" s="35" t="s">
        <v>112</v>
      </c>
      <c r="D4505" s="35" t="s">
        <v>41</v>
      </c>
      <c r="E4505" s="35" t="s">
        <v>35</v>
      </c>
      <c r="F4505" s="35">
        <v>803640</v>
      </c>
      <c r="G4505" s="35">
        <v>803640</v>
      </c>
      <c r="H4505" s="35">
        <v>1</v>
      </c>
      <c r="I4505" s="38"/>
    </row>
    <row r="4506" spans="1:9" ht="27" x14ac:dyDescent="0.25">
      <c r="A4506" s="35">
        <v>5113</v>
      </c>
      <c r="B4506" s="35" t="s">
        <v>5159</v>
      </c>
      <c r="C4506" s="35" t="s">
        <v>112</v>
      </c>
      <c r="D4506" s="35" t="s">
        <v>41</v>
      </c>
      <c r="E4506" s="35" t="s">
        <v>35</v>
      </c>
      <c r="F4506" s="35">
        <v>709260</v>
      </c>
      <c r="G4506" s="35">
        <v>709260</v>
      </c>
      <c r="H4506" s="35">
        <v>1</v>
      </c>
      <c r="I4506" s="38"/>
    </row>
    <row r="4507" spans="1:9" ht="27" x14ac:dyDescent="0.25">
      <c r="A4507" s="35">
        <v>5113</v>
      </c>
      <c r="B4507" s="35" t="s">
        <v>5160</v>
      </c>
      <c r="C4507" s="35" t="s">
        <v>112</v>
      </c>
      <c r="D4507" s="35" t="s">
        <v>41</v>
      </c>
      <c r="E4507" s="35" t="s">
        <v>35</v>
      </c>
      <c r="F4507" s="35">
        <v>245100</v>
      </c>
      <c r="G4507" s="35">
        <v>245100</v>
      </c>
      <c r="H4507" s="35">
        <v>1</v>
      </c>
      <c r="I4507" s="38"/>
    </row>
    <row r="4508" spans="1:9" ht="27" x14ac:dyDescent="0.25">
      <c r="A4508" s="35">
        <v>5113</v>
      </c>
      <c r="B4508" s="35" t="s">
        <v>5161</v>
      </c>
      <c r="C4508" s="35" t="s">
        <v>112</v>
      </c>
      <c r="D4508" s="35" t="s">
        <v>41</v>
      </c>
      <c r="E4508" s="35" t="s">
        <v>35</v>
      </c>
      <c r="F4508" s="35">
        <v>272712</v>
      </c>
      <c r="G4508" s="35">
        <v>272712</v>
      </c>
      <c r="H4508" s="35">
        <v>1</v>
      </c>
      <c r="I4508" s="38"/>
    </row>
    <row r="4509" spans="1:9" ht="27" x14ac:dyDescent="0.25">
      <c r="A4509" s="35">
        <v>5113</v>
      </c>
      <c r="B4509" s="35" t="s">
        <v>5162</v>
      </c>
      <c r="C4509" s="35" t="s">
        <v>112</v>
      </c>
      <c r="D4509" s="35" t="s">
        <v>41</v>
      </c>
      <c r="E4509" s="35" t="s">
        <v>35</v>
      </c>
      <c r="F4509" s="35">
        <v>1029648</v>
      </c>
      <c r="G4509" s="35">
        <v>1029648</v>
      </c>
      <c r="H4509" s="35">
        <v>1</v>
      </c>
      <c r="I4509" s="38"/>
    </row>
    <row r="4510" spans="1:9" ht="27" x14ac:dyDescent="0.25">
      <c r="A4510" s="35">
        <v>5113</v>
      </c>
      <c r="B4510" s="35" t="s">
        <v>5163</v>
      </c>
      <c r="C4510" s="35" t="s">
        <v>112</v>
      </c>
      <c r="D4510" s="35" t="s">
        <v>41</v>
      </c>
      <c r="E4510" s="35" t="s">
        <v>35</v>
      </c>
      <c r="F4510" s="35">
        <v>380210</v>
      </c>
      <c r="G4510" s="35">
        <v>380210</v>
      </c>
      <c r="H4510" s="35">
        <v>1</v>
      </c>
      <c r="I4510" s="38"/>
    </row>
    <row r="4511" spans="1:9" x14ac:dyDescent="0.25">
      <c r="A4511" s="141" t="s">
        <v>3831</v>
      </c>
      <c r="B4511" s="142"/>
      <c r="C4511" s="142"/>
      <c r="D4511" s="142"/>
      <c r="E4511" s="142"/>
      <c r="F4511" s="142"/>
      <c r="G4511" s="142"/>
      <c r="H4511" s="142"/>
      <c r="I4511" s="38"/>
    </row>
    <row r="4512" spans="1:9" x14ac:dyDescent="0.25">
      <c r="A4512" s="236" t="s">
        <v>39</v>
      </c>
      <c r="B4512" s="237"/>
      <c r="C4512" s="237"/>
      <c r="D4512" s="237"/>
      <c r="E4512" s="237"/>
      <c r="F4512" s="237"/>
      <c r="G4512" s="237"/>
      <c r="H4512" s="238"/>
      <c r="I4512" s="38"/>
    </row>
    <row r="4513" spans="1:9" ht="27" x14ac:dyDescent="0.25">
      <c r="A4513" s="35">
        <v>4861</v>
      </c>
      <c r="B4513" s="35" t="s">
        <v>6097</v>
      </c>
      <c r="C4513" s="35" t="s">
        <v>295</v>
      </c>
      <c r="D4513" s="35" t="s">
        <v>36</v>
      </c>
      <c r="E4513" s="35" t="s">
        <v>35</v>
      </c>
      <c r="F4513" s="35">
        <v>9800000</v>
      </c>
      <c r="G4513" s="35">
        <v>9800000</v>
      </c>
      <c r="H4513" s="35">
        <v>1</v>
      </c>
      <c r="I4513" s="38"/>
    </row>
    <row r="4514" spans="1:9" ht="27" x14ac:dyDescent="0.25">
      <c r="A4514" s="35">
        <v>4861</v>
      </c>
      <c r="B4514" s="35" t="s">
        <v>4145</v>
      </c>
      <c r="C4514" s="35" t="s">
        <v>295</v>
      </c>
      <c r="D4514" s="35" t="s">
        <v>36</v>
      </c>
      <c r="E4514" s="35" t="s">
        <v>35</v>
      </c>
      <c r="F4514" s="35">
        <v>20000000</v>
      </c>
      <c r="G4514" s="35">
        <v>20000000</v>
      </c>
      <c r="H4514" s="35">
        <v>1</v>
      </c>
      <c r="I4514" s="38"/>
    </row>
    <row r="4515" spans="1:9" ht="27" x14ac:dyDescent="0.25">
      <c r="A4515" s="35">
        <v>4861</v>
      </c>
      <c r="B4515" s="35" t="s">
        <v>3830</v>
      </c>
      <c r="C4515" s="35" t="s">
        <v>295</v>
      </c>
      <c r="D4515" s="35" t="s">
        <v>36</v>
      </c>
      <c r="E4515" s="35" t="s">
        <v>35</v>
      </c>
      <c r="F4515" s="35">
        <v>14700000</v>
      </c>
      <c r="G4515" s="35">
        <v>14700000</v>
      </c>
      <c r="H4515" s="35">
        <v>1</v>
      </c>
      <c r="I4515" s="38"/>
    </row>
    <row r="4516" spans="1:9" x14ac:dyDescent="0.25">
      <c r="A4516" s="143" t="s">
        <v>33</v>
      </c>
      <c r="B4516" s="144"/>
      <c r="C4516" s="144"/>
      <c r="D4516" s="144"/>
      <c r="E4516" s="144"/>
      <c r="F4516" s="144"/>
      <c r="G4516" s="144"/>
      <c r="H4516" s="144"/>
      <c r="I4516" s="38"/>
    </row>
    <row r="4517" spans="1:9" ht="27" x14ac:dyDescent="0.25">
      <c r="A4517" s="37">
        <v>4239</v>
      </c>
      <c r="B4517" s="37" t="s">
        <v>6140</v>
      </c>
      <c r="C4517" s="37" t="s">
        <v>112</v>
      </c>
      <c r="D4517" s="37" t="s">
        <v>41</v>
      </c>
      <c r="E4517" s="37" t="s">
        <v>35</v>
      </c>
      <c r="F4517" s="37">
        <v>200000</v>
      </c>
      <c r="G4517" s="37">
        <v>200000</v>
      </c>
      <c r="H4517" s="37">
        <v>1</v>
      </c>
      <c r="I4517" s="38"/>
    </row>
    <row r="4518" spans="1:9" ht="27" x14ac:dyDescent="0.25">
      <c r="A4518" s="37">
        <v>4861</v>
      </c>
      <c r="B4518" s="37" t="s">
        <v>4901</v>
      </c>
      <c r="C4518" s="37" t="s">
        <v>112</v>
      </c>
      <c r="D4518" s="37" t="s">
        <v>41</v>
      </c>
      <c r="E4518" s="37" t="s">
        <v>35</v>
      </c>
      <c r="F4518" s="37">
        <v>300000</v>
      </c>
      <c r="G4518" s="37">
        <v>300000</v>
      </c>
      <c r="H4518" s="37">
        <v>1</v>
      </c>
      <c r="I4518" s="38"/>
    </row>
    <row r="4519" spans="1:9" x14ac:dyDescent="0.25">
      <c r="A4519" s="141" t="s">
        <v>4843</v>
      </c>
      <c r="B4519" s="142"/>
      <c r="C4519" s="142"/>
      <c r="D4519" s="142"/>
      <c r="E4519" s="142"/>
      <c r="F4519" s="142"/>
      <c r="G4519" s="142"/>
      <c r="H4519" s="142"/>
      <c r="I4519" s="38"/>
    </row>
    <row r="4520" spans="1:9" x14ac:dyDescent="0.25">
      <c r="A4520" s="143" t="s">
        <v>33</v>
      </c>
      <c r="B4520" s="144"/>
      <c r="C4520" s="144"/>
      <c r="D4520" s="144"/>
      <c r="E4520" s="144"/>
      <c r="F4520" s="144"/>
      <c r="G4520" s="144"/>
      <c r="H4520" s="144"/>
      <c r="I4520" s="38"/>
    </row>
    <row r="4521" spans="1:9" ht="27" x14ac:dyDescent="0.25">
      <c r="A4521" s="37">
        <v>5113</v>
      </c>
      <c r="B4521" s="37" t="s">
        <v>5008</v>
      </c>
      <c r="C4521" s="37" t="s">
        <v>112</v>
      </c>
      <c r="D4521" s="37" t="s">
        <v>41</v>
      </c>
      <c r="E4521" s="37" t="s">
        <v>35</v>
      </c>
      <c r="F4521" s="37">
        <v>351348</v>
      </c>
      <c r="G4521" s="37">
        <v>351348</v>
      </c>
      <c r="H4521" s="37">
        <v>1</v>
      </c>
      <c r="I4521" s="38"/>
    </row>
    <row r="4522" spans="1:9" x14ac:dyDescent="0.25">
      <c r="A4522" s="37">
        <v>4251</v>
      </c>
      <c r="B4522" s="37"/>
      <c r="C4522" s="37"/>
      <c r="D4522" s="37" t="s">
        <v>34</v>
      </c>
      <c r="E4522" s="37" t="s">
        <v>35</v>
      </c>
      <c r="F4522" s="37"/>
      <c r="G4522" s="37"/>
      <c r="H4522" s="37"/>
      <c r="I4522" s="38"/>
    </row>
    <row r="4523" spans="1:9" ht="27" x14ac:dyDescent="0.25">
      <c r="A4523" s="37">
        <v>5113</v>
      </c>
      <c r="B4523" s="37" t="s">
        <v>4588</v>
      </c>
      <c r="C4523" s="37" t="s">
        <v>62</v>
      </c>
      <c r="D4523" s="37" t="s">
        <v>34</v>
      </c>
      <c r="E4523" s="37" t="s">
        <v>35</v>
      </c>
      <c r="F4523" s="37">
        <v>105408</v>
      </c>
      <c r="G4523" s="37">
        <v>105408</v>
      </c>
      <c r="H4523" s="37">
        <v>1</v>
      </c>
      <c r="I4523" s="38"/>
    </row>
    <row r="4524" spans="1:9" x14ac:dyDescent="0.25">
      <c r="A4524" s="236" t="s">
        <v>39</v>
      </c>
      <c r="B4524" s="237"/>
      <c r="C4524" s="237"/>
      <c r="D4524" s="237"/>
      <c r="E4524" s="237"/>
      <c r="F4524" s="237"/>
      <c r="G4524" s="237"/>
      <c r="H4524" s="238"/>
      <c r="I4524" s="38"/>
    </row>
    <row r="4525" spans="1:9" ht="27" x14ac:dyDescent="0.25">
      <c r="A4525" s="35">
        <v>5113</v>
      </c>
      <c r="B4525" s="35" t="s">
        <v>4587</v>
      </c>
      <c r="C4525" s="35" t="s">
        <v>141</v>
      </c>
      <c r="D4525" s="35" t="s">
        <v>36</v>
      </c>
      <c r="E4525" s="35" t="s">
        <v>35</v>
      </c>
      <c r="F4525" s="35">
        <v>17567380</v>
      </c>
      <c r="G4525" s="35">
        <v>17567380</v>
      </c>
      <c r="H4525" s="35">
        <v>1</v>
      </c>
      <c r="I4525" s="38"/>
    </row>
    <row r="4526" spans="1:9" x14ac:dyDescent="0.25">
      <c r="A4526" s="141" t="s">
        <v>6945</v>
      </c>
      <c r="B4526" s="142"/>
      <c r="C4526" s="142"/>
      <c r="D4526" s="142"/>
      <c r="E4526" s="142"/>
      <c r="F4526" s="142"/>
      <c r="G4526" s="142"/>
      <c r="H4526" s="142"/>
      <c r="I4526" s="38"/>
    </row>
    <row r="4527" spans="1:9" x14ac:dyDescent="0.25">
      <c r="A4527" s="143" t="s">
        <v>33</v>
      </c>
      <c r="B4527" s="144"/>
      <c r="C4527" s="144"/>
      <c r="D4527" s="144"/>
      <c r="E4527" s="144"/>
      <c r="F4527" s="144"/>
      <c r="G4527" s="144"/>
      <c r="H4527" s="144"/>
      <c r="I4527" s="38"/>
    </row>
    <row r="4528" spans="1:9" ht="27" x14ac:dyDescent="0.25">
      <c r="A4528" s="35">
        <v>4239</v>
      </c>
      <c r="B4528" s="35" t="s">
        <v>6946</v>
      </c>
      <c r="C4528" s="35" t="s">
        <v>6947</v>
      </c>
      <c r="D4528" s="35" t="s">
        <v>36</v>
      </c>
      <c r="E4528" s="35" t="s">
        <v>35</v>
      </c>
      <c r="F4528" s="35">
        <v>15000000</v>
      </c>
      <c r="G4528" s="35">
        <v>15000000</v>
      </c>
      <c r="H4528" s="35">
        <v>1</v>
      </c>
      <c r="I4528" s="38"/>
    </row>
    <row r="4529" spans="1:9" x14ac:dyDescent="0.25">
      <c r="A4529" s="141" t="s">
        <v>2698</v>
      </c>
      <c r="B4529" s="142"/>
      <c r="C4529" s="142"/>
      <c r="D4529" s="142"/>
      <c r="E4529" s="142"/>
      <c r="F4529" s="142"/>
      <c r="G4529" s="142"/>
      <c r="H4529" s="142"/>
      <c r="I4529" s="38"/>
    </row>
    <row r="4530" spans="1:9" ht="15" customHeight="1" x14ac:dyDescent="0.25">
      <c r="A4530" s="143" t="s">
        <v>33</v>
      </c>
      <c r="B4530" s="144"/>
      <c r="C4530" s="144"/>
      <c r="D4530" s="144"/>
      <c r="E4530" s="144"/>
      <c r="F4530" s="144"/>
      <c r="G4530" s="144"/>
      <c r="H4530" s="144"/>
      <c r="I4530" s="38"/>
    </row>
    <row r="4531" spans="1:9" ht="24.75" customHeight="1" x14ac:dyDescent="0.25">
      <c r="A4531" s="10" t="s">
        <v>256</v>
      </c>
      <c r="B4531" s="10" t="s">
        <v>685</v>
      </c>
      <c r="C4531" s="10" t="s">
        <v>468</v>
      </c>
      <c r="D4531" s="19" t="s">
        <v>36</v>
      </c>
      <c r="E4531" s="19" t="s">
        <v>35</v>
      </c>
      <c r="F4531" s="35">
        <v>7850000</v>
      </c>
      <c r="G4531" s="35">
        <f>F4531*H4531</f>
        <v>7850000</v>
      </c>
      <c r="H4531" s="35">
        <v>1</v>
      </c>
      <c r="I4531" s="38"/>
    </row>
    <row r="4532" spans="1:9" x14ac:dyDescent="0.25">
      <c r="A4532" s="141" t="s">
        <v>2614</v>
      </c>
      <c r="B4532" s="142"/>
      <c r="C4532" s="142"/>
      <c r="D4532" s="142"/>
      <c r="E4532" s="142"/>
      <c r="F4532" s="142"/>
      <c r="G4532" s="142"/>
      <c r="H4532" s="142"/>
      <c r="I4532" s="38"/>
    </row>
    <row r="4533" spans="1:9" ht="15" customHeight="1" x14ac:dyDescent="0.25">
      <c r="A4533" s="143" t="s">
        <v>33</v>
      </c>
      <c r="B4533" s="144"/>
      <c r="C4533" s="144"/>
      <c r="D4533" s="144"/>
      <c r="E4533" s="144"/>
      <c r="F4533" s="144"/>
      <c r="G4533" s="144"/>
      <c r="H4533" s="144"/>
      <c r="I4533" s="38"/>
    </row>
    <row r="4534" spans="1:9" ht="40.5" x14ac:dyDescent="0.25">
      <c r="A4534" s="10" t="s">
        <v>6797</v>
      </c>
      <c r="B4534" s="10" t="s">
        <v>6794</v>
      </c>
      <c r="C4534" s="10" t="s">
        <v>119</v>
      </c>
      <c r="D4534" s="10" t="s">
        <v>11</v>
      </c>
      <c r="E4534" s="10" t="s">
        <v>35</v>
      </c>
      <c r="F4534" s="10">
        <v>800000</v>
      </c>
      <c r="G4534" s="10">
        <v>800000</v>
      </c>
      <c r="H4534" s="10">
        <v>1</v>
      </c>
      <c r="I4534" s="38"/>
    </row>
    <row r="4535" spans="1:9" ht="40.5" x14ac:dyDescent="0.25">
      <c r="A4535" s="10" t="s">
        <v>6798</v>
      </c>
      <c r="B4535" s="10" t="s">
        <v>6795</v>
      </c>
      <c r="C4535" s="10" t="s">
        <v>119</v>
      </c>
      <c r="D4535" s="10" t="s">
        <v>11</v>
      </c>
      <c r="E4535" s="10" t="s">
        <v>35</v>
      </c>
      <c r="F4535" s="10">
        <v>625000</v>
      </c>
      <c r="G4535" s="10">
        <v>625000</v>
      </c>
      <c r="H4535" s="10">
        <v>1</v>
      </c>
      <c r="I4535" s="38"/>
    </row>
    <row r="4536" spans="1:9" ht="40.5" x14ac:dyDescent="0.25">
      <c r="A4536" s="10" t="s">
        <v>6799</v>
      </c>
      <c r="B4536" s="10" t="s">
        <v>6796</v>
      </c>
      <c r="C4536" s="10" t="s">
        <v>119</v>
      </c>
      <c r="D4536" s="10" t="s">
        <v>11</v>
      </c>
      <c r="E4536" s="10" t="s">
        <v>35</v>
      </c>
      <c r="F4536" s="10">
        <v>600000</v>
      </c>
      <c r="G4536" s="10">
        <v>600000</v>
      </c>
      <c r="H4536" s="10">
        <v>1</v>
      </c>
      <c r="I4536" s="38"/>
    </row>
    <row r="4537" spans="1:9" ht="40.5" x14ac:dyDescent="0.25">
      <c r="A4537" s="10" t="s">
        <v>130</v>
      </c>
      <c r="B4537" s="10" t="s">
        <v>5064</v>
      </c>
      <c r="C4537" s="10" t="s">
        <v>119</v>
      </c>
      <c r="D4537" s="10" t="s">
        <v>11</v>
      </c>
      <c r="E4537" s="10" t="s">
        <v>35</v>
      </c>
      <c r="F4537" s="10">
        <v>150000</v>
      </c>
      <c r="G4537" s="10">
        <v>150000</v>
      </c>
      <c r="H4537" s="10">
        <v>1</v>
      </c>
      <c r="I4537" s="38"/>
    </row>
    <row r="4538" spans="1:9" ht="40.5" x14ac:dyDescent="0.25">
      <c r="A4538" s="10" t="s">
        <v>130</v>
      </c>
      <c r="B4538" s="10" t="s">
        <v>5065</v>
      </c>
      <c r="C4538" s="10" t="s">
        <v>119</v>
      </c>
      <c r="D4538" s="10" t="s">
        <v>11</v>
      </c>
      <c r="E4538" s="10" t="s">
        <v>35</v>
      </c>
      <c r="F4538" s="10">
        <v>500000</v>
      </c>
      <c r="G4538" s="10">
        <v>500000</v>
      </c>
      <c r="H4538" s="10">
        <v>1</v>
      </c>
      <c r="I4538" s="38"/>
    </row>
    <row r="4539" spans="1:9" ht="40.5" x14ac:dyDescent="0.25">
      <c r="A4539" s="10" t="s">
        <v>130</v>
      </c>
      <c r="B4539" s="10" t="s">
        <v>5066</v>
      </c>
      <c r="C4539" s="10" t="s">
        <v>119</v>
      </c>
      <c r="D4539" s="10" t="s">
        <v>11</v>
      </c>
      <c r="E4539" s="10" t="s">
        <v>35</v>
      </c>
      <c r="F4539" s="10">
        <v>800000</v>
      </c>
      <c r="G4539" s="10">
        <v>800000</v>
      </c>
      <c r="H4539" s="10">
        <v>1</v>
      </c>
      <c r="I4539" s="38"/>
    </row>
    <row r="4540" spans="1:9" ht="40.5" x14ac:dyDescent="0.25">
      <c r="A4540" s="10" t="s">
        <v>130</v>
      </c>
      <c r="B4540" s="10" t="s">
        <v>5067</v>
      </c>
      <c r="C4540" s="10" t="s">
        <v>119</v>
      </c>
      <c r="D4540" s="10" t="s">
        <v>11</v>
      </c>
      <c r="E4540" s="10" t="s">
        <v>35</v>
      </c>
      <c r="F4540" s="10">
        <v>700000</v>
      </c>
      <c r="G4540" s="10">
        <v>700000</v>
      </c>
      <c r="H4540" s="10">
        <v>1</v>
      </c>
      <c r="I4540" s="38"/>
    </row>
    <row r="4541" spans="1:9" ht="40.5" x14ac:dyDescent="0.25">
      <c r="A4541" s="10" t="s">
        <v>130</v>
      </c>
      <c r="B4541" s="10" t="s">
        <v>5068</v>
      </c>
      <c r="C4541" s="10" t="s">
        <v>119</v>
      </c>
      <c r="D4541" s="10" t="s">
        <v>11</v>
      </c>
      <c r="E4541" s="10" t="s">
        <v>35</v>
      </c>
      <c r="F4541" s="10">
        <v>500000</v>
      </c>
      <c r="G4541" s="10">
        <v>500000</v>
      </c>
      <c r="H4541" s="10">
        <v>1</v>
      </c>
      <c r="I4541" s="38"/>
    </row>
    <row r="4542" spans="1:9" ht="40.5" x14ac:dyDescent="0.25">
      <c r="A4542" s="10" t="s">
        <v>130</v>
      </c>
      <c r="B4542" s="10" t="s">
        <v>5069</v>
      </c>
      <c r="C4542" s="10" t="s">
        <v>119</v>
      </c>
      <c r="D4542" s="10" t="s">
        <v>11</v>
      </c>
      <c r="E4542" s="10" t="s">
        <v>35</v>
      </c>
      <c r="F4542" s="10">
        <v>1200000</v>
      </c>
      <c r="G4542" s="10">
        <v>1200000</v>
      </c>
      <c r="H4542" s="10">
        <v>1</v>
      </c>
      <c r="I4542" s="38"/>
    </row>
    <row r="4543" spans="1:9" ht="40.5" x14ac:dyDescent="0.25">
      <c r="A4543" s="10" t="s">
        <v>130</v>
      </c>
      <c r="B4543" s="10" t="s">
        <v>5070</v>
      </c>
      <c r="C4543" s="10" t="s">
        <v>119</v>
      </c>
      <c r="D4543" s="10" t="s">
        <v>11</v>
      </c>
      <c r="E4543" s="10" t="s">
        <v>35</v>
      </c>
      <c r="F4543" s="10">
        <v>3500000</v>
      </c>
      <c r="G4543" s="10">
        <v>3500000</v>
      </c>
      <c r="H4543" s="10">
        <v>1</v>
      </c>
      <c r="I4543" s="38"/>
    </row>
    <row r="4544" spans="1:9" ht="40.5" x14ac:dyDescent="0.25">
      <c r="A4544" s="10" t="s">
        <v>130</v>
      </c>
      <c r="B4544" s="10" t="s">
        <v>5071</v>
      </c>
      <c r="C4544" s="10" t="s">
        <v>119</v>
      </c>
      <c r="D4544" s="10" t="s">
        <v>11</v>
      </c>
      <c r="E4544" s="10" t="s">
        <v>35</v>
      </c>
      <c r="F4544" s="10">
        <v>880000</v>
      </c>
      <c r="G4544" s="10">
        <v>880000</v>
      </c>
      <c r="H4544" s="10">
        <v>1</v>
      </c>
      <c r="I4544" s="38"/>
    </row>
    <row r="4545" spans="1:14" ht="40.5" x14ac:dyDescent="0.25">
      <c r="A4545" s="10" t="s">
        <v>130</v>
      </c>
      <c r="B4545" s="10" t="s">
        <v>5072</v>
      </c>
      <c r="C4545" s="10" t="s">
        <v>119</v>
      </c>
      <c r="D4545" s="10" t="s">
        <v>11</v>
      </c>
      <c r="E4545" s="10" t="s">
        <v>35</v>
      </c>
      <c r="F4545" s="10">
        <v>750000</v>
      </c>
      <c r="G4545" s="10">
        <v>750000</v>
      </c>
      <c r="H4545" s="10">
        <v>1</v>
      </c>
      <c r="I4545" s="38"/>
    </row>
    <row r="4546" spans="1:14" ht="40.5" x14ac:dyDescent="0.25">
      <c r="A4546" s="10" t="s">
        <v>130</v>
      </c>
      <c r="B4546" s="10" t="s">
        <v>5073</v>
      </c>
      <c r="C4546" s="10" t="s">
        <v>119</v>
      </c>
      <c r="D4546" s="10" t="s">
        <v>11</v>
      </c>
      <c r="E4546" s="10" t="s">
        <v>35</v>
      </c>
      <c r="F4546" s="10">
        <v>600000</v>
      </c>
      <c r="G4546" s="10">
        <v>600000</v>
      </c>
      <c r="H4546" s="10">
        <v>1</v>
      </c>
      <c r="I4546" s="38"/>
    </row>
    <row r="4547" spans="1:14" ht="40.5" x14ac:dyDescent="0.25">
      <c r="A4547" s="10" t="s">
        <v>130</v>
      </c>
      <c r="B4547" s="10" t="s">
        <v>5074</v>
      </c>
      <c r="C4547" s="10" t="s">
        <v>119</v>
      </c>
      <c r="D4547" s="10" t="s">
        <v>11</v>
      </c>
      <c r="E4547" s="10" t="s">
        <v>35</v>
      </c>
      <c r="F4547" s="10">
        <v>650000</v>
      </c>
      <c r="G4547" s="10">
        <v>650000</v>
      </c>
      <c r="H4547" s="10">
        <v>1</v>
      </c>
      <c r="I4547" s="38"/>
    </row>
    <row r="4548" spans="1:14" ht="40.5" x14ac:dyDescent="0.25">
      <c r="A4548" s="10" t="s">
        <v>130</v>
      </c>
      <c r="B4548" s="10" t="s">
        <v>5075</v>
      </c>
      <c r="C4548" s="10" t="s">
        <v>119</v>
      </c>
      <c r="D4548" s="10" t="s">
        <v>11</v>
      </c>
      <c r="E4548" s="10" t="s">
        <v>35</v>
      </c>
      <c r="F4548" s="10">
        <v>2000000</v>
      </c>
      <c r="G4548" s="10">
        <v>2000000</v>
      </c>
      <c r="H4548" s="10">
        <v>1</v>
      </c>
      <c r="I4548" s="38"/>
    </row>
    <row r="4549" spans="1:14" ht="40.5" x14ac:dyDescent="0.25">
      <c r="A4549" s="10" t="s">
        <v>130</v>
      </c>
      <c r="B4549" s="10" t="s">
        <v>5076</v>
      </c>
      <c r="C4549" s="10" t="s">
        <v>119</v>
      </c>
      <c r="D4549" s="10" t="s">
        <v>11</v>
      </c>
      <c r="E4549" s="10" t="s">
        <v>35</v>
      </c>
      <c r="F4549" s="10">
        <v>700000</v>
      </c>
      <c r="G4549" s="10">
        <v>700000</v>
      </c>
      <c r="H4549" s="10">
        <v>1</v>
      </c>
      <c r="I4549" s="38"/>
    </row>
    <row r="4550" spans="1:14" ht="40.5" x14ac:dyDescent="0.25">
      <c r="A4550" s="10" t="s">
        <v>130</v>
      </c>
      <c r="B4550" s="10" t="s">
        <v>5077</v>
      </c>
      <c r="C4550" s="10" t="s">
        <v>119</v>
      </c>
      <c r="D4550" s="10" t="s">
        <v>11</v>
      </c>
      <c r="E4550" s="10" t="s">
        <v>35</v>
      </c>
      <c r="F4550" s="10">
        <v>800000</v>
      </c>
      <c r="G4550" s="10">
        <v>800000</v>
      </c>
      <c r="H4550" s="10">
        <v>1</v>
      </c>
      <c r="I4550" s="38"/>
    </row>
    <row r="4551" spans="1:14" ht="40.5" x14ac:dyDescent="0.25">
      <c r="A4551" s="10" t="s">
        <v>130</v>
      </c>
      <c r="B4551" s="10" t="s">
        <v>5078</v>
      </c>
      <c r="C4551" s="10" t="s">
        <v>119</v>
      </c>
      <c r="D4551" s="10" t="s">
        <v>11</v>
      </c>
      <c r="E4551" s="10" t="s">
        <v>35</v>
      </c>
      <c r="F4551" s="10">
        <v>750000</v>
      </c>
      <c r="G4551" s="10">
        <v>750000</v>
      </c>
      <c r="H4551" s="10">
        <v>1</v>
      </c>
      <c r="I4551" s="38"/>
    </row>
    <row r="4552" spans="1:14" ht="40.5" x14ac:dyDescent="0.25">
      <c r="A4552" s="10" t="s">
        <v>130</v>
      </c>
      <c r="B4552" s="10" t="s">
        <v>979</v>
      </c>
      <c r="C4552" s="10" t="s">
        <v>119</v>
      </c>
      <c r="D4552" s="10" t="s">
        <v>11</v>
      </c>
      <c r="E4552" s="10" t="s">
        <v>35</v>
      </c>
      <c r="F4552" s="10">
        <v>2922000</v>
      </c>
      <c r="G4552" s="10">
        <f t="shared" ref="G4552:G4562" si="100">F4552*H4552</f>
        <v>2922000</v>
      </c>
      <c r="H4552" s="10">
        <v>1</v>
      </c>
      <c r="I4552" s="38"/>
    </row>
    <row r="4553" spans="1:14" ht="40.5" x14ac:dyDescent="0.25">
      <c r="A4553" s="10" t="s">
        <v>130</v>
      </c>
      <c r="B4553" s="10" t="s">
        <v>980</v>
      </c>
      <c r="C4553" s="10" t="s">
        <v>119</v>
      </c>
      <c r="D4553" s="10" t="s">
        <v>11</v>
      </c>
      <c r="E4553" s="10" t="s">
        <v>35</v>
      </c>
      <c r="F4553" s="10">
        <v>400000</v>
      </c>
      <c r="G4553" s="10">
        <f t="shared" si="100"/>
        <v>400000</v>
      </c>
      <c r="H4553" s="10">
        <v>1</v>
      </c>
      <c r="I4553" s="38"/>
    </row>
    <row r="4554" spans="1:14" ht="40.5" x14ac:dyDescent="0.25">
      <c r="A4554" s="10" t="s">
        <v>130</v>
      </c>
      <c r="B4554" s="10" t="s">
        <v>981</v>
      </c>
      <c r="C4554" s="10" t="s">
        <v>119</v>
      </c>
      <c r="D4554" s="10" t="s">
        <v>11</v>
      </c>
      <c r="E4554" s="10" t="s">
        <v>35</v>
      </c>
      <c r="F4554" s="10">
        <v>0</v>
      </c>
      <c r="G4554" s="10">
        <f t="shared" si="100"/>
        <v>0</v>
      </c>
      <c r="H4554" s="10">
        <v>1</v>
      </c>
      <c r="I4554" s="38"/>
    </row>
    <row r="4555" spans="1:14" ht="40.5" x14ac:dyDescent="0.25">
      <c r="A4555" s="10" t="s">
        <v>130</v>
      </c>
      <c r="B4555" s="10" t="s">
        <v>982</v>
      </c>
      <c r="C4555" s="10" t="s">
        <v>119</v>
      </c>
      <c r="D4555" s="10" t="s">
        <v>11</v>
      </c>
      <c r="E4555" s="10" t="s">
        <v>35</v>
      </c>
      <c r="F4555" s="10">
        <v>0</v>
      </c>
      <c r="G4555" s="10">
        <f t="shared" si="100"/>
        <v>0</v>
      </c>
      <c r="H4555" s="10">
        <v>1</v>
      </c>
      <c r="I4555" s="38"/>
    </row>
    <row r="4556" spans="1:14" ht="40.5" x14ac:dyDescent="0.25">
      <c r="A4556" s="10" t="s">
        <v>130</v>
      </c>
      <c r="B4556" s="10" t="s">
        <v>983</v>
      </c>
      <c r="C4556" s="10" t="s">
        <v>119</v>
      </c>
      <c r="D4556" s="10" t="s">
        <v>11</v>
      </c>
      <c r="E4556" s="10" t="s">
        <v>35</v>
      </c>
      <c r="F4556" s="10">
        <v>0</v>
      </c>
      <c r="G4556" s="10">
        <f t="shared" si="100"/>
        <v>0</v>
      </c>
      <c r="H4556" s="10">
        <v>1</v>
      </c>
      <c r="I4556" s="38"/>
    </row>
    <row r="4557" spans="1:14" ht="40.5" x14ac:dyDescent="0.25">
      <c r="A4557" s="10" t="s">
        <v>130</v>
      </c>
      <c r="B4557" s="10" t="s">
        <v>984</v>
      </c>
      <c r="C4557" s="10" t="s">
        <v>119</v>
      </c>
      <c r="D4557" s="19" t="s">
        <v>11</v>
      </c>
      <c r="E4557" s="19" t="s">
        <v>35</v>
      </c>
      <c r="F4557" s="19">
        <v>0</v>
      </c>
      <c r="G4557" s="19">
        <f t="shared" si="100"/>
        <v>0</v>
      </c>
      <c r="H4557" s="35">
        <v>1</v>
      </c>
      <c r="I4557" s="38"/>
    </row>
    <row r="4558" spans="1:14" ht="40.5" x14ac:dyDescent="0.25">
      <c r="A4558" s="10" t="s">
        <v>130</v>
      </c>
      <c r="B4558" s="10" t="s">
        <v>985</v>
      </c>
      <c r="C4558" s="10" t="s">
        <v>119</v>
      </c>
      <c r="D4558" s="19" t="s">
        <v>11</v>
      </c>
      <c r="E4558" s="19" t="s">
        <v>35</v>
      </c>
      <c r="F4558" s="19">
        <v>0</v>
      </c>
      <c r="G4558" s="19">
        <f t="shared" si="100"/>
        <v>0</v>
      </c>
      <c r="H4558" s="35">
        <v>1</v>
      </c>
      <c r="I4558" s="38"/>
      <c r="N4558" s="85"/>
    </row>
    <row r="4559" spans="1:14" ht="40.5" x14ac:dyDescent="0.25">
      <c r="A4559" s="10" t="s">
        <v>130</v>
      </c>
      <c r="B4559" s="10" t="s">
        <v>986</v>
      </c>
      <c r="C4559" s="10" t="s">
        <v>119</v>
      </c>
      <c r="D4559" s="19" t="s">
        <v>11</v>
      </c>
      <c r="E4559" s="19" t="s">
        <v>35</v>
      </c>
      <c r="F4559" s="19">
        <v>1570000</v>
      </c>
      <c r="G4559" s="19">
        <f t="shared" si="100"/>
        <v>1570000</v>
      </c>
      <c r="H4559" s="19">
        <v>1</v>
      </c>
      <c r="I4559" s="38"/>
    </row>
    <row r="4560" spans="1:14" ht="40.5" x14ac:dyDescent="0.25">
      <c r="A4560" s="10" t="s">
        <v>130</v>
      </c>
      <c r="B4560" s="10" t="s">
        <v>987</v>
      </c>
      <c r="C4560" s="10" t="s">
        <v>119</v>
      </c>
      <c r="D4560" s="19" t="s">
        <v>11</v>
      </c>
      <c r="E4560" s="19" t="s">
        <v>35</v>
      </c>
      <c r="F4560" s="19">
        <v>388000</v>
      </c>
      <c r="G4560" s="19">
        <f t="shared" si="100"/>
        <v>388000</v>
      </c>
      <c r="H4560" s="19">
        <v>1</v>
      </c>
      <c r="I4560" s="38"/>
    </row>
    <row r="4561" spans="1:9" ht="40.5" x14ac:dyDescent="0.25">
      <c r="A4561" s="10" t="s">
        <v>130</v>
      </c>
      <c r="B4561" s="10" t="s">
        <v>988</v>
      </c>
      <c r="C4561" s="10" t="s">
        <v>119</v>
      </c>
      <c r="D4561" s="19" t="s">
        <v>11</v>
      </c>
      <c r="E4561" s="19" t="s">
        <v>35</v>
      </c>
      <c r="F4561" s="19">
        <v>249000</v>
      </c>
      <c r="G4561" s="19">
        <f t="shared" si="100"/>
        <v>249000</v>
      </c>
      <c r="H4561" s="19">
        <v>1</v>
      </c>
      <c r="I4561" s="38"/>
    </row>
    <row r="4562" spans="1:9" ht="40.5" x14ac:dyDescent="0.25">
      <c r="A4562" s="10" t="s">
        <v>130</v>
      </c>
      <c r="B4562" s="10" t="s">
        <v>989</v>
      </c>
      <c r="C4562" s="10" t="s">
        <v>119</v>
      </c>
      <c r="D4562" s="19" t="s">
        <v>11</v>
      </c>
      <c r="E4562" s="19" t="s">
        <v>35</v>
      </c>
      <c r="F4562" s="19">
        <v>2430000</v>
      </c>
      <c r="G4562" s="19">
        <f t="shared" si="100"/>
        <v>2430000</v>
      </c>
      <c r="H4562" s="19">
        <v>1</v>
      </c>
      <c r="I4562" s="38"/>
    </row>
    <row r="4563" spans="1:9" x14ac:dyDescent="0.25">
      <c r="A4563" s="141" t="s">
        <v>2692</v>
      </c>
      <c r="B4563" s="142"/>
      <c r="C4563" s="142"/>
      <c r="D4563" s="142"/>
      <c r="E4563" s="142"/>
      <c r="F4563" s="142"/>
      <c r="G4563" s="142"/>
      <c r="H4563" s="142"/>
      <c r="I4563" s="38"/>
    </row>
    <row r="4564" spans="1:9" x14ac:dyDescent="0.25">
      <c r="A4564" s="143" t="s">
        <v>33</v>
      </c>
      <c r="B4564" s="144"/>
      <c r="C4564" s="144"/>
      <c r="D4564" s="144"/>
      <c r="E4564" s="144"/>
      <c r="F4564" s="144"/>
      <c r="G4564" s="144"/>
      <c r="H4564" s="144"/>
      <c r="I4564" s="38"/>
    </row>
    <row r="4565" spans="1:9" ht="40.5" x14ac:dyDescent="0.25">
      <c r="A4565" s="37">
        <v>4239</v>
      </c>
      <c r="B4565" s="37" t="s">
        <v>5061</v>
      </c>
      <c r="C4565" s="37" t="s">
        <v>129</v>
      </c>
      <c r="D4565" s="37" t="s">
        <v>11</v>
      </c>
      <c r="E4565" s="37" t="s">
        <v>35</v>
      </c>
      <c r="F4565" s="37">
        <v>1390000</v>
      </c>
      <c r="G4565" s="37">
        <v>1390000</v>
      </c>
      <c r="H4565" s="37">
        <v>1</v>
      </c>
      <c r="I4565" s="38"/>
    </row>
    <row r="4566" spans="1:9" ht="40.5" x14ac:dyDescent="0.25">
      <c r="A4566" s="37">
        <v>4239</v>
      </c>
      <c r="B4566" s="37" t="s">
        <v>5062</v>
      </c>
      <c r="C4566" s="37" t="s">
        <v>129</v>
      </c>
      <c r="D4566" s="37" t="s">
        <v>11</v>
      </c>
      <c r="E4566" s="37" t="s">
        <v>35</v>
      </c>
      <c r="F4566" s="37">
        <v>510000</v>
      </c>
      <c r="G4566" s="37">
        <v>510000</v>
      </c>
      <c r="H4566" s="37">
        <v>1</v>
      </c>
      <c r="I4566" s="38"/>
    </row>
    <row r="4567" spans="1:9" ht="40.5" x14ac:dyDescent="0.25">
      <c r="A4567" s="37">
        <v>4239</v>
      </c>
      <c r="B4567" s="37" t="s">
        <v>5063</v>
      </c>
      <c r="C4567" s="37" t="s">
        <v>129</v>
      </c>
      <c r="D4567" s="37" t="s">
        <v>11</v>
      </c>
      <c r="E4567" s="37" t="s">
        <v>35</v>
      </c>
      <c r="F4567" s="37">
        <v>500000</v>
      </c>
      <c r="G4567" s="37">
        <v>500000</v>
      </c>
      <c r="H4567" s="37">
        <v>1</v>
      </c>
      <c r="I4567" s="38"/>
    </row>
    <row r="4568" spans="1:9" ht="27" customHeight="1" x14ac:dyDescent="0.25">
      <c r="A4568" s="37" t="s">
        <v>130</v>
      </c>
      <c r="B4568" s="37" t="s">
        <v>977</v>
      </c>
      <c r="C4568" s="37" t="s">
        <v>129</v>
      </c>
      <c r="D4568" s="37" t="s">
        <v>11</v>
      </c>
      <c r="E4568" s="37" t="s">
        <v>35</v>
      </c>
      <c r="F4568" s="37">
        <v>1244600</v>
      </c>
      <c r="G4568" s="37">
        <f>F4568*H4568</f>
        <v>1244600</v>
      </c>
      <c r="H4568" s="37">
        <v>1</v>
      </c>
      <c r="I4568" s="38"/>
    </row>
    <row r="4569" spans="1:9" ht="40.5" x14ac:dyDescent="0.25">
      <c r="A4569" s="37" t="s">
        <v>130</v>
      </c>
      <c r="B4569" s="37" t="s">
        <v>978</v>
      </c>
      <c r="C4569" s="37" t="s">
        <v>129</v>
      </c>
      <c r="D4569" s="37" t="s">
        <v>11</v>
      </c>
      <c r="E4569" s="37" t="s">
        <v>35</v>
      </c>
      <c r="F4569" s="37">
        <v>788300</v>
      </c>
      <c r="G4569" s="37">
        <f>F4569*H4569</f>
        <v>788300</v>
      </c>
      <c r="H4569" s="37">
        <v>1</v>
      </c>
      <c r="I4569" s="38"/>
    </row>
    <row r="4570" spans="1:9" x14ac:dyDescent="0.25">
      <c r="A4570" s="141" t="s">
        <v>3401</v>
      </c>
      <c r="B4570" s="142"/>
      <c r="C4570" s="142"/>
      <c r="D4570" s="142"/>
      <c r="E4570" s="142"/>
      <c r="F4570" s="142"/>
      <c r="G4570" s="142"/>
      <c r="H4570" s="142"/>
      <c r="I4570" s="38"/>
    </row>
    <row r="4571" spans="1:9" x14ac:dyDescent="0.25">
      <c r="A4571" s="143" t="s">
        <v>33</v>
      </c>
      <c r="B4571" s="144"/>
      <c r="C4571" s="144"/>
      <c r="D4571" s="144"/>
      <c r="E4571" s="144"/>
      <c r="F4571" s="144"/>
      <c r="G4571" s="144"/>
      <c r="H4571" s="144"/>
      <c r="I4571" s="38"/>
    </row>
    <row r="4572" spans="1:9" ht="27" x14ac:dyDescent="0.25">
      <c r="A4572" s="35">
        <v>5113</v>
      </c>
      <c r="B4572" s="35" t="s">
        <v>3402</v>
      </c>
      <c r="C4572" s="35" t="s">
        <v>112</v>
      </c>
      <c r="D4572" s="35" t="s">
        <v>38</v>
      </c>
      <c r="E4572" s="35" t="s">
        <v>35</v>
      </c>
      <c r="F4572" s="35">
        <v>0</v>
      </c>
      <c r="G4572" s="35">
        <f>F4572*H4572</f>
        <v>0</v>
      </c>
      <c r="H4572" s="35">
        <v>1</v>
      </c>
      <c r="I4572" s="38"/>
    </row>
    <row r="4573" spans="1:9" x14ac:dyDescent="0.25">
      <c r="A4573" s="141" t="s">
        <v>5590</v>
      </c>
      <c r="B4573" s="142"/>
      <c r="C4573" s="142"/>
      <c r="D4573" s="142"/>
      <c r="E4573" s="142"/>
      <c r="F4573" s="142"/>
      <c r="G4573" s="142"/>
      <c r="H4573" s="142"/>
      <c r="I4573" s="38"/>
    </row>
    <row r="4574" spans="1:9" x14ac:dyDescent="0.25">
      <c r="A4574" s="143" t="s">
        <v>33</v>
      </c>
      <c r="B4574" s="144"/>
      <c r="C4574" s="144"/>
      <c r="D4574" s="144"/>
      <c r="E4574" s="144"/>
      <c r="F4574" s="144"/>
      <c r="G4574" s="144"/>
      <c r="H4574" s="147"/>
      <c r="I4574" s="38"/>
    </row>
    <row r="4575" spans="1:9" ht="27" x14ac:dyDescent="0.25">
      <c r="A4575" s="35">
        <v>4251</v>
      </c>
      <c r="B4575" s="35" t="s">
        <v>5591</v>
      </c>
      <c r="C4575" s="35" t="s">
        <v>5592</v>
      </c>
      <c r="D4575" s="35" t="s">
        <v>36</v>
      </c>
      <c r="E4575" s="35" t="s">
        <v>35</v>
      </c>
      <c r="F4575" s="35">
        <v>2000000</v>
      </c>
      <c r="G4575" s="35">
        <v>2000000</v>
      </c>
      <c r="H4575" s="35">
        <v>1</v>
      </c>
      <c r="I4575" s="38"/>
    </row>
    <row r="4576" spans="1:9" ht="27" x14ac:dyDescent="0.25">
      <c r="A4576" s="35">
        <v>4251</v>
      </c>
      <c r="B4576" s="35" t="s">
        <v>5593</v>
      </c>
      <c r="C4576" s="35" t="s">
        <v>5592</v>
      </c>
      <c r="D4576" s="35" t="s">
        <v>36</v>
      </c>
      <c r="E4576" s="35" t="s">
        <v>35</v>
      </c>
      <c r="F4576" s="35">
        <v>1050000</v>
      </c>
      <c r="G4576" s="35">
        <v>1050000</v>
      </c>
      <c r="H4576" s="35">
        <v>1</v>
      </c>
      <c r="I4576" s="38"/>
    </row>
    <row r="4577" spans="1:9" x14ac:dyDescent="0.25">
      <c r="A4577" s="143" t="s">
        <v>9</v>
      </c>
      <c r="B4577" s="144"/>
      <c r="C4577" s="144"/>
      <c r="D4577" s="144"/>
      <c r="E4577" s="144"/>
      <c r="F4577" s="144"/>
      <c r="G4577" s="144"/>
      <c r="H4577" s="147"/>
      <c r="I4577" s="38"/>
    </row>
    <row r="4578" spans="1:9" x14ac:dyDescent="0.25">
      <c r="A4578" s="35">
        <v>5129</v>
      </c>
      <c r="B4578" s="35" t="s">
        <v>5594</v>
      </c>
      <c r="C4578" s="35" t="s">
        <v>97</v>
      </c>
      <c r="D4578" s="35" t="s">
        <v>11</v>
      </c>
      <c r="E4578" s="35" t="s">
        <v>12</v>
      </c>
      <c r="F4578" s="35">
        <v>80000</v>
      </c>
      <c r="G4578" s="35">
        <f>+F4578*H4578</f>
        <v>8000000</v>
      </c>
      <c r="H4578" s="35">
        <v>100</v>
      </c>
      <c r="I4578" s="38"/>
    </row>
    <row r="4579" spans="1:9" x14ac:dyDescent="0.25">
      <c r="A4579" s="35">
        <v>5129</v>
      </c>
      <c r="B4579" s="35" t="s">
        <v>5595</v>
      </c>
      <c r="C4579" s="35" t="s">
        <v>1061</v>
      </c>
      <c r="D4579" s="35" t="s">
        <v>11</v>
      </c>
      <c r="E4579" s="35" t="s">
        <v>12</v>
      </c>
      <c r="F4579" s="35">
        <v>30000</v>
      </c>
      <c r="G4579" s="35">
        <f>+F4579*H4579</f>
        <v>2100000</v>
      </c>
      <c r="H4579" s="35">
        <v>70</v>
      </c>
      <c r="I4579" s="38"/>
    </row>
    <row r="4580" spans="1:9" ht="15" customHeight="1" x14ac:dyDescent="0.25">
      <c r="A4580" s="141" t="s">
        <v>5167</v>
      </c>
      <c r="B4580" s="142"/>
      <c r="C4580" s="142"/>
      <c r="D4580" s="142"/>
      <c r="E4580" s="142"/>
      <c r="F4580" s="142"/>
      <c r="G4580" s="142"/>
      <c r="H4580" s="142"/>
      <c r="I4580" s="38"/>
    </row>
    <row r="4581" spans="1:9" x14ac:dyDescent="0.25">
      <c r="A4581" s="143" t="s">
        <v>33</v>
      </c>
      <c r="B4581" s="144"/>
      <c r="C4581" s="144"/>
      <c r="D4581" s="144"/>
      <c r="E4581" s="144"/>
      <c r="F4581" s="144"/>
      <c r="G4581" s="144"/>
      <c r="H4581" s="147"/>
      <c r="I4581" s="38"/>
    </row>
    <row r="4582" spans="1:9" ht="27" x14ac:dyDescent="0.25">
      <c r="A4582" s="35">
        <v>5113</v>
      </c>
      <c r="B4582" s="35" t="s">
        <v>5168</v>
      </c>
      <c r="C4582" s="35" t="s">
        <v>112</v>
      </c>
      <c r="D4582" s="35" t="s">
        <v>41</v>
      </c>
      <c r="E4582" s="35" t="s">
        <v>35</v>
      </c>
      <c r="F4582" s="35">
        <v>0</v>
      </c>
      <c r="G4582" s="35">
        <f>F4582*H4582</f>
        <v>0</v>
      </c>
      <c r="H4582" s="35">
        <v>1</v>
      </c>
      <c r="I4582" s="38"/>
    </row>
    <row r="4583" spans="1:9" x14ac:dyDescent="0.25">
      <c r="A4583" s="141" t="s">
        <v>5597</v>
      </c>
      <c r="B4583" s="142"/>
      <c r="C4583" s="142"/>
      <c r="D4583" s="142"/>
      <c r="E4583" s="142"/>
      <c r="F4583" s="142"/>
      <c r="G4583" s="142"/>
      <c r="H4583" s="142"/>
      <c r="I4583" s="38"/>
    </row>
    <row r="4584" spans="1:9" x14ac:dyDescent="0.25">
      <c r="A4584" s="143" t="s">
        <v>9</v>
      </c>
      <c r="B4584" s="144"/>
      <c r="C4584" s="144"/>
      <c r="D4584" s="144"/>
      <c r="E4584" s="144"/>
      <c r="F4584" s="144"/>
      <c r="G4584" s="144"/>
      <c r="H4584" s="147"/>
      <c r="I4584" s="38"/>
    </row>
    <row r="4585" spans="1:9" x14ac:dyDescent="0.25">
      <c r="A4585" s="37">
        <v>5129</v>
      </c>
      <c r="B4585" s="37" t="s">
        <v>5961</v>
      </c>
      <c r="C4585" s="37" t="s">
        <v>97</v>
      </c>
      <c r="D4585" s="37" t="s">
        <v>11</v>
      </c>
      <c r="E4585" s="37" t="s">
        <v>12</v>
      </c>
      <c r="F4585" s="37">
        <v>155000</v>
      </c>
      <c r="G4585" s="37">
        <f>+F4585*H4585</f>
        <v>3100000</v>
      </c>
      <c r="H4585" s="37">
        <v>20</v>
      </c>
      <c r="I4585" s="38"/>
    </row>
    <row r="4586" spans="1:9" x14ac:dyDescent="0.25">
      <c r="A4586" s="37">
        <v>5129</v>
      </c>
      <c r="B4586" s="37" t="s">
        <v>5962</v>
      </c>
      <c r="C4586" s="37" t="s">
        <v>1061</v>
      </c>
      <c r="D4586" s="37" t="s">
        <v>11</v>
      </c>
      <c r="E4586" s="37" t="s">
        <v>12</v>
      </c>
      <c r="F4586" s="37">
        <v>69000</v>
      </c>
      <c r="G4586" s="37">
        <f>+F4586*H4586</f>
        <v>6900000</v>
      </c>
      <c r="H4586" s="37">
        <v>100</v>
      </c>
      <c r="I4586" s="38"/>
    </row>
    <row r="4587" spans="1:9" ht="12.75" customHeight="1" x14ac:dyDescent="0.25">
      <c r="A4587" s="37">
        <v>5129</v>
      </c>
      <c r="B4587" s="37" t="s">
        <v>5598</v>
      </c>
      <c r="C4587" s="37" t="s">
        <v>1061</v>
      </c>
      <c r="D4587" s="37" t="s">
        <v>11</v>
      </c>
      <c r="E4587" s="37" t="s">
        <v>12</v>
      </c>
      <c r="F4587" s="37">
        <v>70000</v>
      </c>
      <c r="G4587" s="37">
        <f>+F4587*H4587</f>
        <v>10500000</v>
      </c>
      <c r="H4587" s="37">
        <v>150</v>
      </c>
      <c r="I4587" s="38"/>
    </row>
    <row r="4588" spans="1:9" x14ac:dyDescent="0.25">
      <c r="A4588" s="37">
        <v>5129</v>
      </c>
      <c r="B4588" s="37" t="s">
        <v>5599</v>
      </c>
      <c r="C4588" s="37" t="s">
        <v>97</v>
      </c>
      <c r="D4588" s="37" t="s">
        <v>11</v>
      </c>
      <c r="E4588" s="37" t="s">
        <v>12</v>
      </c>
      <c r="F4588" s="37">
        <v>155000</v>
      </c>
      <c r="G4588" s="37">
        <f>+F4588*H4588</f>
        <v>12400000</v>
      </c>
      <c r="H4588" s="37">
        <v>80</v>
      </c>
      <c r="I4588" s="38"/>
    </row>
    <row r="4589" spans="1:9" x14ac:dyDescent="0.25">
      <c r="A4589" s="141" t="s">
        <v>5530</v>
      </c>
      <c r="B4589" s="142"/>
      <c r="C4589" s="142"/>
      <c r="D4589" s="142"/>
      <c r="E4589" s="142"/>
      <c r="F4589" s="142"/>
      <c r="G4589" s="142"/>
      <c r="H4589" s="142"/>
      <c r="I4589" s="38"/>
    </row>
    <row r="4590" spans="1:9" x14ac:dyDescent="0.25">
      <c r="A4590" s="143" t="s">
        <v>39</v>
      </c>
      <c r="B4590" s="144"/>
      <c r="C4590" s="144"/>
      <c r="D4590" s="144"/>
      <c r="E4590" s="144"/>
      <c r="F4590" s="144"/>
      <c r="G4590" s="144"/>
      <c r="H4590" s="147"/>
      <c r="I4590" s="38"/>
    </row>
    <row r="4591" spans="1:9" x14ac:dyDescent="0.25">
      <c r="A4591" s="37">
        <v>5129</v>
      </c>
      <c r="B4591" s="37" t="s">
        <v>6482</v>
      </c>
      <c r="C4591" s="37" t="s">
        <v>99</v>
      </c>
      <c r="D4591" s="37" t="s">
        <v>11</v>
      </c>
      <c r="E4591" s="37" t="s">
        <v>12</v>
      </c>
      <c r="F4591" s="37">
        <v>150000</v>
      </c>
      <c r="G4591" s="37">
        <f>+F4591*H4591</f>
        <v>600000</v>
      </c>
      <c r="H4591" s="37">
        <v>4</v>
      </c>
      <c r="I4591" s="38"/>
    </row>
    <row r="4592" spans="1:9" x14ac:dyDescent="0.25">
      <c r="A4592" s="37">
        <v>5129</v>
      </c>
      <c r="B4592" s="37" t="s">
        <v>6483</v>
      </c>
      <c r="C4592" s="37" t="s">
        <v>4236</v>
      </c>
      <c r="D4592" s="37" t="s">
        <v>11</v>
      </c>
      <c r="E4592" s="37" t="s">
        <v>12</v>
      </c>
      <c r="F4592" s="37">
        <v>150000</v>
      </c>
      <c r="G4592" s="37">
        <f t="shared" ref="G4592:G4597" si="101">+F4592*H4592</f>
        <v>1200000</v>
      </c>
      <c r="H4592" s="37">
        <v>8</v>
      </c>
      <c r="I4592" s="38"/>
    </row>
    <row r="4593" spans="1:9" x14ac:dyDescent="0.25">
      <c r="A4593" s="37">
        <v>5129</v>
      </c>
      <c r="B4593" s="37" t="s">
        <v>6484</v>
      </c>
      <c r="C4593" s="37" t="s">
        <v>102</v>
      </c>
      <c r="D4593" s="37" t="s">
        <v>11</v>
      </c>
      <c r="E4593" s="37" t="s">
        <v>12</v>
      </c>
      <c r="F4593" s="37">
        <v>150000</v>
      </c>
      <c r="G4593" s="37">
        <f t="shared" si="101"/>
        <v>1050000</v>
      </c>
      <c r="H4593" s="37">
        <v>7</v>
      </c>
      <c r="I4593" s="38"/>
    </row>
    <row r="4594" spans="1:9" x14ac:dyDescent="0.25">
      <c r="A4594" s="37">
        <v>5129</v>
      </c>
      <c r="B4594" s="37" t="s">
        <v>6485</v>
      </c>
      <c r="C4594" s="37" t="s">
        <v>4140</v>
      </c>
      <c r="D4594" s="37" t="s">
        <v>11</v>
      </c>
      <c r="E4594" s="37" t="s">
        <v>12</v>
      </c>
      <c r="F4594" s="37">
        <v>150000</v>
      </c>
      <c r="G4594" s="37">
        <f t="shared" si="101"/>
        <v>750000</v>
      </c>
      <c r="H4594" s="37">
        <v>5</v>
      </c>
      <c r="I4594" s="38"/>
    </row>
    <row r="4595" spans="1:9" ht="27" x14ac:dyDescent="0.25">
      <c r="A4595" s="37">
        <v>5129</v>
      </c>
      <c r="B4595" s="37" t="s">
        <v>6486</v>
      </c>
      <c r="C4595" s="37" t="s">
        <v>6487</v>
      </c>
      <c r="D4595" s="37" t="s">
        <v>11</v>
      </c>
      <c r="E4595" s="37" t="s">
        <v>12</v>
      </c>
      <c r="F4595" s="37">
        <v>150000</v>
      </c>
      <c r="G4595" s="37">
        <f t="shared" si="101"/>
        <v>150000</v>
      </c>
      <c r="H4595" s="37">
        <v>1</v>
      </c>
      <c r="I4595" s="38"/>
    </row>
    <row r="4596" spans="1:9" x14ac:dyDescent="0.25">
      <c r="A4596" s="37">
        <v>5129</v>
      </c>
      <c r="B4596" s="37" t="s">
        <v>6488</v>
      </c>
      <c r="C4596" s="37" t="s">
        <v>103</v>
      </c>
      <c r="D4596" s="37" t="s">
        <v>11</v>
      </c>
      <c r="E4596" s="37" t="s">
        <v>12</v>
      </c>
      <c r="F4596" s="37">
        <v>150000</v>
      </c>
      <c r="G4596" s="37">
        <f t="shared" si="101"/>
        <v>150000</v>
      </c>
      <c r="H4596" s="37">
        <v>1</v>
      </c>
      <c r="I4596" s="38"/>
    </row>
    <row r="4597" spans="1:9" ht="12.75" customHeight="1" x14ac:dyDescent="0.25">
      <c r="A4597" s="37">
        <v>5129</v>
      </c>
      <c r="B4597" s="37" t="s">
        <v>6489</v>
      </c>
      <c r="C4597" s="37" t="s">
        <v>104</v>
      </c>
      <c r="D4597" s="37" t="s">
        <v>11</v>
      </c>
      <c r="E4597" s="37" t="s">
        <v>12</v>
      </c>
      <c r="F4597" s="37">
        <v>150000</v>
      </c>
      <c r="G4597" s="37">
        <f t="shared" si="101"/>
        <v>600000</v>
      </c>
      <c r="H4597" s="37">
        <v>4</v>
      </c>
      <c r="I4597" s="38"/>
    </row>
    <row r="4598" spans="1:9" ht="12.75" customHeight="1" x14ac:dyDescent="0.25">
      <c r="A4598" s="143" t="s">
        <v>9</v>
      </c>
      <c r="B4598" s="144"/>
      <c r="C4598" s="144"/>
      <c r="D4598" s="144"/>
      <c r="E4598" s="144"/>
      <c r="F4598" s="144"/>
      <c r="G4598" s="144"/>
      <c r="H4598" s="147"/>
      <c r="I4598" s="38"/>
    </row>
    <row r="4599" spans="1:9" ht="12.75" customHeight="1" x14ac:dyDescent="0.25">
      <c r="A4599" s="37">
        <v>5129</v>
      </c>
      <c r="B4599" s="37" t="s">
        <v>6942</v>
      </c>
      <c r="C4599" s="37" t="s">
        <v>6943</v>
      </c>
      <c r="D4599" s="37" t="s">
        <v>11</v>
      </c>
      <c r="E4599" s="37" t="s">
        <v>12</v>
      </c>
      <c r="F4599" s="37">
        <v>15000</v>
      </c>
      <c r="G4599" s="37">
        <f>+F4599*H4599</f>
        <v>240000</v>
      </c>
      <c r="H4599" s="37">
        <v>16</v>
      </c>
      <c r="I4599" s="38"/>
    </row>
    <row r="4600" spans="1:9" ht="12.75" customHeight="1" x14ac:dyDescent="0.25">
      <c r="A4600" s="37">
        <v>5129</v>
      </c>
      <c r="B4600" s="37" t="s">
        <v>6944</v>
      </c>
      <c r="C4600" s="37" t="s">
        <v>100</v>
      </c>
      <c r="D4600" s="37" t="s">
        <v>11</v>
      </c>
      <c r="E4600" s="37" t="s">
        <v>12</v>
      </c>
      <c r="F4600" s="37">
        <v>120000</v>
      </c>
      <c r="G4600" s="37">
        <f>+F4600*H4600</f>
        <v>960000</v>
      </c>
      <c r="H4600" s="37">
        <v>8</v>
      </c>
      <c r="I4600" s="38"/>
    </row>
    <row r="4601" spans="1:9" ht="12.75" customHeight="1" x14ac:dyDescent="0.25">
      <c r="A4601" s="37">
        <v>5129</v>
      </c>
      <c r="B4601" s="37" t="s">
        <v>6590</v>
      </c>
      <c r="C4601" s="37" t="s">
        <v>100</v>
      </c>
      <c r="D4601" s="37" t="s">
        <v>11</v>
      </c>
      <c r="E4601" s="37" t="s">
        <v>12</v>
      </c>
      <c r="F4601" s="37">
        <v>150000</v>
      </c>
      <c r="G4601" s="37">
        <f>+F4601*H4601</f>
        <v>1200000</v>
      </c>
      <c r="H4601" s="37">
        <v>8</v>
      </c>
      <c r="I4601" s="38"/>
    </row>
    <row r="4602" spans="1:9" ht="18.75" customHeight="1" x14ac:dyDescent="0.25">
      <c r="A4602" s="141" t="s">
        <v>2699</v>
      </c>
      <c r="B4602" s="142"/>
      <c r="C4602" s="142"/>
      <c r="D4602" s="142"/>
      <c r="E4602" s="142"/>
      <c r="F4602" s="142"/>
      <c r="G4602" s="142"/>
      <c r="H4602" s="142"/>
      <c r="I4602" s="38"/>
    </row>
    <row r="4603" spans="1:9" x14ac:dyDescent="0.25">
      <c r="A4603" s="143" t="s">
        <v>39</v>
      </c>
      <c r="B4603" s="144"/>
      <c r="C4603" s="144"/>
      <c r="D4603" s="144"/>
      <c r="E4603" s="144"/>
      <c r="F4603" s="144"/>
      <c r="G4603" s="144"/>
      <c r="H4603" s="147"/>
      <c r="I4603" s="38"/>
    </row>
    <row r="4604" spans="1:9" ht="27" x14ac:dyDescent="0.25">
      <c r="A4604" s="124">
        <v>4251</v>
      </c>
      <c r="B4604" s="124" t="s">
        <v>5596</v>
      </c>
      <c r="C4604" s="124" t="s">
        <v>105</v>
      </c>
      <c r="D4604" s="124" t="s">
        <v>36</v>
      </c>
      <c r="E4604" s="124" t="s">
        <v>35</v>
      </c>
      <c r="F4604" s="124">
        <v>8820000</v>
      </c>
      <c r="G4604" s="124">
        <v>8820000</v>
      </c>
      <c r="H4604" s="124">
        <v>1</v>
      </c>
      <c r="I4604" s="38"/>
    </row>
    <row r="4605" spans="1:9" x14ac:dyDescent="0.25">
      <c r="A4605" s="143" t="s">
        <v>33</v>
      </c>
      <c r="B4605" s="144"/>
      <c r="C4605" s="144"/>
      <c r="D4605" s="144"/>
      <c r="E4605" s="144"/>
      <c r="F4605" s="144"/>
      <c r="G4605" s="144"/>
      <c r="H4605" s="147"/>
      <c r="I4605" s="38"/>
    </row>
    <row r="4606" spans="1:9" ht="27" x14ac:dyDescent="0.25">
      <c r="A4606" s="37">
        <v>4251</v>
      </c>
      <c r="B4606" s="37" t="s">
        <v>6768</v>
      </c>
      <c r="C4606" s="37" t="s">
        <v>112</v>
      </c>
      <c r="D4606" s="37" t="s">
        <v>41</v>
      </c>
      <c r="E4606" s="37" t="s">
        <v>35</v>
      </c>
      <c r="F4606" s="37">
        <v>40000</v>
      </c>
      <c r="G4606" s="37">
        <v>40000</v>
      </c>
      <c r="H4606" s="37">
        <v>1</v>
      </c>
      <c r="I4606" s="38"/>
    </row>
    <row r="4607" spans="1:9" ht="27" x14ac:dyDescent="0.25">
      <c r="A4607" s="37">
        <v>4251</v>
      </c>
      <c r="B4607" s="37" t="s">
        <v>6769</v>
      </c>
      <c r="C4607" s="37" t="s">
        <v>112</v>
      </c>
      <c r="D4607" s="37" t="s">
        <v>41</v>
      </c>
      <c r="E4607" s="37" t="s">
        <v>35</v>
      </c>
      <c r="F4607" s="37">
        <v>180000</v>
      </c>
      <c r="G4607" s="37">
        <v>180000</v>
      </c>
      <c r="H4607" s="37">
        <v>1</v>
      </c>
      <c r="I4607" s="38"/>
    </row>
    <row r="4608" spans="1:9" ht="27" x14ac:dyDescent="0.25">
      <c r="A4608" s="37">
        <v>4239</v>
      </c>
      <c r="B4608" s="37" t="s">
        <v>5587</v>
      </c>
      <c r="C4608" s="37" t="s">
        <v>120</v>
      </c>
      <c r="D4608" s="37" t="s">
        <v>11</v>
      </c>
      <c r="E4608" s="37" t="s">
        <v>35</v>
      </c>
      <c r="F4608" s="37">
        <v>280000</v>
      </c>
      <c r="G4608" s="37">
        <v>280000</v>
      </c>
      <c r="H4608" s="37">
        <v>1</v>
      </c>
      <c r="I4608" s="38"/>
    </row>
    <row r="4609" spans="1:9" ht="27" x14ac:dyDescent="0.25">
      <c r="A4609" s="37">
        <v>4239</v>
      </c>
      <c r="B4609" s="37" t="s">
        <v>5588</v>
      </c>
      <c r="C4609" s="37" t="s">
        <v>120</v>
      </c>
      <c r="D4609" s="37" t="s">
        <v>11</v>
      </c>
      <c r="E4609" s="37" t="s">
        <v>35</v>
      </c>
      <c r="F4609" s="37">
        <v>293000</v>
      </c>
      <c r="G4609" s="37">
        <v>293000</v>
      </c>
      <c r="H4609" s="37">
        <v>1</v>
      </c>
      <c r="I4609" s="38"/>
    </row>
    <row r="4610" spans="1:9" ht="27" x14ac:dyDescent="0.25">
      <c r="A4610" s="37">
        <v>4239</v>
      </c>
      <c r="B4610" s="37" t="s">
        <v>5589</v>
      </c>
      <c r="C4610" s="37" t="s">
        <v>120</v>
      </c>
      <c r="D4610" s="37" t="s">
        <v>11</v>
      </c>
      <c r="E4610" s="37" t="s">
        <v>35</v>
      </c>
      <c r="F4610" s="37">
        <v>262000</v>
      </c>
      <c r="G4610" s="37">
        <v>262000</v>
      </c>
      <c r="H4610" s="37">
        <v>1</v>
      </c>
      <c r="I4610" s="38"/>
    </row>
    <row r="4611" spans="1:9" x14ac:dyDescent="0.25">
      <c r="A4611" s="143" t="s">
        <v>9</v>
      </c>
      <c r="B4611" s="144"/>
      <c r="C4611" s="144"/>
      <c r="D4611" s="144"/>
      <c r="E4611" s="144"/>
      <c r="F4611" s="144"/>
      <c r="G4611" s="144"/>
      <c r="H4611" s="147"/>
      <c r="I4611" s="38"/>
    </row>
    <row r="4612" spans="1:9" x14ac:dyDescent="0.25">
      <c r="A4612" s="10" t="s">
        <v>182</v>
      </c>
      <c r="B4612" s="10" t="s">
        <v>666</v>
      </c>
      <c r="C4612" s="29" t="s">
        <v>108</v>
      </c>
      <c r="D4612" s="19" t="s">
        <v>36</v>
      </c>
      <c r="E4612" s="19" t="s">
        <v>12</v>
      </c>
      <c r="F4612" s="19">
        <v>0</v>
      </c>
      <c r="G4612" s="19">
        <f>F4612*H4612</f>
        <v>0</v>
      </c>
      <c r="H4612" s="34">
        <v>63</v>
      </c>
      <c r="I4612" s="38"/>
    </row>
    <row r="4613" spans="1:9" x14ac:dyDescent="0.25">
      <c r="A4613" s="199" t="s">
        <v>2892</v>
      </c>
      <c r="B4613" s="200"/>
      <c r="C4613" s="200"/>
      <c r="D4613" s="200"/>
      <c r="E4613" s="200"/>
      <c r="F4613" s="200"/>
      <c r="G4613" s="200"/>
      <c r="H4613" s="200"/>
      <c r="I4613" s="38"/>
    </row>
    <row r="4614" spans="1:9" x14ac:dyDescent="0.25">
      <c r="A4614" s="153" t="s">
        <v>2700</v>
      </c>
      <c r="B4614" s="154"/>
      <c r="C4614" s="154"/>
      <c r="D4614" s="154"/>
      <c r="E4614" s="154"/>
      <c r="F4614" s="154"/>
      <c r="G4614" s="154"/>
      <c r="H4614" s="154"/>
      <c r="I4614" s="38"/>
    </row>
    <row r="4615" spans="1:9" x14ac:dyDescent="0.25">
      <c r="A4615" s="214" t="s">
        <v>9</v>
      </c>
      <c r="B4615" s="215"/>
      <c r="C4615" s="215"/>
      <c r="D4615" s="215"/>
      <c r="E4615" s="215"/>
      <c r="F4615" s="215"/>
      <c r="G4615" s="215"/>
      <c r="H4615" s="216"/>
      <c r="I4615" s="38"/>
    </row>
    <row r="4616" spans="1:9" x14ac:dyDescent="0.25">
      <c r="A4616" s="95">
        <v>4264</v>
      </c>
      <c r="B4616" s="95" t="s">
        <v>6896</v>
      </c>
      <c r="C4616" s="95" t="s">
        <v>5060</v>
      </c>
      <c r="D4616" s="95" t="s">
        <v>11</v>
      </c>
      <c r="E4616" s="95" t="s">
        <v>25</v>
      </c>
      <c r="F4616" s="95">
        <v>320</v>
      </c>
      <c r="G4616" s="95">
        <f>+F4616*H4616</f>
        <v>5017280</v>
      </c>
      <c r="H4616" s="95">
        <v>15679</v>
      </c>
      <c r="I4616" s="38"/>
    </row>
    <row r="4617" spans="1:9" ht="29.25" customHeight="1" x14ac:dyDescent="0.25">
      <c r="A4617" s="95">
        <v>4252</v>
      </c>
      <c r="B4617" s="95" t="s">
        <v>6573</v>
      </c>
      <c r="C4617" s="95" t="s">
        <v>143</v>
      </c>
      <c r="D4617" s="95" t="s">
        <v>36</v>
      </c>
      <c r="E4617" s="95" t="s">
        <v>35</v>
      </c>
      <c r="F4617" s="95">
        <v>500000</v>
      </c>
      <c r="G4617" s="95">
        <v>500000</v>
      </c>
      <c r="H4617" s="95">
        <v>1</v>
      </c>
      <c r="I4617" s="38"/>
    </row>
    <row r="4618" spans="1:9" ht="27" x14ac:dyDescent="0.25">
      <c r="A4618" s="95">
        <v>4261</v>
      </c>
      <c r="B4618" s="95" t="s">
        <v>5145</v>
      </c>
      <c r="C4618" s="95" t="s">
        <v>201</v>
      </c>
      <c r="D4618" s="95" t="s">
        <v>11</v>
      </c>
      <c r="E4618" s="95" t="s">
        <v>12</v>
      </c>
      <c r="F4618" s="95">
        <v>10000</v>
      </c>
      <c r="G4618" s="95">
        <f>+F4618*H4618</f>
        <v>180000</v>
      </c>
      <c r="H4618" s="95">
        <v>18</v>
      </c>
      <c r="I4618" s="38"/>
    </row>
    <row r="4619" spans="1:9" ht="27" x14ac:dyDescent="0.25">
      <c r="A4619" s="95">
        <v>4261</v>
      </c>
      <c r="B4619" s="95" t="s">
        <v>5146</v>
      </c>
      <c r="C4619" s="95" t="s">
        <v>184</v>
      </c>
      <c r="D4619" s="95" t="s">
        <v>11</v>
      </c>
      <c r="E4619" s="95" t="s">
        <v>12</v>
      </c>
      <c r="F4619" s="95">
        <v>6000</v>
      </c>
      <c r="G4619" s="95">
        <f t="shared" ref="G4619:G4623" si="102">+F4619*H4619</f>
        <v>120000</v>
      </c>
      <c r="H4619" s="95">
        <v>20</v>
      </c>
      <c r="I4619" s="38"/>
    </row>
    <row r="4620" spans="1:9" ht="27" x14ac:dyDescent="0.25">
      <c r="A4620" s="95">
        <v>4261</v>
      </c>
      <c r="B4620" s="95" t="s">
        <v>5147</v>
      </c>
      <c r="C4620" s="95" t="s">
        <v>184</v>
      </c>
      <c r="D4620" s="95" t="s">
        <v>11</v>
      </c>
      <c r="E4620" s="95" t="s">
        <v>12</v>
      </c>
      <c r="F4620" s="95">
        <v>6000</v>
      </c>
      <c r="G4620" s="95">
        <f t="shared" si="102"/>
        <v>120000</v>
      </c>
      <c r="H4620" s="95">
        <v>20</v>
      </c>
      <c r="I4620" s="38"/>
    </row>
    <row r="4621" spans="1:9" ht="27" x14ac:dyDescent="0.25">
      <c r="A4621" s="95">
        <v>4261</v>
      </c>
      <c r="B4621" s="95" t="s">
        <v>5148</v>
      </c>
      <c r="C4621" s="95" t="s">
        <v>184</v>
      </c>
      <c r="D4621" s="95" t="s">
        <v>11</v>
      </c>
      <c r="E4621" s="95" t="s">
        <v>12</v>
      </c>
      <c r="F4621" s="95">
        <v>7000</v>
      </c>
      <c r="G4621" s="95">
        <f t="shared" si="102"/>
        <v>140000</v>
      </c>
      <c r="H4621" s="95">
        <v>20</v>
      </c>
      <c r="I4621" s="38"/>
    </row>
    <row r="4622" spans="1:9" ht="27" x14ac:dyDescent="0.25">
      <c r="A4622" s="95">
        <v>4261</v>
      </c>
      <c r="B4622" s="95" t="s">
        <v>5149</v>
      </c>
      <c r="C4622" s="95" t="s">
        <v>184</v>
      </c>
      <c r="D4622" s="95" t="s">
        <v>11</v>
      </c>
      <c r="E4622" s="95" t="s">
        <v>12</v>
      </c>
      <c r="F4622" s="95">
        <v>7000</v>
      </c>
      <c r="G4622" s="95">
        <f t="shared" si="102"/>
        <v>70000</v>
      </c>
      <c r="H4622" s="95">
        <v>10</v>
      </c>
      <c r="I4622" s="38"/>
    </row>
    <row r="4623" spans="1:9" ht="27" x14ac:dyDescent="0.25">
      <c r="A4623" s="95">
        <v>4261</v>
      </c>
      <c r="B4623" s="95" t="s">
        <v>5150</v>
      </c>
      <c r="C4623" s="95" t="s">
        <v>184</v>
      </c>
      <c r="D4623" s="95" t="s">
        <v>11</v>
      </c>
      <c r="E4623" s="95" t="s">
        <v>12</v>
      </c>
      <c r="F4623" s="95">
        <v>6000</v>
      </c>
      <c r="G4623" s="95">
        <f t="shared" si="102"/>
        <v>60000</v>
      </c>
      <c r="H4623" s="95">
        <v>10</v>
      </c>
      <c r="I4623" s="38"/>
    </row>
    <row r="4624" spans="1:9" x14ac:dyDescent="0.25">
      <c r="A4624" s="95">
        <v>4267</v>
      </c>
      <c r="B4624" s="95" t="s">
        <v>4289</v>
      </c>
      <c r="C4624" s="95" t="s">
        <v>161</v>
      </c>
      <c r="D4624" s="95" t="s">
        <v>11</v>
      </c>
      <c r="E4624" s="95" t="s">
        <v>12</v>
      </c>
      <c r="F4624" s="95">
        <v>250</v>
      </c>
      <c r="G4624" s="95">
        <f>+F4624*H4624</f>
        <v>12500</v>
      </c>
      <c r="H4624" s="95">
        <v>50</v>
      </c>
      <c r="I4624" s="38"/>
    </row>
    <row r="4625" spans="1:9" x14ac:dyDescent="0.25">
      <c r="A4625" s="95">
        <v>4267</v>
      </c>
      <c r="B4625" s="95" t="s">
        <v>4290</v>
      </c>
      <c r="C4625" s="95" t="s">
        <v>161</v>
      </c>
      <c r="D4625" s="95" t="s">
        <v>11</v>
      </c>
      <c r="E4625" s="95" t="s">
        <v>12</v>
      </c>
      <c r="F4625" s="95">
        <v>250</v>
      </c>
      <c r="G4625" s="95">
        <f t="shared" ref="G4625:G4680" si="103">+F4625*H4625</f>
        <v>62500</v>
      </c>
      <c r="H4625" s="95">
        <v>250</v>
      </c>
      <c r="I4625" s="38"/>
    </row>
    <row r="4626" spans="1:9" ht="27" x14ac:dyDescent="0.25">
      <c r="A4626" s="95">
        <v>4267</v>
      </c>
      <c r="B4626" s="95" t="s">
        <v>4291</v>
      </c>
      <c r="C4626" s="95" t="s">
        <v>1034</v>
      </c>
      <c r="D4626" s="95" t="s">
        <v>11</v>
      </c>
      <c r="E4626" s="95" t="s">
        <v>12</v>
      </c>
      <c r="F4626" s="95">
        <v>265</v>
      </c>
      <c r="G4626" s="95">
        <f t="shared" si="103"/>
        <v>79500</v>
      </c>
      <c r="H4626" s="95">
        <v>300</v>
      </c>
      <c r="I4626" s="38"/>
    </row>
    <row r="4627" spans="1:9" x14ac:dyDescent="0.25">
      <c r="A4627" s="95">
        <v>4267</v>
      </c>
      <c r="B4627" s="95" t="s">
        <v>4292</v>
      </c>
      <c r="C4627" s="95" t="s">
        <v>4293</v>
      </c>
      <c r="D4627" s="95" t="s">
        <v>11</v>
      </c>
      <c r="E4627" s="95" t="s">
        <v>12</v>
      </c>
      <c r="F4627" s="95">
        <v>300</v>
      </c>
      <c r="G4627" s="95">
        <f t="shared" si="103"/>
        <v>1500</v>
      </c>
      <c r="H4627" s="95">
        <v>5</v>
      </c>
      <c r="I4627" s="38"/>
    </row>
    <row r="4628" spans="1:9" ht="27" x14ac:dyDescent="0.25">
      <c r="A4628" s="95">
        <v>4267</v>
      </c>
      <c r="B4628" s="95" t="s">
        <v>4294</v>
      </c>
      <c r="C4628" s="95" t="s">
        <v>4295</v>
      </c>
      <c r="D4628" s="95" t="s">
        <v>11</v>
      </c>
      <c r="E4628" s="95" t="s">
        <v>12</v>
      </c>
      <c r="F4628" s="95">
        <v>10</v>
      </c>
      <c r="G4628" s="95">
        <f t="shared" si="103"/>
        <v>3000</v>
      </c>
      <c r="H4628" s="95">
        <v>300</v>
      </c>
      <c r="I4628" s="38"/>
    </row>
    <row r="4629" spans="1:9" x14ac:dyDescent="0.25">
      <c r="A4629" s="95">
        <v>4267</v>
      </c>
      <c r="B4629" s="95" t="s">
        <v>4296</v>
      </c>
      <c r="C4629" s="95" t="s">
        <v>1491</v>
      </c>
      <c r="D4629" s="95" t="s">
        <v>11</v>
      </c>
      <c r="E4629" s="95" t="s">
        <v>12</v>
      </c>
      <c r="F4629" s="95">
        <v>100</v>
      </c>
      <c r="G4629" s="95">
        <f t="shared" si="103"/>
        <v>7000</v>
      </c>
      <c r="H4629" s="95">
        <v>70</v>
      </c>
      <c r="I4629" s="38"/>
    </row>
    <row r="4630" spans="1:9" x14ac:dyDescent="0.25">
      <c r="A4630" s="95">
        <v>4267</v>
      </c>
      <c r="B4630" s="95" t="s">
        <v>4297</v>
      </c>
      <c r="C4630" s="95" t="s">
        <v>207</v>
      </c>
      <c r="D4630" s="95" t="s">
        <v>11</v>
      </c>
      <c r="E4630" s="95" t="s">
        <v>12</v>
      </c>
      <c r="F4630" s="95">
        <v>100</v>
      </c>
      <c r="G4630" s="95">
        <f t="shared" si="103"/>
        <v>6200</v>
      </c>
      <c r="H4630" s="95">
        <v>62</v>
      </c>
      <c r="I4630" s="38"/>
    </row>
    <row r="4631" spans="1:9" x14ac:dyDescent="0.25">
      <c r="A4631" s="95">
        <v>4267</v>
      </c>
      <c r="B4631" s="95" t="s">
        <v>4298</v>
      </c>
      <c r="C4631" s="95" t="s">
        <v>4299</v>
      </c>
      <c r="D4631" s="95" t="s">
        <v>11</v>
      </c>
      <c r="E4631" s="95" t="s">
        <v>12</v>
      </c>
      <c r="F4631" s="95">
        <v>500</v>
      </c>
      <c r="G4631" s="95">
        <f t="shared" si="103"/>
        <v>25000</v>
      </c>
      <c r="H4631" s="95">
        <v>50</v>
      </c>
      <c r="I4631" s="38"/>
    </row>
    <row r="4632" spans="1:9" ht="27" x14ac:dyDescent="0.25">
      <c r="A4632" s="95">
        <v>4267</v>
      </c>
      <c r="B4632" s="95" t="s">
        <v>4300</v>
      </c>
      <c r="C4632" s="95" t="s">
        <v>4301</v>
      </c>
      <c r="D4632" s="95" t="s">
        <v>11</v>
      </c>
      <c r="E4632" s="95" t="s">
        <v>12</v>
      </c>
      <c r="F4632" s="95">
        <v>1000</v>
      </c>
      <c r="G4632" s="95">
        <f t="shared" si="103"/>
        <v>20000</v>
      </c>
      <c r="H4632" s="95">
        <v>20</v>
      </c>
      <c r="I4632" s="38"/>
    </row>
    <row r="4633" spans="1:9" ht="27" x14ac:dyDescent="0.25">
      <c r="A4633" s="95">
        <v>4267</v>
      </c>
      <c r="B4633" s="95" t="s">
        <v>4302</v>
      </c>
      <c r="C4633" s="95" t="s">
        <v>4303</v>
      </c>
      <c r="D4633" s="95" t="s">
        <v>11</v>
      </c>
      <c r="E4633" s="95" t="s">
        <v>12</v>
      </c>
      <c r="F4633" s="95">
        <v>1500</v>
      </c>
      <c r="G4633" s="95">
        <f t="shared" si="103"/>
        <v>30000</v>
      </c>
      <c r="H4633" s="95">
        <v>20</v>
      </c>
      <c r="I4633" s="38"/>
    </row>
    <row r="4634" spans="1:9" x14ac:dyDescent="0.25">
      <c r="A4634" s="95">
        <v>4267</v>
      </c>
      <c r="B4634" s="95" t="s">
        <v>4304</v>
      </c>
      <c r="C4634" s="95" t="s">
        <v>179</v>
      </c>
      <c r="D4634" s="95" t="s">
        <v>11</v>
      </c>
      <c r="E4634" s="95" t="s">
        <v>12</v>
      </c>
      <c r="F4634" s="95">
        <v>2600</v>
      </c>
      <c r="G4634" s="95">
        <f t="shared" si="103"/>
        <v>41600</v>
      </c>
      <c r="H4634" s="95">
        <v>16</v>
      </c>
      <c r="I4634" s="38"/>
    </row>
    <row r="4635" spans="1:9" x14ac:dyDescent="0.25">
      <c r="A4635" s="95">
        <v>4267</v>
      </c>
      <c r="B4635" s="95" t="s">
        <v>4305</v>
      </c>
      <c r="C4635" s="95" t="s">
        <v>179</v>
      </c>
      <c r="D4635" s="95" t="s">
        <v>11</v>
      </c>
      <c r="E4635" s="95" t="s">
        <v>12</v>
      </c>
      <c r="F4635" s="95">
        <v>3400</v>
      </c>
      <c r="G4635" s="95">
        <f t="shared" si="103"/>
        <v>61200</v>
      </c>
      <c r="H4635" s="95">
        <v>18</v>
      </c>
      <c r="I4635" s="38"/>
    </row>
    <row r="4636" spans="1:9" x14ac:dyDescent="0.25">
      <c r="A4636" s="95">
        <v>4267</v>
      </c>
      <c r="B4636" s="95" t="s">
        <v>4306</v>
      </c>
      <c r="C4636" s="95" t="s">
        <v>179</v>
      </c>
      <c r="D4636" s="95" t="s">
        <v>11</v>
      </c>
      <c r="E4636" s="95" t="s">
        <v>12</v>
      </c>
      <c r="F4636" s="95">
        <v>800</v>
      </c>
      <c r="G4636" s="95">
        <f t="shared" si="103"/>
        <v>32000</v>
      </c>
      <c r="H4636" s="95">
        <v>40</v>
      </c>
      <c r="I4636" s="38"/>
    </row>
    <row r="4637" spans="1:9" x14ac:dyDescent="0.25">
      <c r="A4637" s="95">
        <v>4267</v>
      </c>
      <c r="B4637" s="95" t="s">
        <v>4307</v>
      </c>
      <c r="C4637" s="95" t="s">
        <v>179</v>
      </c>
      <c r="D4637" s="95" t="s">
        <v>11</v>
      </c>
      <c r="E4637" s="95" t="s">
        <v>12</v>
      </c>
      <c r="F4637" s="95">
        <v>900</v>
      </c>
      <c r="G4637" s="95">
        <f t="shared" si="103"/>
        <v>18000</v>
      </c>
      <c r="H4637" s="95">
        <v>20</v>
      </c>
      <c r="I4637" s="38"/>
    </row>
    <row r="4638" spans="1:9" x14ac:dyDescent="0.25">
      <c r="A4638" s="95">
        <v>4267</v>
      </c>
      <c r="B4638" s="95" t="s">
        <v>4308</v>
      </c>
      <c r="C4638" s="95" t="s">
        <v>179</v>
      </c>
      <c r="D4638" s="95" t="s">
        <v>11</v>
      </c>
      <c r="E4638" s="95" t="s">
        <v>12</v>
      </c>
      <c r="F4638" s="95">
        <v>800</v>
      </c>
      <c r="G4638" s="95">
        <f t="shared" si="103"/>
        <v>32000</v>
      </c>
      <c r="H4638" s="95">
        <v>40</v>
      </c>
      <c r="I4638" s="38"/>
    </row>
    <row r="4639" spans="1:9" x14ac:dyDescent="0.25">
      <c r="A4639" s="95">
        <v>4267</v>
      </c>
      <c r="B4639" s="95" t="s">
        <v>4309</v>
      </c>
      <c r="C4639" s="95" t="s">
        <v>179</v>
      </c>
      <c r="D4639" s="95" t="s">
        <v>11</v>
      </c>
      <c r="E4639" s="95" t="s">
        <v>12</v>
      </c>
      <c r="F4639" s="95">
        <v>1500</v>
      </c>
      <c r="G4639" s="95">
        <f t="shared" si="103"/>
        <v>6000</v>
      </c>
      <c r="H4639" s="95">
        <v>4</v>
      </c>
      <c r="I4639" s="38"/>
    </row>
    <row r="4640" spans="1:9" x14ac:dyDescent="0.25">
      <c r="A4640" s="95">
        <v>4267</v>
      </c>
      <c r="B4640" s="95" t="s">
        <v>4310</v>
      </c>
      <c r="C4640" s="95" t="s">
        <v>178</v>
      </c>
      <c r="D4640" s="95" t="s">
        <v>11</v>
      </c>
      <c r="E4640" s="95" t="s">
        <v>12</v>
      </c>
      <c r="F4640" s="95">
        <v>150</v>
      </c>
      <c r="G4640" s="95">
        <f t="shared" si="103"/>
        <v>3000</v>
      </c>
      <c r="H4640" s="95">
        <v>20</v>
      </c>
      <c r="I4640" s="38"/>
    </row>
    <row r="4641" spans="1:9" x14ac:dyDescent="0.25">
      <c r="A4641" s="95">
        <v>4267</v>
      </c>
      <c r="B4641" s="95" t="s">
        <v>4311</v>
      </c>
      <c r="C4641" s="95" t="s">
        <v>225</v>
      </c>
      <c r="D4641" s="95" t="s">
        <v>11</v>
      </c>
      <c r="E4641" s="95" t="s">
        <v>12</v>
      </c>
      <c r="F4641" s="95">
        <v>5000</v>
      </c>
      <c r="G4641" s="95">
        <f t="shared" si="103"/>
        <v>25000</v>
      </c>
      <c r="H4641" s="95">
        <v>5</v>
      </c>
      <c r="I4641" s="38"/>
    </row>
    <row r="4642" spans="1:9" x14ac:dyDescent="0.25">
      <c r="A4642" s="95">
        <v>4267</v>
      </c>
      <c r="B4642" s="95" t="s">
        <v>4312</v>
      </c>
      <c r="C4642" s="95" t="s">
        <v>4313</v>
      </c>
      <c r="D4642" s="95" t="s">
        <v>11</v>
      </c>
      <c r="E4642" s="95" t="s">
        <v>12</v>
      </c>
      <c r="F4642" s="95">
        <v>500</v>
      </c>
      <c r="G4642" s="95">
        <f t="shared" si="103"/>
        <v>1500</v>
      </c>
      <c r="H4642" s="95">
        <v>3</v>
      </c>
      <c r="I4642" s="38"/>
    </row>
    <row r="4643" spans="1:9" x14ac:dyDescent="0.25">
      <c r="A4643" s="95">
        <v>4267</v>
      </c>
      <c r="B4643" s="95" t="s">
        <v>4314</v>
      </c>
      <c r="C4643" s="95" t="s">
        <v>26</v>
      </c>
      <c r="D4643" s="95" t="s">
        <v>11</v>
      </c>
      <c r="E4643" s="95" t="s">
        <v>12</v>
      </c>
      <c r="F4643" s="95">
        <v>150</v>
      </c>
      <c r="G4643" s="95">
        <f t="shared" si="103"/>
        <v>67650</v>
      </c>
      <c r="H4643" s="95">
        <v>451</v>
      </c>
      <c r="I4643" s="38"/>
    </row>
    <row r="4644" spans="1:9" x14ac:dyDescent="0.25">
      <c r="A4644" s="95">
        <v>4267</v>
      </c>
      <c r="B4644" s="95" t="s">
        <v>4315</v>
      </c>
      <c r="C4644" s="95" t="s">
        <v>226</v>
      </c>
      <c r="D4644" s="95" t="s">
        <v>11</v>
      </c>
      <c r="E4644" s="95" t="s">
        <v>12</v>
      </c>
      <c r="F4644" s="95">
        <v>12000</v>
      </c>
      <c r="G4644" s="95">
        <f t="shared" si="103"/>
        <v>144000</v>
      </c>
      <c r="H4644" s="95">
        <v>12</v>
      </c>
      <c r="I4644" s="38"/>
    </row>
    <row r="4645" spans="1:9" x14ac:dyDescent="0.25">
      <c r="A4645" s="95">
        <v>4267</v>
      </c>
      <c r="B4645" s="95" t="s">
        <v>4316</v>
      </c>
      <c r="C4645" s="95" t="s">
        <v>226</v>
      </c>
      <c r="D4645" s="95" t="s">
        <v>11</v>
      </c>
      <c r="E4645" s="95" t="s">
        <v>12</v>
      </c>
      <c r="F4645" s="95">
        <v>12000</v>
      </c>
      <c r="G4645" s="95">
        <f t="shared" si="103"/>
        <v>288000</v>
      </c>
      <c r="H4645" s="95">
        <v>24</v>
      </c>
      <c r="I4645" s="38"/>
    </row>
    <row r="4646" spans="1:9" x14ac:dyDescent="0.25">
      <c r="A4646" s="95">
        <v>4267</v>
      </c>
      <c r="B4646" s="95" t="s">
        <v>4317</v>
      </c>
      <c r="C4646" s="95" t="s">
        <v>226</v>
      </c>
      <c r="D4646" s="95" t="s">
        <v>11</v>
      </c>
      <c r="E4646" s="95" t="s">
        <v>12</v>
      </c>
      <c r="F4646" s="95">
        <v>15000</v>
      </c>
      <c r="G4646" s="95">
        <f t="shared" si="103"/>
        <v>45000</v>
      </c>
      <c r="H4646" s="95">
        <v>3</v>
      </c>
      <c r="I4646" s="38"/>
    </row>
    <row r="4647" spans="1:9" x14ac:dyDescent="0.25">
      <c r="A4647" s="95">
        <v>4267</v>
      </c>
      <c r="B4647" s="95" t="s">
        <v>4318</v>
      </c>
      <c r="C4647" s="95" t="s">
        <v>226</v>
      </c>
      <c r="D4647" s="95" t="s">
        <v>11</v>
      </c>
      <c r="E4647" s="95" t="s">
        <v>12</v>
      </c>
      <c r="F4647" s="95">
        <v>15000</v>
      </c>
      <c r="G4647" s="95">
        <f t="shared" si="103"/>
        <v>45000</v>
      </c>
      <c r="H4647" s="95">
        <v>3</v>
      </c>
      <c r="I4647" s="38"/>
    </row>
    <row r="4648" spans="1:9" x14ac:dyDescent="0.25">
      <c r="A4648" s="95">
        <v>4267</v>
      </c>
      <c r="B4648" s="95" t="s">
        <v>4319</v>
      </c>
      <c r="C4648" s="95" t="s">
        <v>1057</v>
      </c>
      <c r="D4648" s="95" t="s">
        <v>11</v>
      </c>
      <c r="E4648" s="95" t="s">
        <v>12</v>
      </c>
      <c r="F4648" s="95">
        <v>600</v>
      </c>
      <c r="G4648" s="95">
        <f t="shared" si="103"/>
        <v>2400</v>
      </c>
      <c r="H4648" s="95">
        <v>4</v>
      </c>
      <c r="I4648" s="38"/>
    </row>
    <row r="4649" spans="1:9" x14ac:dyDescent="0.25">
      <c r="A4649" s="95">
        <v>4267</v>
      </c>
      <c r="B4649" s="95" t="s">
        <v>4320</v>
      </c>
      <c r="C4649" s="95" t="s">
        <v>27</v>
      </c>
      <c r="D4649" s="95" t="s">
        <v>11</v>
      </c>
      <c r="E4649" s="95" t="s">
        <v>12</v>
      </c>
      <c r="F4649" s="95">
        <v>1400</v>
      </c>
      <c r="G4649" s="95">
        <f t="shared" si="103"/>
        <v>14000</v>
      </c>
      <c r="H4649" s="95">
        <v>10</v>
      </c>
      <c r="I4649" s="38"/>
    </row>
    <row r="4650" spans="1:9" x14ac:dyDescent="0.25">
      <c r="A4650" s="95">
        <v>4267</v>
      </c>
      <c r="B4650" s="95" t="s">
        <v>4321</v>
      </c>
      <c r="C4650" s="95" t="s">
        <v>123</v>
      </c>
      <c r="D4650" s="95" t="s">
        <v>11</v>
      </c>
      <c r="E4650" s="95" t="s">
        <v>12</v>
      </c>
      <c r="F4650" s="95">
        <v>500</v>
      </c>
      <c r="G4650" s="95">
        <f t="shared" si="103"/>
        <v>200000</v>
      </c>
      <c r="H4650" s="95">
        <v>400</v>
      </c>
      <c r="I4650" s="38"/>
    </row>
    <row r="4651" spans="1:9" x14ac:dyDescent="0.25">
      <c r="A4651" s="95">
        <v>4267</v>
      </c>
      <c r="B4651" s="95" t="s">
        <v>4322</v>
      </c>
      <c r="C4651" s="95" t="s">
        <v>4323</v>
      </c>
      <c r="D4651" s="95" t="s">
        <v>11</v>
      </c>
      <c r="E4651" s="95" t="s">
        <v>12</v>
      </c>
      <c r="F4651" s="95">
        <v>400</v>
      </c>
      <c r="G4651" s="95">
        <f t="shared" si="103"/>
        <v>16000</v>
      </c>
      <c r="H4651" s="95">
        <v>40</v>
      </c>
      <c r="I4651" s="38"/>
    </row>
    <row r="4652" spans="1:9" x14ac:dyDescent="0.25">
      <c r="A4652" s="95">
        <v>4267</v>
      </c>
      <c r="B4652" s="95" t="s">
        <v>4324</v>
      </c>
      <c r="C4652" s="95" t="s">
        <v>4323</v>
      </c>
      <c r="D4652" s="95" t="s">
        <v>11</v>
      </c>
      <c r="E4652" s="95" t="s">
        <v>12</v>
      </c>
      <c r="F4652" s="95">
        <v>4000</v>
      </c>
      <c r="G4652" s="95">
        <f t="shared" si="103"/>
        <v>20000</v>
      </c>
      <c r="H4652" s="95">
        <v>5</v>
      </c>
      <c r="I4652" s="38"/>
    </row>
    <row r="4653" spans="1:9" x14ac:dyDescent="0.25">
      <c r="A4653" s="95">
        <v>4267</v>
      </c>
      <c r="B4653" s="95" t="s">
        <v>4325</v>
      </c>
      <c r="C4653" s="95" t="s">
        <v>227</v>
      </c>
      <c r="D4653" s="95" t="s">
        <v>11</v>
      </c>
      <c r="E4653" s="95" t="s">
        <v>12</v>
      </c>
      <c r="F4653" s="95">
        <v>6000</v>
      </c>
      <c r="G4653" s="95">
        <f t="shared" si="103"/>
        <v>60000</v>
      </c>
      <c r="H4653" s="95">
        <v>10</v>
      </c>
      <c r="I4653" s="38"/>
    </row>
    <row r="4654" spans="1:9" x14ac:dyDescent="0.25">
      <c r="A4654" s="95">
        <v>4267</v>
      </c>
      <c r="B4654" s="95" t="s">
        <v>4326</v>
      </c>
      <c r="C4654" s="95" t="s">
        <v>2159</v>
      </c>
      <c r="D4654" s="95" t="s">
        <v>11</v>
      </c>
      <c r="E4654" s="95" t="s">
        <v>12</v>
      </c>
      <c r="F4654" s="95">
        <v>1000</v>
      </c>
      <c r="G4654" s="95">
        <f t="shared" si="103"/>
        <v>12000</v>
      </c>
      <c r="H4654" s="95">
        <v>12</v>
      </c>
      <c r="I4654" s="38"/>
    </row>
    <row r="4655" spans="1:9" x14ac:dyDescent="0.25">
      <c r="A4655" s="95">
        <v>4267</v>
      </c>
      <c r="B4655" s="95" t="s">
        <v>4327</v>
      </c>
      <c r="C4655" s="95" t="s">
        <v>167</v>
      </c>
      <c r="D4655" s="95" t="s">
        <v>11</v>
      </c>
      <c r="E4655" s="95" t="s">
        <v>12</v>
      </c>
      <c r="F4655" s="95">
        <v>1200</v>
      </c>
      <c r="G4655" s="95">
        <f t="shared" si="103"/>
        <v>12000</v>
      </c>
      <c r="H4655" s="95">
        <v>10</v>
      </c>
      <c r="I4655" s="38"/>
    </row>
    <row r="4656" spans="1:9" x14ac:dyDescent="0.25">
      <c r="A4656" s="95">
        <v>4267</v>
      </c>
      <c r="B4656" s="95" t="s">
        <v>4328</v>
      </c>
      <c r="C4656" s="95" t="s">
        <v>228</v>
      </c>
      <c r="D4656" s="95" t="s">
        <v>11</v>
      </c>
      <c r="E4656" s="95" t="s">
        <v>12</v>
      </c>
      <c r="F4656" s="95">
        <v>400</v>
      </c>
      <c r="G4656" s="95">
        <f t="shared" si="103"/>
        <v>8000</v>
      </c>
      <c r="H4656" s="95">
        <v>20</v>
      </c>
      <c r="I4656" s="38"/>
    </row>
    <row r="4657" spans="1:9" x14ac:dyDescent="0.25">
      <c r="A4657" s="95">
        <v>4267</v>
      </c>
      <c r="B4657" s="95" t="s">
        <v>4329</v>
      </c>
      <c r="C4657" s="95" t="s">
        <v>228</v>
      </c>
      <c r="D4657" s="95" t="s">
        <v>11</v>
      </c>
      <c r="E4657" s="95" t="s">
        <v>12</v>
      </c>
      <c r="F4657" s="95">
        <v>1000</v>
      </c>
      <c r="G4657" s="95">
        <f t="shared" si="103"/>
        <v>15000</v>
      </c>
      <c r="H4657" s="95">
        <v>15</v>
      </c>
      <c r="I4657" s="38"/>
    </row>
    <row r="4658" spans="1:9" x14ac:dyDescent="0.25">
      <c r="A4658" s="95">
        <v>4267</v>
      </c>
      <c r="B4658" s="95" t="s">
        <v>4330</v>
      </c>
      <c r="C4658" s="95" t="s">
        <v>228</v>
      </c>
      <c r="D4658" s="95" t="s">
        <v>11</v>
      </c>
      <c r="E4658" s="95" t="s">
        <v>12</v>
      </c>
      <c r="F4658" s="95">
        <v>200</v>
      </c>
      <c r="G4658" s="95">
        <f t="shared" si="103"/>
        <v>10000</v>
      </c>
      <c r="H4658" s="95">
        <v>50</v>
      </c>
      <c r="I4658" s="38"/>
    </row>
    <row r="4659" spans="1:9" x14ac:dyDescent="0.25">
      <c r="A4659" s="95">
        <v>4267</v>
      </c>
      <c r="B4659" s="95" t="s">
        <v>4331</v>
      </c>
      <c r="C4659" s="95" t="s">
        <v>228</v>
      </c>
      <c r="D4659" s="95" t="s">
        <v>11</v>
      </c>
      <c r="E4659" s="95" t="s">
        <v>12</v>
      </c>
      <c r="F4659" s="95">
        <v>1000</v>
      </c>
      <c r="G4659" s="95">
        <f t="shared" si="103"/>
        <v>5000</v>
      </c>
      <c r="H4659" s="95">
        <v>5</v>
      </c>
      <c r="I4659" s="38"/>
    </row>
    <row r="4660" spans="1:9" x14ac:dyDescent="0.25">
      <c r="A4660" s="95">
        <v>4267</v>
      </c>
      <c r="B4660" s="95" t="s">
        <v>4332</v>
      </c>
      <c r="C4660" s="95" t="s">
        <v>238</v>
      </c>
      <c r="D4660" s="95" t="s">
        <v>11</v>
      </c>
      <c r="E4660" s="95" t="s">
        <v>12</v>
      </c>
      <c r="F4660" s="95">
        <v>350</v>
      </c>
      <c r="G4660" s="95">
        <f t="shared" si="103"/>
        <v>7000</v>
      </c>
      <c r="H4660" s="95">
        <v>20</v>
      </c>
      <c r="I4660" s="38"/>
    </row>
    <row r="4661" spans="1:9" x14ac:dyDescent="0.25">
      <c r="A4661" s="95">
        <v>4267</v>
      </c>
      <c r="B4661" s="95" t="s">
        <v>4333</v>
      </c>
      <c r="C4661" s="95" t="s">
        <v>238</v>
      </c>
      <c r="D4661" s="95" t="s">
        <v>11</v>
      </c>
      <c r="E4661" s="95" t="s">
        <v>12</v>
      </c>
      <c r="F4661" s="95">
        <v>1200</v>
      </c>
      <c r="G4661" s="95">
        <f t="shared" si="103"/>
        <v>48000</v>
      </c>
      <c r="H4661" s="95">
        <v>40</v>
      </c>
      <c r="I4661" s="38"/>
    </row>
    <row r="4662" spans="1:9" x14ac:dyDescent="0.25">
      <c r="A4662" s="95">
        <v>4267</v>
      </c>
      <c r="B4662" s="95" t="s">
        <v>4334</v>
      </c>
      <c r="C4662" s="95" t="s">
        <v>229</v>
      </c>
      <c r="D4662" s="95" t="s">
        <v>11</v>
      </c>
      <c r="E4662" s="95" t="s">
        <v>12</v>
      </c>
      <c r="F4662" s="95">
        <v>2000</v>
      </c>
      <c r="G4662" s="95">
        <f t="shared" si="103"/>
        <v>30000</v>
      </c>
      <c r="H4662" s="95">
        <v>15</v>
      </c>
      <c r="I4662" s="38"/>
    </row>
    <row r="4663" spans="1:9" x14ac:dyDescent="0.25">
      <c r="A4663" s="95">
        <v>4267</v>
      </c>
      <c r="B4663" s="95" t="s">
        <v>4335</v>
      </c>
      <c r="C4663" s="95" t="s">
        <v>30</v>
      </c>
      <c r="D4663" s="95" t="s">
        <v>11</v>
      </c>
      <c r="E4663" s="95" t="s">
        <v>12</v>
      </c>
      <c r="F4663" s="95">
        <v>350</v>
      </c>
      <c r="G4663" s="95">
        <f t="shared" si="103"/>
        <v>17500</v>
      </c>
      <c r="H4663" s="95">
        <v>50</v>
      </c>
      <c r="I4663" s="38"/>
    </row>
    <row r="4664" spans="1:9" ht="27" x14ac:dyDescent="0.25">
      <c r="A4664" s="95">
        <v>4267</v>
      </c>
      <c r="B4664" s="95" t="s">
        <v>4336</v>
      </c>
      <c r="C4664" s="95" t="s">
        <v>230</v>
      </c>
      <c r="D4664" s="95" t="s">
        <v>11</v>
      </c>
      <c r="E4664" s="95" t="s">
        <v>12</v>
      </c>
      <c r="F4664" s="95">
        <v>1500</v>
      </c>
      <c r="G4664" s="95">
        <f t="shared" si="103"/>
        <v>7500</v>
      </c>
      <c r="H4664" s="95">
        <v>5</v>
      </c>
      <c r="I4664" s="38"/>
    </row>
    <row r="4665" spans="1:9" x14ac:dyDescent="0.25">
      <c r="A4665" s="95">
        <v>4267</v>
      </c>
      <c r="B4665" s="95" t="s">
        <v>4337</v>
      </c>
      <c r="C4665" s="95" t="s">
        <v>231</v>
      </c>
      <c r="D4665" s="95" t="s">
        <v>11</v>
      </c>
      <c r="E4665" s="95" t="s">
        <v>12</v>
      </c>
      <c r="F4665" s="95">
        <v>1500</v>
      </c>
      <c r="G4665" s="95">
        <f t="shared" si="103"/>
        <v>15000</v>
      </c>
      <c r="H4665" s="95">
        <v>10</v>
      </c>
      <c r="I4665" s="38"/>
    </row>
    <row r="4666" spans="1:9" ht="27" x14ac:dyDescent="0.25">
      <c r="A4666" s="95">
        <v>4267</v>
      </c>
      <c r="B4666" s="95" t="s">
        <v>4338</v>
      </c>
      <c r="C4666" s="95" t="s">
        <v>1542</v>
      </c>
      <c r="D4666" s="95" t="s">
        <v>11</v>
      </c>
      <c r="E4666" s="95" t="s">
        <v>12</v>
      </c>
      <c r="F4666" s="95">
        <v>250</v>
      </c>
      <c r="G4666" s="95">
        <f t="shared" si="103"/>
        <v>2500</v>
      </c>
      <c r="H4666" s="95">
        <v>10</v>
      </c>
      <c r="I4666" s="38"/>
    </row>
    <row r="4667" spans="1:9" ht="27" x14ac:dyDescent="0.25">
      <c r="A4667" s="95">
        <v>4267</v>
      </c>
      <c r="B4667" s="95" t="s">
        <v>4339</v>
      </c>
      <c r="C4667" s="95" t="s">
        <v>4340</v>
      </c>
      <c r="D4667" s="95" t="s">
        <v>11</v>
      </c>
      <c r="E4667" s="95" t="s">
        <v>12</v>
      </c>
      <c r="F4667" s="95">
        <v>1200</v>
      </c>
      <c r="G4667" s="95">
        <f t="shared" si="103"/>
        <v>12000</v>
      </c>
      <c r="H4667" s="95">
        <v>10</v>
      </c>
      <c r="I4667" s="38"/>
    </row>
    <row r="4668" spans="1:9" ht="27" x14ac:dyDescent="0.25">
      <c r="A4668" s="95">
        <v>4267</v>
      </c>
      <c r="B4668" s="95" t="s">
        <v>4341</v>
      </c>
      <c r="C4668" s="95" t="s">
        <v>4340</v>
      </c>
      <c r="D4668" s="95" t="s">
        <v>11</v>
      </c>
      <c r="E4668" s="95" t="s">
        <v>12</v>
      </c>
      <c r="F4668" s="95">
        <v>2000</v>
      </c>
      <c r="G4668" s="95">
        <f t="shared" si="103"/>
        <v>12000</v>
      </c>
      <c r="H4668" s="95">
        <v>6</v>
      </c>
      <c r="I4668" s="38"/>
    </row>
    <row r="4669" spans="1:9" ht="27" x14ac:dyDescent="0.25">
      <c r="A4669" s="95">
        <v>4267</v>
      </c>
      <c r="B4669" s="95" t="s">
        <v>4342</v>
      </c>
      <c r="C4669" s="95" t="s">
        <v>4340</v>
      </c>
      <c r="D4669" s="95" t="s">
        <v>11</v>
      </c>
      <c r="E4669" s="95" t="s">
        <v>12</v>
      </c>
      <c r="F4669" s="95">
        <v>3000</v>
      </c>
      <c r="G4669" s="95">
        <f t="shared" si="103"/>
        <v>30000</v>
      </c>
      <c r="H4669" s="95">
        <v>10</v>
      </c>
      <c r="I4669" s="38"/>
    </row>
    <row r="4670" spans="1:9" x14ac:dyDescent="0.25">
      <c r="A4670" s="95">
        <v>4267</v>
      </c>
      <c r="B4670" s="95" t="s">
        <v>4343</v>
      </c>
      <c r="C4670" s="95" t="s">
        <v>4344</v>
      </c>
      <c r="D4670" s="95" t="s">
        <v>11</v>
      </c>
      <c r="E4670" s="95" t="s">
        <v>12</v>
      </c>
      <c r="F4670" s="95">
        <v>2000</v>
      </c>
      <c r="G4670" s="95">
        <f t="shared" si="103"/>
        <v>4000</v>
      </c>
      <c r="H4670" s="95">
        <v>2</v>
      </c>
      <c r="I4670" s="38"/>
    </row>
    <row r="4671" spans="1:9" x14ac:dyDescent="0.25">
      <c r="A4671" s="95">
        <v>4267</v>
      </c>
      <c r="B4671" s="95" t="s">
        <v>4345</v>
      </c>
      <c r="C4671" s="95" t="s">
        <v>4344</v>
      </c>
      <c r="D4671" s="95" t="s">
        <v>11</v>
      </c>
      <c r="E4671" s="95" t="s">
        <v>12</v>
      </c>
      <c r="F4671" s="95">
        <v>5000</v>
      </c>
      <c r="G4671" s="95">
        <f t="shared" si="103"/>
        <v>10000</v>
      </c>
      <c r="H4671" s="95">
        <v>2</v>
      </c>
      <c r="I4671" s="38"/>
    </row>
    <row r="4672" spans="1:9" x14ac:dyDescent="0.25">
      <c r="A4672" s="95">
        <v>4267</v>
      </c>
      <c r="B4672" s="95" t="s">
        <v>4346</v>
      </c>
      <c r="C4672" s="95" t="s">
        <v>1020</v>
      </c>
      <c r="D4672" s="95" t="s">
        <v>11</v>
      </c>
      <c r="E4672" s="95" t="s">
        <v>12</v>
      </c>
      <c r="F4672" s="95">
        <v>4000</v>
      </c>
      <c r="G4672" s="95">
        <f t="shared" si="103"/>
        <v>40000</v>
      </c>
      <c r="H4672" s="95">
        <v>10</v>
      </c>
      <c r="I4672" s="38"/>
    </row>
    <row r="4673" spans="1:9" x14ac:dyDescent="0.25">
      <c r="A4673" s="95">
        <v>4267</v>
      </c>
      <c r="B4673" s="95" t="s">
        <v>4347</v>
      </c>
      <c r="C4673" s="95" t="s">
        <v>1023</v>
      </c>
      <c r="D4673" s="95" t="s">
        <v>11</v>
      </c>
      <c r="E4673" s="95" t="s">
        <v>12</v>
      </c>
      <c r="F4673" s="95">
        <v>8000</v>
      </c>
      <c r="G4673" s="95">
        <f t="shared" si="103"/>
        <v>24000</v>
      </c>
      <c r="H4673" s="95">
        <v>3</v>
      </c>
      <c r="I4673" s="38"/>
    </row>
    <row r="4674" spans="1:9" x14ac:dyDescent="0.25">
      <c r="A4674" s="95">
        <v>4267</v>
      </c>
      <c r="B4674" s="95" t="s">
        <v>4348</v>
      </c>
      <c r="C4674" s="95" t="s">
        <v>4349</v>
      </c>
      <c r="D4674" s="95" t="s">
        <v>11</v>
      </c>
      <c r="E4674" s="95" t="s">
        <v>12</v>
      </c>
      <c r="F4674" s="95">
        <v>3400</v>
      </c>
      <c r="G4674" s="95">
        <f t="shared" si="103"/>
        <v>3400</v>
      </c>
      <c r="H4674" s="95">
        <v>1</v>
      </c>
      <c r="I4674" s="38"/>
    </row>
    <row r="4675" spans="1:9" x14ac:dyDescent="0.25">
      <c r="A4675" s="95">
        <v>4267</v>
      </c>
      <c r="B4675" s="95" t="s">
        <v>4350</v>
      </c>
      <c r="C4675" s="95" t="s">
        <v>4349</v>
      </c>
      <c r="D4675" s="95" t="s">
        <v>11</v>
      </c>
      <c r="E4675" s="95" t="s">
        <v>12</v>
      </c>
      <c r="F4675" s="95">
        <v>2700</v>
      </c>
      <c r="G4675" s="95">
        <f t="shared" si="103"/>
        <v>2700</v>
      </c>
      <c r="H4675" s="95">
        <v>1</v>
      </c>
      <c r="I4675" s="38"/>
    </row>
    <row r="4676" spans="1:9" x14ac:dyDescent="0.25">
      <c r="A4676" s="95">
        <v>4267</v>
      </c>
      <c r="B4676" s="95" t="s">
        <v>4351</v>
      </c>
      <c r="C4676" s="95" t="s">
        <v>4352</v>
      </c>
      <c r="D4676" s="95" t="s">
        <v>11</v>
      </c>
      <c r="E4676" s="95" t="s">
        <v>12</v>
      </c>
      <c r="F4676" s="95">
        <v>2700</v>
      </c>
      <c r="G4676" s="95">
        <f t="shared" si="103"/>
        <v>10800</v>
      </c>
      <c r="H4676" s="95">
        <v>4</v>
      </c>
      <c r="I4676" s="38"/>
    </row>
    <row r="4677" spans="1:9" x14ac:dyDescent="0.25">
      <c r="A4677" s="95">
        <v>4267</v>
      </c>
      <c r="B4677" s="95" t="s">
        <v>4353</v>
      </c>
      <c r="C4677" s="95" t="s">
        <v>4354</v>
      </c>
      <c r="D4677" s="95" t="s">
        <v>11</v>
      </c>
      <c r="E4677" s="95" t="s">
        <v>12</v>
      </c>
      <c r="F4677" s="95">
        <v>35000</v>
      </c>
      <c r="G4677" s="95">
        <f t="shared" si="103"/>
        <v>35000</v>
      </c>
      <c r="H4677" s="95">
        <v>1</v>
      </c>
      <c r="I4677" s="38"/>
    </row>
    <row r="4678" spans="1:9" x14ac:dyDescent="0.25">
      <c r="A4678" s="95">
        <v>4267</v>
      </c>
      <c r="B4678" s="95" t="s">
        <v>4355</v>
      </c>
      <c r="C4678" s="95" t="s">
        <v>4356</v>
      </c>
      <c r="D4678" s="95" t="s">
        <v>11</v>
      </c>
      <c r="E4678" s="95" t="s">
        <v>12</v>
      </c>
      <c r="F4678" s="95">
        <v>2000</v>
      </c>
      <c r="G4678" s="95">
        <f t="shared" si="103"/>
        <v>2000</v>
      </c>
      <c r="H4678" s="95">
        <v>1</v>
      </c>
      <c r="I4678" s="38"/>
    </row>
    <row r="4679" spans="1:9" x14ac:dyDescent="0.25">
      <c r="A4679" s="95">
        <v>4267</v>
      </c>
      <c r="B4679" s="95" t="s">
        <v>4357</v>
      </c>
      <c r="C4679" s="95" t="s">
        <v>233</v>
      </c>
      <c r="D4679" s="95" t="s">
        <v>11</v>
      </c>
      <c r="E4679" s="95" t="s">
        <v>12</v>
      </c>
      <c r="F4679" s="95">
        <v>5000</v>
      </c>
      <c r="G4679" s="95">
        <f t="shared" si="103"/>
        <v>50000</v>
      </c>
      <c r="H4679" s="95">
        <v>10</v>
      </c>
      <c r="I4679" s="38"/>
    </row>
    <row r="4680" spans="1:9" x14ac:dyDescent="0.25">
      <c r="A4680" s="95">
        <v>4267</v>
      </c>
      <c r="B4680" s="95" t="s">
        <v>4358</v>
      </c>
      <c r="C4680" s="95" t="s">
        <v>169</v>
      </c>
      <c r="D4680" s="95" t="s">
        <v>11</v>
      </c>
      <c r="E4680" s="95" t="s">
        <v>12</v>
      </c>
      <c r="F4680" s="95">
        <v>2500</v>
      </c>
      <c r="G4680" s="95">
        <f t="shared" si="103"/>
        <v>25000</v>
      </c>
      <c r="H4680" s="95">
        <v>10</v>
      </c>
      <c r="I4680" s="38"/>
    </row>
    <row r="4681" spans="1:9" ht="27" x14ac:dyDescent="0.25">
      <c r="A4681" s="95">
        <v>5122</v>
      </c>
      <c r="B4681" s="95" t="s">
        <v>4152</v>
      </c>
      <c r="C4681" s="95" t="s">
        <v>4153</v>
      </c>
      <c r="D4681" s="95" t="s">
        <v>11</v>
      </c>
      <c r="E4681" s="95" t="s">
        <v>12</v>
      </c>
      <c r="F4681" s="95">
        <v>10000</v>
      </c>
      <c r="G4681" s="95">
        <f>+F4681*H4681</f>
        <v>30000</v>
      </c>
      <c r="H4681" s="95">
        <v>3</v>
      </c>
      <c r="I4681" s="38"/>
    </row>
    <row r="4682" spans="1:9" ht="27" x14ac:dyDescent="0.25">
      <c r="A4682" s="95">
        <v>5122</v>
      </c>
      <c r="B4682" s="95" t="s">
        <v>4154</v>
      </c>
      <c r="C4682" s="95" t="s">
        <v>4155</v>
      </c>
      <c r="D4682" s="95" t="s">
        <v>11</v>
      </c>
      <c r="E4682" s="95" t="s">
        <v>12</v>
      </c>
      <c r="F4682" s="95">
        <v>260000</v>
      </c>
      <c r="G4682" s="95">
        <f t="shared" ref="G4682:G4712" si="104">+F4682*H4682</f>
        <v>3640000</v>
      </c>
      <c r="H4682" s="95">
        <v>14</v>
      </c>
      <c r="I4682" s="38"/>
    </row>
    <row r="4683" spans="1:9" x14ac:dyDescent="0.25">
      <c r="A4683" s="95">
        <v>5122</v>
      </c>
      <c r="B4683" s="95" t="s">
        <v>4156</v>
      </c>
      <c r="C4683" s="95" t="s">
        <v>157</v>
      </c>
      <c r="D4683" s="95" t="s">
        <v>11</v>
      </c>
      <c r="E4683" s="95" t="s">
        <v>12</v>
      </c>
      <c r="F4683" s="95">
        <v>480000</v>
      </c>
      <c r="G4683" s="95">
        <f t="shared" si="104"/>
        <v>480000</v>
      </c>
      <c r="H4683" s="95">
        <v>1</v>
      </c>
      <c r="I4683" s="38"/>
    </row>
    <row r="4684" spans="1:9" x14ac:dyDescent="0.25">
      <c r="A4684" s="95">
        <v>5122</v>
      </c>
      <c r="B4684" s="95" t="s">
        <v>4157</v>
      </c>
      <c r="C4684" s="95" t="s">
        <v>133</v>
      </c>
      <c r="D4684" s="95" t="s">
        <v>11</v>
      </c>
      <c r="E4684" s="95" t="s">
        <v>12</v>
      </c>
      <c r="F4684" s="95">
        <v>35000</v>
      </c>
      <c r="G4684" s="95">
        <f t="shared" si="104"/>
        <v>700000</v>
      </c>
      <c r="H4684" s="95">
        <v>20</v>
      </c>
      <c r="I4684" s="38"/>
    </row>
    <row r="4685" spans="1:9" ht="27" x14ac:dyDescent="0.25">
      <c r="A4685" s="95">
        <v>5122</v>
      </c>
      <c r="B4685" s="95" t="s">
        <v>4158</v>
      </c>
      <c r="C4685" s="95" t="s">
        <v>4159</v>
      </c>
      <c r="D4685" s="95" t="s">
        <v>11</v>
      </c>
      <c r="E4685" s="95" t="s">
        <v>12</v>
      </c>
      <c r="F4685" s="95">
        <v>800000</v>
      </c>
      <c r="G4685" s="95">
        <f t="shared" si="104"/>
        <v>800000</v>
      </c>
      <c r="H4685" s="95">
        <v>1</v>
      </c>
      <c r="I4685" s="38"/>
    </row>
    <row r="4686" spans="1:9" x14ac:dyDescent="0.25">
      <c r="A4686" s="95">
        <v>5122</v>
      </c>
      <c r="B4686" s="95" t="s">
        <v>4160</v>
      </c>
      <c r="C4686" s="95" t="s">
        <v>4161</v>
      </c>
      <c r="D4686" s="95" t="s">
        <v>11</v>
      </c>
      <c r="E4686" s="95" t="s">
        <v>12</v>
      </c>
      <c r="F4686" s="95">
        <v>5000</v>
      </c>
      <c r="G4686" s="95">
        <f t="shared" si="104"/>
        <v>50000</v>
      </c>
      <c r="H4686" s="95">
        <v>10</v>
      </c>
      <c r="I4686" s="38"/>
    </row>
    <row r="4687" spans="1:9" x14ac:dyDescent="0.25">
      <c r="A4687" s="95">
        <v>5122</v>
      </c>
      <c r="B4687" s="95" t="s">
        <v>4162</v>
      </c>
      <c r="C4687" s="95" t="s">
        <v>4161</v>
      </c>
      <c r="D4687" s="95" t="s">
        <v>11</v>
      </c>
      <c r="E4687" s="95" t="s">
        <v>12</v>
      </c>
      <c r="F4687" s="95">
        <v>5000</v>
      </c>
      <c r="G4687" s="95">
        <f t="shared" si="104"/>
        <v>100000</v>
      </c>
      <c r="H4687" s="95">
        <v>20</v>
      </c>
      <c r="I4687" s="38"/>
    </row>
    <row r="4688" spans="1:9" x14ac:dyDescent="0.25">
      <c r="A4688" s="95">
        <v>5122</v>
      </c>
      <c r="B4688" s="95" t="s">
        <v>4163</v>
      </c>
      <c r="C4688" s="95" t="s">
        <v>4164</v>
      </c>
      <c r="D4688" s="95" t="s">
        <v>11</v>
      </c>
      <c r="E4688" s="95" t="s">
        <v>12</v>
      </c>
      <c r="F4688" s="95">
        <v>8000</v>
      </c>
      <c r="G4688" s="95">
        <f t="shared" si="104"/>
        <v>120000</v>
      </c>
      <c r="H4688" s="95">
        <v>15</v>
      </c>
      <c r="I4688" s="38"/>
    </row>
    <row r="4689" spans="1:9" x14ac:dyDescent="0.25">
      <c r="A4689" s="95">
        <v>5122</v>
      </c>
      <c r="B4689" s="95" t="s">
        <v>4165</v>
      </c>
      <c r="C4689" s="95" t="s">
        <v>54</v>
      </c>
      <c r="D4689" s="95" t="s">
        <v>11</v>
      </c>
      <c r="E4689" s="95" t="s">
        <v>12</v>
      </c>
      <c r="F4689" s="95">
        <v>6000</v>
      </c>
      <c r="G4689" s="95">
        <f t="shared" si="104"/>
        <v>120000</v>
      </c>
      <c r="H4689" s="95">
        <v>20</v>
      </c>
      <c r="I4689" s="38"/>
    </row>
    <row r="4690" spans="1:9" x14ac:dyDescent="0.25">
      <c r="A4690" s="95">
        <v>5122</v>
      </c>
      <c r="B4690" s="95" t="s">
        <v>4166</v>
      </c>
      <c r="C4690" s="95" t="s">
        <v>24</v>
      </c>
      <c r="D4690" s="95" t="s">
        <v>11</v>
      </c>
      <c r="E4690" s="95" t="s">
        <v>12</v>
      </c>
      <c r="F4690" s="95">
        <v>3000</v>
      </c>
      <c r="G4690" s="95">
        <f t="shared" si="104"/>
        <v>48000</v>
      </c>
      <c r="H4690" s="95">
        <v>16</v>
      </c>
      <c r="I4690" s="38"/>
    </row>
    <row r="4691" spans="1:9" x14ac:dyDescent="0.25">
      <c r="A4691" s="95">
        <v>5122</v>
      </c>
      <c r="B4691" s="95" t="s">
        <v>4167</v>
      </c>
      <c r="C4691" s="95" t="s">
        <v>78</v>
      </c>
      <c r="D4691" s="95" t="s">
        <v>11</v>
      </c>
      <c r="E4691" s="95" t="s">
        <v>12</v>
      </c>
      <c r="F4691" s="95">
        <v>5000</v>
      </c>
      <c r="G4691" s="95">
        <f t="shared" si="104"/>
        <v>80000</v>
      </c>
      <c r="H4691" s="95">
        <v>16</v>
      </c>
      <c r="I4691" s="38"/>
    </row>
    <row r="4692" spans="1:9" x14ac:dyDescent="0.25">
      <c r="A4692" s="95">
        <v>5122</v>
      </c>
      <c r="B4692" s="95" t="s">
        <v>4168</v>
      </c>
      <c r="C4692" s="95" t="s">
        <v>78</v>
      </c>
      <c r="D4692" s="95" t="s">
        <v>11</v>
      </c>
      <c r="E4692" s="95" t="s">
        <v>12</v>
      </c>
      <c r="F4692" s="95">
        <v>14000</v>
      </c>
      <c r="G4692" s="95">
        <f t="shared" si="104"/>
        <v>56000</v>
      </c>
      <c r="H4692" s="95">
        <v>4</v>
      </c>
      <c r="I4692" s="38"/>
    </row>
    <row r="4693" spans="1:9" x14ac:dyDescent="0.25">
      <c r="A4693" s="95">
        <v>5122</v>
      </c>
      <c r="B4693" s="95" t="s">
        <v>4169</v>
      </c>
      <c r="C4693" s="95" t="s">
        <v>3053</v>
      </c>
      <c r="D4693" s="95" t="s">
        <v>11</v>
      </c>
      <c r="E4693" s="95" t="s">
        <v>12</v>
      </c>
      <c r="F4693" s="95">
        <v>90000</v>
      </c>
      <c r="G4693" s="95">
        <f t="shared" si="104"/>
        <v>360000</v>
      </c>
      <c r="H4693" s="95">
        <v>4</v>
      </c>
      <c r="I4693" s="38"/>
    </row>
    <row r="4694" spans="1:9" x14ac:dyDescent="0.25">
      <c r="A4694" s="95">
        <v>5122</v>
      </c>
      <c r="B4694" s="95" t="s">
        <v>4170</v>
      </c>
      <c r="C4694" s="95" t="s">
        <v>3053</v>
      </c>
      <c r="D4694" s="95" t="s">
        <v>11</v>
      </c>
      <c r="E4694" s="95" t="s">
        <v>12</v>
      </c>
      <c r="F4694" s="95">
        <v>120000</v>
      </c>
      <c r="G4694" s="95">
        <f t="shared" si="104"/>
        <v>240000</v>
      </c>
      <c r="H4694" s="95">
        <v>2</v>
      </c>
      <c r="I4694" s="38"/>
    </row>
    <row r="4695" spans="1:9" ht="27" x14ac:dyDescent="0.25">
      <c r="A4695" s="95">
        <v>5122</v>
      </c>
      <c r="B4695" s="95" t="s">
        <v>4171</v>
      </c>
      <c r="C4695" s="95" t="s">
        <v>4172</v>
      </c>
      <c r="D4695" s="95" t="s">
        <v>11</v>
      </c>
      <c r="E4695" s="95" t="s">
        <v>12</v>
      </c>
      <c r="F4695" s="95">
        <v>150000</v>
      </c>
      <c r="G4695" s="95">
        <f t="shared" si="104"/>
        <v>1800000</v>
      </c>
      <c r="H4695" s="95">
        <v>12</v>
      </c>
      <c r="I4695" s="38"/>
    </row>
    <row r="4696" spans="1:9" x14ac:dyDescent="0.25">
      <c r="A4696" s="95">
        <v>5122</v>
      </c>
      <c r="B4696" s="95" t="s">
        <v>4173</v>
      </c>
      <c r="C4696" s="95" t="s">
        <v>2186</v>
      </c>
      <c r="D4696" s="95" t="s">
        <v>11</v>
      </c>
      <c r="E4696" s="95" t="s">
        <v>12</v>
      </c>
      <c r="F4696" s="95">
        <v>27000</v>
      </c>
      <c r="G4696" s="95">
        <f t="shared" si="104"/>
        <v>135000</v>
      </c>
      <c r="H4696" s="95">
        <v>5</v>
      </c>
      <c r="I4696" s="38"/>
    </row>
    <row r="4697" spans="1:9" x14ac:dyDescent="0.25">
      <c r="A4697" s="95">
        <v>5122</v>
      </c>
      <c r="B4697" s="95" t="s">
        <v>4174</v>
      </c>
      <c r="C4697" s="95" t="s">
        <v>155</v>
      </c>
      <c r="D4697" s="95" t="s">
        <v>11</v>
      </c>
      <c r="E4697" s="95" t="s">
        <v>12</v>
      </c>
      <c r="F4697" s="95">
        <v>12000</v>
      </c>
      <c r="G4697" s="95">
        <f t="shared" si="104"/>
        <v>72000</v>
      </c>
      <c r="H4697" s="95">
        <v>6</v>
      </c>
      <c r="I4697" s="38"/>
    </row>
    <row r="4698" spans="1:9" ht="27" x14ac:dyDescent="0.25">
      <c r="A4698" s="95">
        <v>5122</v>
      </c>
      <c r="B4698" s="95" t="s">
        <v>4175</v>
      </c>
      <c r="C4698" s="95" t="s">
        <v>4176</v>
      </c>
      <c r="D4698" s="95" t="s">
        <v>11</v>
      </c>
      <c r="E4698" s="95" t="s">
        <v>12</v>
      </c>
      <c r="F4698" s="95">
        <v>3350000</v>
      </c>
      <c r="G4698" s="95">
        <f t="shared" si="104"/>
        <v>3350000</v>
      </c>
      <c r="H4698" s="95">
        <v>1</v>
      </c>
      <c r="I4698" s="38"/>
    </row>
    <row r="4699" spans="1:9" x14ac:dyDescent="0.25">
      <c r="A4699" s="95">
        <v>5122</v>
      </c>
      <c r="B4699" s="95" t="s">
        <v>4177</v>
      </c>
      <c r="C4699" s="95" t="s">
        <v>3447</v>
      </c>
      <c r="D4699" s="95" t="s">
        <v>11</v>
      </c>
      <c r="E4699" s="95" t="s">
        <v>12</v>
      </c>
      <c r="F4699" s="95">
        <v>7000</v>
      </c>
      <c r="G4699" s="95">
        <f t="shared" si="104"/>
        <v>84000</v>
      </c>
      <c r="H4699" s="95">
        <v>12</v>
      </c>
      <c r="I4699" s="38"/>
    </row>
    <row r="4700" spans="1:9" x14ac:dyDescent="0.25">
      <c r="A4700" s="95">
        <v>5122</v>
      </c>
      <c r="B4700" s="95" t="s">
        <v>4178</v>
      </c>
      <c r="C4700" s="95" t="s">
        <v>3447</v>
      </c>
      <c r="D4700" s="95" t="s">
        <v>11</v>
      </c>
      <c r="E4700" s="95" t="s">
        <v>12</v>
      </c>
      <c r="F4700" s="95">
        <v>12000</v>
      </c>
      <c r="G4700" s="95">
        <f t="shared" si="104"/>
        <v>12000</v>
      </c>
      <c r="H4700" s="95">
        <v>1</v>
      </c>
      <c r="I4700" s="38"/>
    </row>
    <row r="4701" spans="1:9" x14ac:dyDescent="0.25">
      <c r="A4701" s="95">
        <v>5122</v>
      </c>
      <c r="B4701" s="95" t="s">
        <v>4179</v>
      </c>
      <c r="C4701" s="95" t="s">
        <v>3407</v>
      </c>
      <c r="D4701" s="95" t="s">
        <v>11</v>
      </c>
      <c r="E4701" s="95" t="s">
        <v>12</v>
      </c>
      <c r="F4701" s="95">
        <v>25000</v>
      </c>
      <c r="G4701" s="95">
        <f t="shared" si="104"/>
        <v>150000</v>
      </c>
      <c r="H4701" s="95">
        <v>6</v>
      </c>
      <c r="I4701" s="38"/>
    </row>
    <row r="4702" spans="1:9" x14ac:dyDescent="0.25">
      <c r="A4702" s="95">
        <v>5122</v>
      </c>
      <c r="B4702" s="95" t="s">
        <v>4180</v>
      </c>
      <c r="C4702" s="95" t="s">
        <v>2854</v>
      </c>
      <c r="D4702" s="95" t="s">
        <v>11</v>
      </c>
      <c r="E4702" s="95" t="s">
        <v>12</v>
      </c>
      <c r="F4702" s="95">
        <v>600000</v>
      </c>
      <c r="G4702" s="95">
        <f t="shared" si="104"/>
        <v>600000</v>
      </c>
      <c r="H4702" s="95">
        <v>1</v>
      </c>
      <c r="I4702" s="38"/>
    </row>
    <row r="4703" spans="1:9" x14ac:dyDescent="0.25">
      <c r="A4703" s="95">
        <v>5122</v>
      </c>
      <c r="B4703" s="95" t="s">
        <v>4181</v>
      </c>
      <c r="C4703" s="95" t="s">
        <v>153</v>
      </c>
      <c r="D4703" s="95" t="s">
        <v>11</v>
      </c>
      <c r="E4703" s="95" t="s">
        <v>12</v>
      </c>
      <c r="F4703" s="95">
        <v>50000</v>
      </c>
      <c r="G4703" s="95">
        <f t="shared" si="104"/>
        <v>100000</v>
      </c>
      <c r="H4703" s="95">
        <v>2</v>
      </c>
      <c r="I4703" s="38"/>
    </row>
    <row r="4704" spans="1:9" x14ac:dyDescent="0.25">
      <c r="A4704" s="95">
        <v>5122</v>
      </c>
      <c r="B4704" s="95" t="s">
        <v>4182</v>
      </c>
      <c r="C4704" s="95" t="s">
        <v>153</v>
      </c>
      <c r="D4704" s="95" t="s">
        <v>11</v>
      </c>
      <c r="E4704" s="95" t="s">
        <v>12</v>
      </c>
      <c r="F4704" s="95">
        <v>29000</v>
      </c>
      <c r="G4704" s="95">
        <f t="shared" si="104"/>
        <v>580000</v>
      </c>
      <c r="H4704" s="95">
        <v>20</v>
      </c>
      <c r="I4704" s="38"/>
    </row>
    <row r="4705" spans="1:9" x14ac:dyDescent="0.25">
      <c r="A4705" s="95">
        <v>5122</v>
      </c>
      <c r="B4705" s="95" t="s">
        <v>4183</v>
      </c>
      <c r="C4705" s="95" t="s">
        <v>153</v>
      </c>
      <c r="D4705" s="95" t="s">
        <v>11</v>
      </c>
      <c r="E4705" s="95" t="s">
        <v>12</v>
      </c>
      <c r="F4705" s="95">
        <v>8000</v>
      </c>
      <c r="G4705" s="95">
        <f t="shared" si="104"/>
        <v>160000</v>
      </c>
      <c r="H4705" s="95">
        <v>20</v>
      </c>
      <c r="I4705" s="38"/>
    </row>
    <row r="4706" spans="1:9" x14ac:dyDescent="0.25">
      <c r="A4706" s="95">
        <v>5122</v>
      </c>
      <c r="B4706" s="95" t="s">
        <v>4184</v>
      </c>
      <c r="C4706" s="95" t="s">
        <v>4035</v>
      </c>
      <c r="D4706" s="95" t="s">
        <v>11</v>
      </c>
      <c r="E4706" s="95" t="s">
        <v>12</v>
      </c>
      <c r="F4706" s="95">
        <v>132000</v>
      </c>
      <c r="G4706" s="95">
        <f t="shared" si="104"/>
        <v>264000</v>
      </c>
      <c r="H4706" s="95">
        <v>2</v>
      </c>
      <c r="I4706" s="38"/>
    </row>
    <row r="4707" spans="1:9" x14ac:dyDescent="0.25">
      <c r="A4707" s="95">
        <v>5122</v>
      </c>
      <c r="B4707" s="95" t="s">
        <v>4185</v>
      </c>
      <c r="C4707" s="95" t="s">
        <v>186</v>
      </c>
      <c r="D4707" s="95" t="s">
        <v>11</v>
      </c>
      <c r="E4707" s="95" t="s">
        <v>12</v>
      </c>
      <c r="F4707" s="95">
        <v>100000</v>
      </c>
      <c r="G4707" s="95">
        <f t="shared" si="104"/>
        <v>100000</v>
      </c>
      <c r="H4707" s="95">
        <v>1</v>
      </c>
      <c r="I4707" s="38"/>
    </row>
    <row r="4708" spans="1:9" x14ac:dyDescent="0.25">
      <c r="A4708" s="95">
        <v>5122</v>
      </c>
      <c r="B4708" s="95" t="s">
        <v>4186</v>
      </c>
      <c r="C4708" s="95" t="s">
        <v>4187</v>
      </c>
      <c r="D4708" s="95" t="s">
        <v>11</v>
      </c>
      <c r="E4708" s="95" t="s">
        <v>12</v>
      </c>
      <c r="F4708" s="95">
        <v>39000</v>
      </c>
      <c r="G4708" s="95">
        <f t="shared" si="104"/>
        <v>78000</v>
      </c>
      <c r="H4708" s="95">
        <v>2</v>
      </c>
      <c r="I4708" s="38"/>
    </row>
    <row r="4709" spans="1:9" x14ac:dyDescent="0.25">
      <c r="A4709" s="95">
        <v>5122</v>
      </c>
      <c r="B4709" s="95" t="s">
        <v>4188</v>
      </c>
      <c r="C4709" s="95" t="s">
        <v>3409</v>
      </c>
      <c r="D4709" s="95" t="s">
        <v>11</v>
      </c>
      <c r="E4709" s="95" t="s">
        <v>12</v>
      </c>
      <c r="F4709" s="95">
        <v>80000</v>
      </c>
      <c r="G4709" s="95">
        <f t="shared" si="104"/>
        <v>320000</v>
      </c>
      <c r="H4709" s="95">
        <v>4</v>
      </c>
      <c r="I4709" s="38"/>
    </row>
    <row r="4710" spans="1:9" x14ac:dyDescent="0.25">
      <c r="A4710" s="95">
        <v>5122</v>
      </c>
      <c r="B4710" s="95" t="s">
        <v>4189</v>
      </c>
      <c r="C4710" s="95" t="s">
        <v>193</v>
      </c>
      <c r="D4710" s="95" t="s">
        <v>11</v>
      </c>
      <c r="E4710" s="95" t="s">
        <v>12</v>
      </c>
      <c r="F4710" s="95">
        <v>7000</v>
      </c>
      <c r="G4710" s="95">
        <f t="shared" si="104"/>
        <v>693000</v>
      </c>
      <c r="H4710" s="95">
        <v>99</v>
      </c>
      <c r="I4710" s="38"/>
    </row>
    <row r="4711" spans="1:9" x14ac:dyDescent="0.25">
      <c r="A4711" s="95">
        <v>5122</v>
      </c>
      <c r="B4711" s="95" t="s">
        <v>4190</v>
      </c>
      <c r="C4711" s="95" t="s">
        <v>3502</v>
      </c>
      <c r="D4711" s="95" t="s">
        <v>11</v>
      </c>
      <c r="E4711" s="95" t="s">
        <v>12</v>
      </c>
      <c r="F4711" s="95">
        <v>50000</v>
      </c>
      <c r="G4711" s="95">
        <f t="shared" si="104"/>
        <v>50000</v>
      </c>
      <c r="H4711" s="95">
        <v>1</v>
      </c>
      <c r="I4711" s="38"/>
    </row>
    <row r="4712" spans="1:9" x14ac:dyDescent="0.25">
      <c r="A4712" s="95">
        <v>5122</v>
      </c>
      <c r="B4712" s="95" t="s">
        <v>4191</v>
      </c>
      <c r="C4712" s="95" t="s">
        <v>4192</v>
      </c>
      <c r="D4712" s="95" t="s">
        <v>11</v>
      </c>
      <c r="E4712" s="95" t="s">
        <v>12</v>
      </c>
      <c r="F4712" s="95">
        <v>270000</v>
      </c>
      <c r="G4712" s="95">
        <f t="shared" si="104"/>
        <v>270000</v>
      </c>
      <c r="H4712" s="95">
        <v>1</v>
      </c>
      <c r="I4712" s="38"/>
    </row>
    <row r="4713" spans="1:9" x14ac:dyDescent="0.25">
      <c r="A4713" s="95">
        <v>4267</v>
      </c>
      <c r="B4713" s="95" t="s">
        <v>912</v>
      </c>
      <c r="C4713" s="95" t="s">
        <v>135</v>
      </c>
      <c r="D4713" s="95" t="s">
        <v>36</v>
      </c>
      <c r="E4713" s="95" t="s">
        <v>12</v>
      </c>
      <c r="F4713" s="95">
        <v>44.86</v>
      </c>
      <c r="G4713" s="95">
        <f>+F4713*H4713</f>
        <v>448600</v>
      </c>
      <c r="H4713" s="95">
        <v>10000</v>
      </c>
      <c r="I4713" s="38"/>
    </row>
    <row r="4714" spans="1:9" x14ac:dyDescent="0.25">
      <c r="A4714" s="95">
        <v>4267</v>
      </c>
      <c r="B4714" s="95" t="s">
        <v>911</v>
      </c>
      <c r="C4714" s="95" t="s">
        <v>135</v>
      </c>
      <c r="D4714" s="95" t="s">
        <v>36</v>
      </c>
      <c r="E4714" s="95" t="s">
        <v>12</v>
      </c>
      <c r="F4714" s="95">
        <v>180</v>
      </c>
      <c r="G4714" s="95">
        <f>+F4714*H4714</f>
        <v>72000</v>
      </c>
      <c r="H4714" s="95">
        <v>400</v>
      </c>
      <c r="I4714" s="38"/>
    </row>
    <row r="4715" spans="1:9" x14ac:dyDescent="0.25">
      <c r="A4715" s="95" t="s">
        <v>182</v>
      </c>
      <c r="B4715" s="95" t="s">
        <v>3134</v>
      </c>
      <c r="C4715" s="95" t="s">
        <v>479</v>
      </c>
      <c r="D4715" s="95" t="s">
        <v>11</v>
      </c>
      <c r="E4715" s="95" t="s">
        <v>12</v>
      </c>
      <c r="F4715" s="95">
        <v>652</v>
      </c>
      <c r="G4715" s="95">
        <v>652</v>
      </c>
      <c r="H4715" s="95">
        <v>652</v>
      </c>
      <c r="I4715" s="38"/>
    </row>
    <row r="4716" spans="1:9" x14ac:dyDescent="0.25">
      <c r="A4716" s="95" t="s">
        <v>182</v>
      </c>
      <c r="B4716" s="95" t="s">
        <v>3135</v>
      </c>
      <c r="C4716" s="95" t="s">
        <v>479</v>
      </c>
      <c r="D4716" s="95" t="s">
        <v>11</v>
      </c>
      <c r="E4716" s="95" t="s">
        <v>12</v>
      </c>
      <c r="F4716" s="95">
        <v>500</v>
      </c>
      <c r="G4716" s="95">
        <v>500</v>
      </c>
      <c r="H4716" s="95">
        <v>500</v>
      </c>
      <c r="I4716" s="38"/>
    </row>
    <row r="4717" spans="1:9" x14ac:dyDescent="0.25">
      <c r="A4717" s="95" t="s">
        <v>182</v>
      </c>
      <c r="B4717" s="95" t="s">
        <v>3136</v>
      </c>
      <c r="C4717" s="95" t="s">
        <v>261</v>
      </c>
      <c r="D4717" s="95" t="s">
        <v>11</v>
      </c>
      <c r="E4717" s="95" t="s">
        <v>12</v>
      </c>
      <c r="F4717" s="95">
        <v>15</v>
      </c>
      <c r="G4717" s="95">
        <v>15</v>
      </c>
      <c r="H4717" s="95">
        <v>15</v>
      </c>
      <c r="I4717" s="38"/>
    </row>
    <row r="4718" spans="1:9" ht="15.75" customHeight="1" x14ac:dyDescent="0.25">
      <c r="A4718" s="95">
        <v>4269</v>
      </c>
      <c r="B4718" s="95" t="s">
        <v>3013</v>
      </c>
      <c r="C4718" s="95" t="s">
        <v>108</v>
      </c>
      <c r="D4718" s="95" t="s">
        <v>34</v>
      </c>
      <c r="E4718" s="95" t="s">
        <v>12</v>
      </c>
      <c r="F4718" s="95">
        <v>30000</v>
      </c>
      <c r="G4718" s="95">
        <v>720000</v>
      </c>
      <c r="H4718" s="95">
        <v>24</v>
      </c>
      <c r="I4718" s="38"/>
    </row>
    <row r="4719" spans="1:9" x14ac:dyDescent="0.25">
      <c r="A4719" s="95">
        <v>4269</v>
      </c>
      <c r="B4719" s="95" t="s">
        <v>3014</v>
      </c>
      <c r="C4719" s="95" t="s">
        <v>108</v>
      </c>
      <c r="D4719" s="95" t="s">
        <v>34</v>
      </c>
      <c r="E4719" s="95" t="s">
        <v>12</v>
      </c>
      <c r="F4719" s="95">
        <v>27000</v>
      </c>
      <c r="G4719" s="95">
        <v>108000</v>
      </c>
      <c r="H4719" s="95">
        <v>4</v>
      </c>
      <c r="I4719" s="38"/>
    </row>
    <row r="4720" spans="1:9" x14ac:dyDescent="0.25">
      <c r="A4720" s="95">
        <v>4269</v>
      </c>
      <c r="B4720" s="95" t="s">
        <v>3015</v>
      </c>
      <c r="C4720" s="95" t="s">
        <v>108</v>
      </c>
      <c r="D4720" s="95" t="s">
        <v>34</v>
      </c>
      <c r="E4720" s="95" t="s">
        <v>12</v>
      </c>
      <c r="F4720" s="95">
        <v>31000</v>
      </c>
      <c r="G4720" s="95">
        <v>155000</v>
      </c>
      <c r="H4720" s="95">
        <v>5</v>
      </c>
      <c r="I4720" s="38"/>
    </row>
    <row r="4721" spans="1:9" x14ac:dyDescent="0.25">
      <c r="A4721" s="10" t="s">
        <v>183</v>
      </c>
      <c r="B4721" s="10" t="s">
        <v>2016</v>
      </c>
      <c r="C4721" s="10" t="s">
        <v>180</v>
      </c>
      <c r="D4721" s="10" t="s">
        <v>11</v>
      </c>
      <c r="E4721" s="10" t="s">
        <v>12</v>
      </c>
      <c r="F4721" s="10">
        <v>0</v>
      </c>
      <c r="G4721" s="10">
        <f t="shared" ref="G4721:G4771" si="105">F4721*H4721</f>
        <v>0</v>
      </c>
      <c r="H4721" s="10">
        <v>100</v>
      </c>
      <c r="I4721" s="38"/>
    </row>
    <row r="4722" spans="1:9" x14ac:dyDescent="0.25">
      <c r="A4722" s="10"/>
      <c r="B4722" s="10" t="s">
        <v>2017</v>
      </c>
      <c r="C4722" s="10" t="s">
        <v>180</v>
      </c>
      <c r="D4722" s="19" t="s">
        <v>11</v>
      </c>
      <c r="E4722" s="11" t="s">
        <v>12</v>
      </c>
      <c r="F4722" s="19">
        <v>0</v>
      </c>
      <c r="G4722" s="19">
        <f t="shared" si="105"/>
        <v>0</v>
      </c>
      <c r="H4722" s="34">
        <v>20</v>
      </c>
      <c r="I4722" s="38"/>
    </row>
    <row r="4723" spans="1:9" x14ac:dyDescent="0.25">
      <c r="A4723" s="10"/>
      <c r="B4723" s="10" t="s">
        <v>2018</v>
      </c>
      <c r="C4723" s="10" t="s">
        <v>196</v>
      </c>
      <c r="D4723" s="19" t="s">
        <v>11</v>
      </c>
      <c r="E4723" s="11" t="s">
        <v>12</v>
      </c>
      <c r="F4723" s="19">
        <v>0</v>
      </c>
      <c r="G4723" s="19">
        <f t="shared" si="105"/>
        <v>0</v>
      </c>
      <c r="H4723" s="34">
        <v>40</v>
      </c>
      <c r="I4723" s="38"/>
    </row>
    <row r="4724" spans="1:9" x14ac:dyDescent="0.25">
      <c r="A4724" s="10"/>
      <c r="B4724" s="10" t="s">
        <v>2019</v>
      </c>
      <c r="C4724" s="10" t="s">
        <v>585</v>
      </c>
      <c r="D4724" s="19" t="s">
        <v>11</v>
      </c>
      <c r="E4724" s="11" t="s">
        <v>12</v>
      </c>
      <c r="F4724" s="19">
        <v>0</v>
      </c>
      <c r="G4724" s="19">
        <f t="shared" si="105"/>
        <v>0</v>
      </c>
      <c r="H4724" s="34">
        <v>100</v>
      </c>
      <c r="I4724" s="38"/>
    </row>
    <row r="4725" spans="1:9" x14ac:dyDescent="0.25">
      <c r="A4725" s="10"/>
      <c r="B4725" s="10" t="s">
        <v>2020</v>
      </c>
      <c r="C4725" s="10" t="s">
        <v>10</v>
      </c>
      <c r="D4725" s="19" t="s">
        <v>11</v>
      </c>
      <c r="E4725" s="11" t="s">
        <v>12</v>
      </c>
      <c r="F4725" s="19">
        <v>0</v>
      </c>
      <c r="G4725" s="19">
        <f t="shared" si="105"/>
        <v>0</v>
      </c>
      <c r="H4725" s="34">
        <v>3</v>
      </c>
      <c r="I4725" s="38"/>
    </row>
    <row r="4726" spans="1:9" x14ac:dyDescent="0.25">
      <c r="A4726" s="10"/>
      <c r="B4726" s="10" t="s">
        <v>2021</v>
      </c>
      <c r="C4726" s="10" t="s">
        <v>1278</v>
      </c>
      <c r="D4726" s="19" t="s">
        <v>11</v>
      </c>
      <c r="E4726" s="11" t="s">
        <v>12</v>
      </c>
      <c r="F4726" s="19">
        <v>0</v>
      </c>
      <c r="G4726" s="19">
        <f t="shared" si="105"/>
        <v>0</v>
      </c>
      <c r="H4726" s="34">
        <v>5</v>
      </c>
      <c r="I4726" s="38"/>
    </row>
    <row r="4727" spans="1:9" x14ac:dyDescent="0.25">
      <c r="A4727" s="10"/>
      <c r="B4727" s="10" t="s">
        <v>2022</v>
      </c>
      <c r="C4727" s="10" t="s">
        <v>42</v>
      </c>
      <c r="D4727" s="19" t="s">
        <v>11</v>
      </c>
      <c r="E4727" s="11" t="s">
        <v>12</v>
      </c>
      <c r="F4727" s="19">
        <v>0</v>
      </c>
      <c r="G4727" s="19">
        <f t="shared" si="105"/>
        <v>0</v>
      </c>
      <c r="H4727" s="34">
        <v>45</v>
      </c>
      <c r="I4727" s="38"/>
    </row>
    <row r="4728" spans="1:9" ht="27" x14ac:dyDescent="0.25">
      <c r="A4728" s="10"/>
      <c r="B4728" s="10" t="s">
        <v>2023</v>
      </c>
      <c r="C4728" s="10" t="s">
        <v>201</v>
      </c>
      <c r="D4728" s="19" t="s">
        <v>11</v>
      </c>
      <c r="E4728" s="11" t="s">
        <v>12</v>
      </c>
      <c r="F4728" s="19">
        <v>0</v>
      </c>
      <c r="G4728" s="19">
        <f t="shared" si="105"/>
        <v>0</v>
      </c>
      <c r="H4728" s="34">
        <v>18</v>
      </c>
      <c r="I4728" s="38"/>
    </row>
    <row r="4729" spans="1:9" x14ac:dyDescent="0.25">
      <c r="A4729" s="10"/>
      <c r="B4729" s="10" t="s">
        <v>2024</v>
      </c>
      <c r="C4729" s="10" t="s">
        <v>212</v>
      </c>
      <c r="D4729" s="19" t="s">
        <v>11</v>
      </c>
      <c r="E4729" s="11" t="s">
        <v>12</v>
      </c>
      <c r="F4729" s="19">
        <v>0</v>
      </c>
      <c r="G4729" s="19">
        <f t="shared" si="105"/>
        <v>0</v>
      </c>
      <c r="H4729" s="34">
        <v>30</v>
      </c>
      <c r="I4729" s="38"/>
    </row>
    <row r="4730" spans="1:9" x14ac:dyDescent="0.25">
      <c r="A4730" s="10"/>
      <c r="B4730" s="10" t="s">
        <v>2025</v>
      </c>
      <c r="C4730" s="10" t="s">
        <v>13</v>
      </c>
      <c r="D4730" s="19" t="s">
        <v>11</v>
      </c>
      <c r="E4730" s="11" t="s">
        <v>12</v>
      </c>
      <c r="F4730" s="19">
        <v>0</v>
      </c>
      <c r="G4730" s="19">
        <f t="shared" si="105"/>
        <v>0</v>
      </c>
      <c r="H4730" s="34">
        <v>500</v>
      </c>
      <c r="I4730" s="38"/>
    </row>
    <row r="4731" spans="1:9" x14ac:dyDescent="0.25">
      <c r="A4731" s="10"/>
      <c r="B4731" s="10" t="s">
        <v>2026</v>
      </c>
      <c r="C4731" s="10" t="s">
        <v>13</v>
      </c>
      <c r="D4731" s="19" t="s">
        <v>11</v>
      </c>
      <c r="E4731" s="11" t="s">
        <v>12</v>
      </c>
      <c r="F4731" s="19">
        <v>0</v>
      </c>
      <c r="G4731" s="19">
        <f t="shared" si="105"/>
        <v>0</v>
      </c>
      <c r="H4731" s="34">
        <v>30</v>
      </c>
      <c r="I4731" s="38"/>
    </row>
    <row r="4732" spans="1:9" x14ac:dyDescent="0.25">
      <c r="A4732" s="10"/>
      <c r="B4732" s="10" t="s">
        <v>2027</v>
      </c>
      <c r="C4732" s="10" t="s">
        <v>14</v>
      </c>
      <c r="D4732" s="19" t="s">
        <v>11</v>
      </c>
      <c r="E4732" s="11" t="s">
        <v>12</v>
      </c>
      <c r="F4732" s="19">
        <v>0</v>
      </c>
      <c r="G4732" s="19">
        <f t="shared" si="105"/>
        <v>0</v>
      </c>
      <c r="H4732" s="34">
        <v>100</v>
      </c>
      <c r="I4732" s="38"/>
    </row>
    <row r="4733" spans="1:9" x14ac:dyDescent="0.25">
      <c r="A4733" s="10"/>
      <c r="B4733" s="10" t="s">
        <v>2028</v>
      </c>
      <c r="C4733" s="10" t="s">
        <v>15</v>
      </c>
      <c r="D4733" s="19" t="s">
        <v>11</v>
      </c>
      <c r="E4733" s="11" t="s">
        <v>12</v>
      </c>
      <c r="F4733" s="19">
        <v>0</v>
      </c>
      <c r="G4733" s="19">
        <f t="shared" si="105"/>
        <v>0</v>
      </c>
      <c r="H4733" s="34">
        <v>90</v>
      </c>
      <c r="I4733" s="38"/>
    </row>
    <row r="4734" spans="1:9" x14ac:dyDescent="0.25">
      <c r="A4734" s="10"/>
      <c r="B4734" s="10" t="s">
        <v>2029</v>
      </c>
      <c r="C4734" s="10" t="s">
        <v>722</v>
      </c>
      <c r="D4734" s="19" t="s">
        <v>11</v>
      </c>
      <c r="E4734" s="11" t="s">
        <v>12</v>
      </c>
      <c r="F4734" s="19">
        <v>0</v>
      </c>
      <c r="G4734" s="19">
        <f t="shared" si="105"/>
        <v>0</v>
      </c>
      <c r="H4734" s="34">
        <v>50</v>
      </c>
      <c r="I4734" s="38"/>
    </row>
    <row r="4735" spans="1:9" x14ac:dyDescent="0.25">
      <c r="A4735" s="10"/>
      <c r="B4735" s="10" t="s">
        <v>2030</v>
      </c>
      <c r="C4735" s="10" t="s">
        <v>213</v>
      </c>
      <c r="D4735" s="19" t="s">
        <v>11</v>
      </c>
      <c r="E4735" s="11" t="s">
        <v>12</v>
      </c>
      <c r="F4735" s="19">
        <v>0</v>
      </c>
      <c r="G4735" s="19">
        <f t="shared" si="105"/>
        <v>0</v>
      </c>
      <c r="H4735" s="34">
        <v>1</v>
      </c>
      <c r="I4735" s="38"/>
    </row>
    <row r="4736" spans="1:9" x14ac:dyDescent="0.25">
      <c r="A4736" s="10"/>
      <c r="B4736" s="10" t="s">
        <v>2031</v>
      </c>
      <c r="C4736" s="10" t="s">
        <v>213</v>
      </c>
      <c r="D4736" s="19" t="s">
        <v>11</v>
      </c>
      <c r="E4736" s="11" t="s">
        <v>12</v>
      </c>
      <c r="F4736" s="19">
        <v>0</v>
      </c>
      <c r="G4736" s="19">
        <f t="shared" si="105"/>
        <v>0</v>
      </c>
      <c r="H4736" s="34">
        <v>1</v>
      </c>
      <c r="I4736" s="38"/>
    </row>
    <row r="4737" spans="1:9" x14ac:dyDescent="0.25">
      <c r="A4737" s="10"/>
      <c r="B4737" s="10" t="s">
        <v>2032</v>
      </c>
      <c r="C4737" s="10" t="s">
        <v>214</v>
      </c>
      <c r="D4737" s="19" t="s">
        <v>11</v>
      </c>
      <c r="E4737" s="11" t="s">
        <v>12</v>
      </c>
      <c r="F4737" s="19">
        <v>0</v>
      </c>
      <c r="G4737" s="19">
        <f t="shared" si="105"/>
        <v>0</v>
      </c>
      <c r="H4737" s="34">
        <v>1</v>
      </c>
      <c r="I4737" s="38"/>
    </row>
    <row r="4738" spans="1:9" x14ac:dyDescent="0.25">
      <c r="A4738" s="10"/>
      <c r="B4738" s="10" t="s">
        <v>2033</v>
      </c>
      <c r="C4738" s="10" t="s">
        <v>215</v>
      </c>
      <c r="D4738" s="19" t="s">
        <v>11</v>
      </c>
      <c r="E4738" s="11" t="s">
        <v>12</v>
      </c>
      <c r="F4738" s="19">
        <v>0</v>
      </c>
      <c r="G4738" s="19">
        <f t="shared" si="105"/>
        <v>0</v>
      </c>
      <c r="H4738" s="34">
        <v>2</v>
      </c>
      <c r="I4738" s="38"/>
    </row>
    <row r="4739" spans="1:9" x14ac:dyDescent="0.25">
      <c r="A4739" s="10"/>
      <c r="B4739" s="10" t="s">
        <v>2034</v>
      </c>
      <c r="C4739" s="10" t="s">
        <v>216</v>
      </c>
      <c r="D4739" s="19" t="s">
        <v>11</v>
      </c>
      <c r="E4739" s="11" t="s">
        <v>12</v>
      </c>
      <c r="F4739" s="19">
        <v>0</v>
      </c>
      <c r="G4739" s="19">
        <f t="shared" si="105"/>
        <v>0</v>
      </c>
      <c r="H4739" s="34">
        <v>150</v>
      </c>
      <c r="I4739" s="38"/>
    </row>
    <row r="4740" spans="1:9" x14ac:dyDescent="0.25">
      <c r="A4740" s="10"/>
      <c r="B4740" s="10" t="s">
        <v>2035</v>
      </c>
      <c r="C4740" s="10" t="s">
        <v>721</v>
      </c>
      <c r="D4740" s="19" t="s">
        <v>11</v>
      </c>
      <c r="E4740" s="11" t="s">
        <v>12</v>
      </c>
      <c r="F4740" s="19">
        <v>0</v>
      </c>
      <c r="G4740" s="19">
        <f t="shared" si="105"/>
        <v>0</v>
      </c>
      <c r="H4740" s="34">
        <v>50</v>
      </c>
      <c r="I4740" s="38"/>
    </row>
    <row r="4741" spans="1:9" x14ac:dyDescent="0.25">
      <c r="A4741" s="10"/>
      <c r="B4741" s="10" t="s">
        <v>2036</v>
      </c>
      <c r="C4741" s="10" t="s">
        <v>727</v>
      </c>
      <c r="D4741" s="19" t="s">
        <v>11</v>
      </c>
      <c r="E4741" s="11" t="s">
        <v>12</v>
      </c>
      <c r="F4741" s="19">
        <v>0</v>
      </c>
      <c r="G4741" s="19">
        <f t="shared" si="105"/>
        <v>0</v>
      </c>
      <c r="H4741" s="34">
        <v>200</v>
      </c>
      <c r="I4741" s="38"/>
    </row>
    <row r="4742" spans="1:9" ht="27" x14ac:dyDescent="0.25">
      <c r="A4742" s="10"/>
      <c r="B4742" s="10" t="s">
        <v>2037</v>
      </c>
      <c r="C4742" s="10" t="s">
        <v>217</v>
      </c>
      <c r="D4742" s="19" t="s">
        <v>11</v>
      </c>
      <c r="E4742" s="11" t="s">
        <v>17</v>
      </c>
      <c r="F4742" s="19">
        <v>0</v>
      </c>
      <c r="G4742" s="19">
        <f t="shared" si="105"/>
        <v>0</v>
      </c>
      <c r="H4742" s="34">
        <v>100</v>
      </c>
      <c r="I4742" s="38"/>
    </row>
    <row r="4743" spans="1:9" ht="27" x14ac:dyDescent="0.25">
      <c r="A4743" s="10"/>
      <c r="B4743" s="10" t="s">
        <v>2038</v>
      </c>
      <c r="C4743" s="10" t="s">
        <v>218</v>
      </c>
      <c r="D4743" s="19" t="s">
        <v>11</v>
      </c>
      <c r="E4743" s="11" t="s">
        <v>17</v>
      </c>
      <c r="F4743" s="19">
        <v>0</v>
      </c>
      <c r="G4743" s="19">
        <f t="shared" si="105"/>
        <v>0</v>
      </c>
      <c r="H4743" s="34">
        <v>70</v>
      </c>
      <c r="I4743" s="38"/>
    </row>
    <row r="4744" spans="1:9" x14ac:dyDescent="0.25">
      <c r="A4744" s="10"/>
      <c r="B4744" s="10" t="s">
        <v>2039</v>
      </c>
      <c r="C4744" s="10" t="s">
        <v>198</v>
      </c>
      <c r="D4744" s="19" t="s">
        <v>11</v>
      </c>
      <c r="E4744" s="11" t="s">
        <v>17</v>
      </c>
      <c r="F4744" s="19">
        <v>0</v>
      </c>
      <c r="G4744" s="19">
        <f t="shared" si="105"/>
        <v>0</v>
      </c>
      <c r="H4744" s="34">
        <v>20</v>
      </c>
      <c r="I4744" s="38"/>
    </row>
    <row r="4745" spans="1:9" ht="27" x14ac:dyDescent="0.25">
      <c r="A4745" s="10"/>
      <c r="B4745" s="10" t="s">
        <v>2040</v>
      </c>
      <c r="C4745" s="10" t="s">
        <v>18</v>
      </c>
      <c r="D4745" s="19" t="s">
        <v>11</v>
      </c>
      <c r="E4745" s="11" t="s">
        <v>12</v>
      </c>
      <c r="F4745" s="19">
        <v>0</v>
      </c>
      <c r="G4745" s="19">
        <f t="shared" si="105"/>
        <v>0</v>
      </c>
      <c r="H4745" s="34">
        <v>7000</v>
      </c>
      <c r="I4745" s="38"/>
    </row>
    <row r="4746" spans="1:9" ht="27" x14ac:dyDescent="0.25">
      <c r="A4746" s="10"/>
      <c r="B4746" s="10" t="s">
        <v>2041</v>
      </c>
      <c r="C4746" s="10" t="s">
        <v>19</v>
      </c>
      <c r="D4746" s="19" t="s">
        <v>11</v>
      </c>
      <c r="E4746" s="11" t="s">
        <v>12</v>
      </c>
      <c r="F4746" s="19">
        <v>0</v>
      </c>
      <c r="G4746" s="19">
        <f t="shared" si="105"/>
        <v>0</v>
      </c>
      <c r="H4746" s="34">
        <v>200</v>
      </c>
      <c r="I4746" s="38"/>
    </row>
    <row r="4747" spans="1:9" x14ac:dyDescent="0.25">
      <c r="A4747" s="10"/>
      <c r="B4747" s="10" t="s">
        <v>2042</v>
      </c>
      <c r="C4747" s="10" t="s">
        <v>20</v>
      </c>
      <c r="D4747" s="19" t="s">
        <v>11</v>
      </c>
      <c r="E4747" s="11" t="s">
        <v>12</v>
      </c>
      <c r="F4747" s="19">
        <v>0</v>
      </c>
      <c r="G4747" s="19">
        <f t="shared" si="105"/>
        <v>0</v>
      </c>
      <c r="H4747" s="34">
        <v>100</v>
      </c>
      <c r="I4747" s="38"/>
    </row>
    <row r="4748" spans="1:9" x14ac:dyDescent="0.25">
      <c r="A4748" s="10"/>
      <c r="B4748" s="10" t="s">
        <v>2043</v>
      </c>
      <c r="C4748" s="10" t="s">
        <v>21</v>
      </c>
      <c r="D4748" s="19" t="s">
        <v>11</v>
      </c>
      <c r="E4748" s="11" t="s">
        <v>12</v>
      </c>
      <c r="F4748" s="19">
        <v>0</v>
      </c>
      <c r="G4748" s="19">
        <f t="shared" si="105"/>
        <v>0</v>
      </c>
      <c r="H4748" s="34">
        <v>100</v>
      </c>
      <c r="I4748" s="38"/>
    </row>
    <row r="4749" spans="1:9" x14ac:dyDescent="0.25">
      <c r="A4749" s="10"/>
      <c r="B4749" s="10" t="s">
        <v>2044</v>
      </c>
      <c r="C4749" s="10" t="s">
        <v>22</v>
      </c>
      <c r="D4749" s="19" t="s">
        <v>11</v>
      </c>
      <c r="E4749" s="11" t="s">
        <v>12</v>
      </c>
      <c r="F4749" s="19">
        <v>0</v>
      </c>
      <c r="G4749" s="19">
        <f t="shared" si="105"/>
        <v>0</v>
      </c>
      <c r="H4749" s="34">
        <v>30</v>
      </c>
      <c r="I4749" s="38"/>
    </row>
    <row r="4750" spans="1:9" x14ac:dyDescent="0.25">
      <c r="A4750" s="10"/>
      <c r="B4750" s="10" t="s">
        <v>2045</v>
      </c>
      <c r="C4750" s="10" t="s">
        <v>22</v>
      </c>
      <c r="D4750" s="19" t="s">
        <v>11</v>
      </c>
      <c r="E4750" s="11" t="s">
        <v>12</v>
      </c>
      <c r="F4750" s="19">
        <v>0</v>
      </c>
      <c r="G4750" s="19">
        <f t="shared" si="105"/>
        <v>0</v>
      </c>
      <c r="H4750" s="34">
        <v>25</v>
      </c>
      <c r="I4750" s="38"/>
    </row>
    <row r="4751" spans="1:9" x14ac:dyDescent="0.25">
      <c r="A4751" s="10"/>
      <c r="B4751" s="10" t="s">
        <v>2046</v>
      </c>
      <c r="C4751" s="10" t="s">
        <v>199</v>
      </c>
      <c r="D4751" s="19" t="s">
        <v>11</v>
      </c>
      <c r="E4751" s="11" t="s">
        <v>12</v>
      </c>
      <c r="F4751" s="19">
        <v>0</v>
      </c>
      <c r="G4751" s="19">
        <f t="shared" si="105"/>
        <v>0</v>
      </c>
      <c r="H4751" s="34">
        <v>10</v>
      </c>
      <c r="I4751" s="38"/>
    </row>
    <row r="4752" spans="1:9" x14ac:dyDescent="0.25">
      <c r="A4752" s="10"/>
      <c r="B4752" s="10" t="s">
        <v>2047</v>
      </c>
      <c r="C4752" s="10" t="s">
        <v>200</v>
      </c>
      <c r="D4752" s="19" t="s">
        <v>11</v>
      </c>
      <c r="E4752" s="11" t="s">
        <v>170</v>
      </c>
      <c r="F4752" s="19">
        <v>0</v>
      </c>
      <c r="G4752" s="19">
        <f t="shared" si="105"/>
        <v>0</v>
      </c>
      <c r="H4752" s="34">
        <v>5000</v>
      </c>
      <c r="I4752" s="38"/>
    </row>
    <row r="4753" spans="1:9" x14ac:dyDescent="0.25">
      <c r="A4753" s="10"/>
      <c r="B4753" s="10" t="s">
        <v>2048</v>
      </c>
      <c r="C4753" s="10" t="s">
        <v>220</v>
      </c>
      <c r="D4753" s="19" t="s">
        <v>11</v>
      </c>
      <c r="E4753" s="11" t="s">
        <v>170</v>
      </c>
      <c r="F4753" s="19">
        <v>0</v>
      </c>
      <c r="G4753" s="19">
        <f t="shared" si="105"/>
        <v>0</v>
      </c>
      <c r="H4753" s="34">
        <v>3</v>
      </c>
      <c r="I4753" s="38"/>
    </row>
    <row r="4754" spans="1:9" ht="27" x14ac:dyDescent="0.25">
      <c r="A4754" s="10"/>
      <c r="B4754" s="10" t="s">
        <v>2049</v>
      </c>
      <c r="C4754" s="10" t="s">
        <v>724</v>
      </c>
      <c r="D4754" s="19" t="s">
        <v>11</v>
      </c>
      <c r="E4754" s="11" t="s">
        <v>12</v>
      </c>
      <c r="F4754" s="19">
        <v>0</v>
      </c>
      <c r="G4754" s="19">
        <f t="shared" si="105"/>
        <v>0</v>
      </c>
      <c r="H4754" s="34">
        <v>100</v>
      </c>
      <c r="I4754" s="38"/>
    </row>
    <row r="4755" spans="1:9" x14ac:dyDescent="0.25">
      <c r="A4755" s="10"/>
      <c r="B4755" s="10" t="s">
        <v>2050</v>
      </c>
      <c r="C4755" s="10" t="s">
        <v>173</v>
      </c>
      <c r="D4755" s="19" t="s">
        <v>11</v>
      </c>
      <c r="E4755" s="11" t="s">
        <v>12</v>
      </c>
      <c r="F4755" s="19">
        <v>0</v>
      </c>
      <c r="G4755" s="19">
        <f t="shared" si="105"/>
        <v>0</v>
      </c>
      <c r="H4755" s="34">
        <v>50</v>
      </c>
      <c r="I4755" s="38"/>
    </row>
    <row r="4756" spans="1:9" x14ac:dyDescent="0.25">
      <c r="A4756" s="10"/>
      <c r="B4756" s="10" t="s">
        <v>2051</v>
      </c>
      <c r="C4756" s="10" t="s">
        <v>75</v>
      </c>
      <c r="D4756" s="19" t="s">
        <v>11</v>
      </c>
      <c r="E4756" s="11" t="s">
        <v>12</v>
      </c>
      <c r="F4756" s="19">
        <v>0</v>
      </c>
      <c r="G4756" s="19">
        <f t="shared" si="105"/>
        <v>0</v>
      </c>
      <c r="H4756" s="34">
        <v>5</v>
      </c>
      <c r="I4756" s="38"/>
    </row>
    <row r="4757" spans="1:9" ht="27" x14ac:dyDescent="0.25">
      <c r="A4757" s="10"/>
      <c r="B4757" s="10" t="s">
        <v>2052</v>
      </c>
      <c r="C4757" s="10" t="s">
        <v>184</v>
      </c>
      <c r="D4757" s="19" t="s">
        <v>11</v>
      </c>
      <c r="E4757" s="11" t="s">
        <v>12</v>
      </c>
      <c r="F4757" s="19">
        <v>0</v>
      </c>
      <c r="G4757" s="19">
        <f t="shared" si="105"/>
        <v>0</v>
      </c>
      <c r="H4757" s="34">
        <v>20</v>
      </c>
      <c r="I4757" s="38"/>
    </row>
    <row r="4758" spans="1:9" ht="27" x14ac:dyDescent="0.25">
      <c r="A4758" s="10"/>
      <c r="B4758" s="10" t="s">
        <v>2053</v>
      </c>
      <c r="C4758" s="10" t="s">
        <v>184</v>
      </c>
      <c r="D4758" s="19" t="s">
        <v>11</v>
      </c>
      <c r="E4758" s="11" t="s">
        <v>12</v>
      </c>
      <c r="F4758" s="19">
        <v>0</v>
      </c>
      <c r="G4758" s="19">
        <f t="shared" si="105"/>
        <v>0</v>
      </c>
      <c r="H4758" s="34">
        <v>20</v>
      </c>
      <c r="I4758" s="38"/>
    </row>
    <row r="4759" spans="1:9" ht="27" x14ac:dyDescent="0.25">
      <c r="A4759" s="10"/>
      <c r="B4759" s="10" t="s">
        <v>2054</v>
      </c>
      <c r="C4759" s="10" t="s">
        <v>184</v>
      </c>
      <c r="D4759" s="19" t="s">
        <v>11</v>
      </c>
      <c r="E4759" s="11" t="s">
        <v>12</v>
      </c>
      <c r="F4759" s="19">
        <v>0</v>
      </c>
      <c r="G4759" s="19">
        <f t="shared" si="105"/>
        <v>0</v>
      </c>
      <c r="H4759" s="34">
        <v>10</v>
      </c>
      <c r="I4759" s="38"/>
    </row>
    <row r="4760" spans="1:9" ht="27" x14ac:dyDescent="0.25">
      <c r="A4760" s="10"/>
      <c r="B4760" s="10" t="s">
        <v>2055</v>
      </c>
      <c r="C4760" s="10" t="s">
        <v>184</v>
      </c>
      <c r="D4760" s="19" t="s">
        <v>11</v>
      </c>
      <c r="E4760" s="11" t="s">
        <v>12</v>
      </c>
      <c r="F4760" s="19">
        <v>0</v>
      </c>
      <c r="G4760" s="19">
        <f t="shared" si="105"/>
        <v>0</v>
      </c>
      <c r="H4760" s="34">
        <v>10</v>
      </c>
      <c r="I4760" s="38"/>
    </row>
    <row r="4761" spans="1:9" ht="27" x14ac:dyDescent="0.25">
      <c r="A4761" s="10"/>
      <c r="B4761" s="10" t="s">
        <v>2056</v>
      </c>
      <c r="C4761" s="10" t="s">
        <v>184</v>
      </c>
      <c r="D4761" s="19" t="s">
        <v>11</v>
      </c>
      <c r="E4761" s="11" t="s">
        <v>12</v>
      </c>
      <c r="F4761" s="19">
        <v>0</v>
      </c>
      <c r="G4761" s="19">
        <f t="shared" si="105"/>
        <v>0</v>
      </c>
      <c r="H4761" s="34">
        <v>2</v>
      </c>
      <c r="I4761" s="38"/>
    </row>
    <row r="4762" spans="1:9" x14ac:dyDescent="0.25">
      <c r="A4762" s="10"/>
      <c r="B4762" s="10" t="s">
        <v>2057</v>
      </c>
      <c r="C4762" s="10" t="s">
        <v>174</v>
      </c>
      <c r="D4762" s="19" t="s">
        <v>11</v>
      </c>
      <c r="E4762" s="11" t="s">
        <v>12</v>
      </c>
      <c r="F4762" s="19">
        <v>0</v>
      </c>
      <c r="G4762" s="19">
        <f t="shared" si="105"/>
        <v>0</v>
      </c>
      <c r="H4762" s="34">
        <v>15</v>
      </c>
      <c r="I4762" s="38"/>
    </row>
    <row r="4763" spans="1:9" x14ac:dyDescent="0.25">
      <c r="A4763" s="10"/>
      <c r="B4763" s="10" t="s">
        <v>2058</v>
      </c>
      <c r="C4763" s="10" t="s">
        <v>175</v>
      </c>
      <c r="D4763" s="19" t="s">
        <v>11</v>
      </c>
      <c r="E4763" s="11" t="s">
        <v>12</v>
      </c>
      <c r="F4763" s="19">
        <v>0</v>
      </c>
      <c r="G4763" s="19">
        <f t="shared" si="105"/>
        <v>0</v>
      </c>
      <c r="H4763" s="34">
        <v>10</v>
      </c>
      <c r="I4763" s="38"/>
    </row>
    <row r="4764" spans="1:9" x14ac:dyDescent="0.25">
      <c r="A4764" s="10"/>
      <c r="B4764" s="10" t="s">
        <v>2059</v>
      </c>
      <c r="C4764" s="10" t="s">
        <v>221</v>
      </c>
      <c r="D4764" s="19" t="s">
        <v>11</v>
      </c>
      <c r="E4764" s="11" t="s">
        <v>12</v>
      </c>
      <c r="F4764" s="19">
        <v>0</v>
      </c>
      <c r="G4764" s="19">
        <f t="shared" si="105"/>
        <v>0</v>
      </c>
      <c r="H4764" s="34">
        <v>5</v>
      </c>
      <c r="I4764" s="38"/>
    </row>
    <row r="4765" spans="1:9" x14ac:dyDescent="0.25">
      <c r="A4765" s="10"/>
      <c r="B4765" s="10" t="s">
        <v>2060</v>
      </c>
      <c r="C4765" s="10" t="s">
        <v>586</v>
      </c>
      <c r="D4765" s="19" t="s">
        <v>11</v>
      </c>
      <c r="E4765" s="11" t="s">
        <v>17</v>
      </c>
      <c r="F4765" s="19">
        <v>0</v>
      </c>
      <c r="G4765" s="19">
        <f t="shared" si="105"/>
        <v>0</v>
      </c>
      <c r="H4765" s="34">
        <v>240</v>
      </c>
      <c r="I4765" s="38"/>
    </row>
    <row r="4766" spans="1:9" x14ac:dyDescent="0.25">
      <c r="A4766" s="10"/>
      <c r="B4766" s="10" t="s">
        <v>2061</v>
      </c>
      <c r="C4766" s="10" t="s">
        <v>177</v>
      </c>
      <c r="D4766" s="19" t="s">
        <v>11</v>
      </c>
      <c r="E4766" s="11" t="s">
        <v>17</v>
      </c>
      <c r="F4766" s="19">
        <v>0</v>
      </c>
      <c r="G4766" s="19">
        <f t="shared" si="105"/>
        <v>0</v>
      </c>
      <c r="H4766" s="34">
        <v>100</v>
      </c>
      <c r="I4766" s="38"/>
    </row>
    <row r="4767" spans="1:9" x14ac:dyDescent="0.25">
      <c r="A4767" s="10"/>
      <c r="B4767" s="10" t="s">
        <v>2062</v>
      </c>
      <c r="C4767" s="10" t="s">
        <v>223</v>
      </c>
      <c r="D4767" s="19" t="s">
        <v>11</v>
      </c>
      <c r="E4767" s="11" t="s">
        <v>12</v>
      </c>
      <c r="F4767" s="19">
        <v>0</v>
      </c>
      <c r="G4767" s="19">
        <f t="shared" si="105"/>
        <v>0</v>
      </c>
      <c r="H4767" s="34">
        <v>200</v>
      </c>
      <c r="I4767" s="38"/>
    </row>
    <row r="4768" spans="1:9" x14ac:dyDescent="0.25">
      <c r="A4768" s="10"/>
      <c r="B4768" s="10" t="s">
        <v>2063</v>
      </c>
      <c r="C4768" s="10" t="s">
        <v>223</v>
      </c>
      <c r="D4768" s="19" t="s">
        <v>11</v>
      </c>
      <c r="E4768" s="11" t="s">
        <v>12</v>
      </c>
      <c r="F4768" s="19">
        <v>0</v>
      </c>
      <c r="G4768" s="19">
        <f t="shared" si="105"/>
        <v>0</v>
      </c>
      <c r="H4768" s="34">
        <v>150</v>
      </c>
      <c r="I4768" s="38"/>
    </row>
    <row r="4769" spans="1:9" x14ac:dyDescent="0.25">
      <c r="A4769" s="10"/>
      <c r="B4769" s="10" t="s">
        <v>2064</v>
      </c>
      <c r="C4769" s="10" t="s">
        <v>224</v>
      </c>
      <c r="D4769" s="19" t="s">
        <v>11</v>
      </c>
      <c r="E4769" s="11" t="s">
        <v>12</v>
      </c>
      <c r="F4769" s="19">
        <v>0</v>
      </c>
      <c r="G4769" s="19">
        <f t="shared" si="105"/>
        <v>0</v>
      </c>
      <c r="H4769" s="34">
        <v>400</v>
      </c>
      <c r="I4769" s="38"/>
    </row>
    <row r="4770" spans="1:9" x14ac:dyDescent="0.25">
      <c r="A4770" s="10"/>
      <c r="B4770" s="10" t="s">
        <v>2065</v>
      </c>
      <c r="C4770" s="10" t="s">
        <v>224</v>
      </c>
      <c r="D4770" s="19" t="s">
        <v>11</v>
      </c>
      <c r="E4770" s="11" t="s">
        <v>12</v>
      </c>
      <c r="F4770" s="19">
        <v>0</v>
      </c>
      <c r="G4770" s="19">
        <f t="shared" si="105"/>
        <v>0</v>
      </c>
      <c r="H4770" s="34">
        <v>200</v>
      </c>
      <c r="I4770" s="38"/>
    </row>
    <row r="4771" spans="1:9" ht="15" customHeight="1" x14ac:dyDescent="0.25">
      <c r="A4771" s="10"/>
      <c r="B4771" s="10" t="s">
        <v>2066</v>
      </c>
      <c r="C4771" s="10" t="s">
        <v>46</v>
      </c>
      <c r="D4771" s="19" t="s">
        <v>11</v>
      </c>
      <c r="E4771" s="11" t="s">
        <v>12</v>
      </c>
      <c r="F4771" s="19">
        <v>0</v>
      </c>
      <c r="G4771" s="19">
        <f t="shared" si="105"/>
        <v>0</v>
      </c>
      <c r="H4771" s="34">
        <v>50</v>
      </c>
      <c r="I4771" s="38"/>
    </row>
    <row r="4772" spans="1:9" x14ac:dyDescent="0.25">
      <c r="A4772" s="10" t="s">
        <v>183</v>
      </c>
      <c r="B4772" s="10" t="s">
        <v>1408</v>
      </c>
      <c r="C4772" s="10" t="s">
        <v>200</v>
      </c>
      <c r="D4772" s="18" t="s">
        <v>11</v>
      </c>
      <c r="E4772" s="18" t="s">
        <v>2725</v>
      </c>
      <c r="F4772" s="19">
        <v>0</v>
      </c>
      <c r="G4772" s="19">
        <f>F4772*H4772</f>
        <v>0</v>
      </c>
      <c r="H4772" s="34">
        <v>3500</v>
      </c>
      <c r="I4772" s="38"/>
    </row>
    <row r="4773" spans="1:9" x14ac:dyDescent="0.25">
      <c r="A4773" s="10"/>
      <c r="B4773" s="10" t="s">
        <v>911</v>
      </c>
      <c r="C4773" s="10" t="s">
        <v>135</v>
      </c>
      <c r="D4773" s="19" t="s">
        <v>36</v>
      </c>
      <c r="E4773" s="19" t="s">
        <v>913</v>
      </c>
      <c r="F4773" s="19">
        <v>0</v>
      </c>
      <c r="G4773" s="19">
        <f>F4773*H4773</f>
        <v>0</v>
      </c>
      <c r="H4773" s="34">
        <v>400</v>
      </c>
      <c r="I4773" s="38"/>
    </row>
    <row r="4774" spans="1:9" ht="15" customHeight="1" x14ac:dyDescent="0.25">
      <c r="A4774" s="10"/>
      <c r="B4774" s="10" t="s">
        <v>912</v>
      </c>
      <c r="C4774" s="10" t="s">
        <v>135</v>
      </c>
      <c r="D4774" s="19" t="s">
        <v>36</v>
      </c>
      <c r="E4774" s="19" t="s">
        <v>913</v>
      </c>
      <c r="F4774" s="19">
        <v>0</v>
      </c>
      <c r="G4774" s="19">
        <f>F4774*H4774</f>
        <v>0</v>
      </c>
      <c r="H4774" s="34">
        <v>10000</v>
      </c>
      <c r="I4774" s="38"/>
    </row>
    <row r="4775" spans="1:9" x14ac:dyDescent="0.25">
      <c r="A4775" s="143" t="s">
        <v>33</v>
      </c>
      <c r="B4775" s="144"/>
      <c r="C4775" s="144"/>
      <c r="D4775" s="144"/>
      <c r="E4775" s="144"/>
      <c r="F4775" s="144"/>
      <c r="G4775" s="144"/>
      <c r="H4775" s="147"/>
      <c r="I4775" s="38"/>
    </row>
    <row r="4776" spans="1:9" ht="40.5" x14ac:dyDescent="0.25">
      <c r="A4776" s="37">
        <v>4215</v>
      </c>
      <c r="B4776" s="37" t="s">
        <v>5055</v>
      </c>
      <c r="C4776" s="37" t="s">
        <v>211</v>
      </c>
      <c r="D4776" s="37" t="s">
        <v>34</v>
      </c>
      <c r="E4776" s="37" t="s">
        <v>35</v>
      </c>
      <c r="F4776" s="37">
        <v>37000</v>
      </c>
      <c r="G4776" s="37">
        <v>37000</v>
      </c>
      <c r="H4776" s="37">
        <v>1</v>
      </c>
      <c r="I4776" s="38"/>
    </row>
    <row r="4777" spans="1:9" ht="27" x14ac:dyDescent="0.25">
      <c r="A4777" s="18">
        <v>4214</v>
      </c>
      <c r="B4777" s="18" t="s">
        <v>914</v>
      </c>
      <c r="C4777" s="18" t="s">
        <v>94</v>
      </c>
      <c r="D4777" s="18" t="s">
        <v>36</v>
      </c>
      <c r="E4777" s="18" t="s">
        <v>35</v>
      </c>
      <c r="F4777" s="18">
        <v>2700000</v>
      </c>
      <c r="G4777" s="18">
        <f t="shared" ref="G4777:G4792" si="106">F4777*H4777</f>
        <v>2700000</v>
      </c>
      <c r="H4777" s="18">
        <v>1</v>
      </c>
      <c r="I4777" s="38"/>
    </row>
    <row r="4778" spans="1:9" ht="40.5" x14ac:dyDescent="0.25">
      <c r="A4778" s="18">
        <v>4214</v>
      </c>
      <c r="B4778" s="18" t="s">
        <v>915</v>
      </c>
      <c r="C4778" s="18" t="s">
        <v>95</v>
      </c>
      <c r="D4778" s="18" t="s">
        <v>36</v>
      </c>
      <c r="E4778" s="18" t="s">
        <v>35</v>
      </c>
      <c r="F4778" s="18">
        <v>219000</v>
      </c>
      <c r="G4778" s="18">
        <f t="shared" si="106"/>
        <v>219000</v>
      </c>
      <c r="H4778" s="18">
        <v>1</v>
      </c>
      <c r="I4778" s="38"/>
    </row>
    <row r="4779" spans="1:9" ht="40.5" x14ac:dyDescent="0.25">
      <c r="A4779" s="18">
        <v>4252</v>
      </c>
      <c r="B4779" s="18" t="s">
        <v>2744</v>
      </c>
      <c r="C4779" s="18" t="s">
        <v>145</v>
      </c>
      <c r="D4779" s="18" t="s">
        <v>36</v>
      </c>
      <c r="E4779" s="18" t="s">
        <v>35</v>
      </c>
      <c r="F4779" s="18">
        <v>150000</v>
      </c>
      <c r="G4779" s="18">
        <f t="shared" si="106"/>
        <v>150000</v>
      </c>
      <c r="H4779" s="18">
        <v>1</v>
      </c>
      <c r="I4779" s="38"/>
    </row>
    <row r="4780" spans="1:9" ht="40.5" x14ac:dyDescent="0.25">
      <c r="A4780" s="18">
        <v>4252</v>
      </c>
      <c r="B4780" s="18" t="s">
        <v>2745</v>
      </c>
      <c r="C4780" s="18" t="s">
        <v>145</v>
      </c>
      <c r="D4780" s="18" t="s">
        <v>36</v>
      </c>
      <c r="E4780" s="18" t="s">
        <v>35</v>
      </c>
      <c r="F4780" s="18">
        <v>785000</v>
      </c>
      <c r="G4780" s="18">
        <f t="shared" si="106"/>
        <v>785000</v>
      </c>
      <c r="H4780" s="18">
        <v>1</v>
      </c>
      <c r="I4780" s="38"/>
    </row>
    <row r="4781" spans="1:9" ht="40.5" x14ac:dyDescent="0.25">
      <c r="A4781" s="18">
        <v>4252</v>
      </c>
      <c r="B4781" s="18" t="s">
        <v>2746</v>
      </c>
      <c r="C4781" s="18" t="s">
        <v>146</v>
      </c>
      <c r="D4781" s="18" t="s">
        <v>36</v>
      </c>
      <c r="E4781" s="18" t="s">
        <v>35</v>
      </c>
      <c r="F4781" s="18">
        <v>200000</v>
      </c>
      <c r="G4781" s="18">
        <f t="shared" si="106"/>
        <v>200000</v>
      </c>
      <c r="H4781" s="18">
        <v>1</v>
      </c>
      <c r="I4781" s="38"/>
    </row>
    <row r="4782" spans="1:9" ht="40.5" x14ac:dyDescent="0.25">
      <c r="A4782" s="18">
        <v>4252</v>
      </c>
      <c r="B4782" s="18" t="s">
        <v>2747</v>
      </c>
      <c r="C4782" s="18" t="s">
        <v>143</v>
      </c>
      <c r="D4782" s="18" t="s">
        <v>36</v>
      </c>
      <c r="E4782" s="18" t="s">
        <v>35</v>
      </c>
      <c r="F4782" s="18">
        <v>0</v>
      </c>
      <c r="G4782" s="18">
        <f t="shared" si="106"/>
        <v>0</v>
      </c>
      <c r="H4782" s="18">
        <v>1</v>
      </c>
      <c r="I4782" s="38"/>
    </row>
    <row r="4783" spans="1:9" ht="40.5" x14ac:dyDescent="0.25">
      <c r="A4783" s="18">
        <v>4252</v>
      </c>
      <c r="B4783" s="18" t="s">
        <v>2748</v>
      </c>
      <c r="C4783" s="18" t="s">
        <v>143</v>
      </c>
      <c r="D4783" s="18" t="s">
        <v>36</v>
      </c>
      <c r="E4783" s="18" t="s">
        <v>35</v>
      </c>
      <c r="F4783" s="18">
        <v>0</v>
      </c>
      <c r="G4783" s="18">
        <f t="shared" si="106"/>
        <v>0</v>
      </c>
      <c r="H4783" s="18">
        <v>1</v>
      </c>
      <c r="I4783" s="38"/>
    </row>
    <row r="4784" spans="1:9" ht="40.5" x14ac:dyDescent="0.25">
      <c r="A4784" s="18">
        <v>4252</v>
      </c>
      <c r="B4784" s="18" t="s">
        <v>2749</v>
      </c>
      <c r="C4784" s="18" t="s">
        <v>143</v>
      </c>
      <c r="D4784" s="18" t="s">
        <v>36</v>
      </c>
      <c r="E4784" s="18" t="s">
        <v>35</v>
      </c>
      <c r="F4784" s="18">
        <v>0</v>
      </c>
      <c r="G4784" s="18">
        <f t="shared" si="106"/>
        <v>0</v>
      </c>
      <c r="H4784" s="18">
        <v>1</v>
      </c>
      <c r="I4784" s="38"/>
    </row>
    <row r="4785" spans="1:9" ht="27" x14ac:dyDescent="0.25">
      <c r="A4785" s="10" t="s">
        <v>244</v>
      </c>
      <c r="B4785" s="10" t="s">
        <v>3348</v>
      </c>
      <c r="C4785" s="10" t="s">
        <v>160</v>
      </c>
      <c r="D4785" s="10" t="s">
        <v>34</v>
      </c>
      <c r="E4785" s="10" t="s">
        <v>35</v>
      </c>
      <c r="F4785" s="10">
        <v>8000000</v>
      </c>
      <c r="G4785" s="10">
        <f t="shared" si="106"/>
        <v>8000000</v>
      </c>
      <c r="H4785" s="36">
        <v>1</v>
      </c>
      <c r="I4785" s="38"/>
    </row>
    <row r="4786" spans="1:9" ht="27" x14ac:dyDescent="0.25">
      <c r="A4786" s="10" t="s">
        <v>244</v>
      </c>
      <c r="B4786" s="10" t="s">
        <v>914</v>
      </c>
      <c r="C4786" s="10" t="s">
        <v>94</v>
      </c>
      <c r="D4786" s="10" t="s">
        <v>36</v>
      </c>
      <c r="E4786" s="10" t="s">
        <v>35</v>
      </c>
      <c r="F4786" s="10">
        <v>0</v>
      </c>
      <c r="G4786" s="10">
        <f t="shared" si="106"/>
        <v>0</v>
      </c>
      <c r="H4786" s="36">
        <v>1</v>
      </c>
      <c r="I4786" s="38"/>
    </row>
    <row r="4787" spans="1:9" ht="40.5" x14ac:dyDescent="0.25">
      <c r="A4787" s="10" t="s">
        <v>244</v>
      </c>
      <c r="B4787" s="10" t="s">
        <v>915</v>
      </c>
      <c r="C4787" s="10" t="s">
        <v>95</v>
      </c>
      <c r="D4787" s="19" t="s">
        <v>36</v>
      </c>
      <c r="E4787" s="19" t="s">
        <v>35</v>
      </c>
      <c r="F4787" s="19">
        <v>0</v>
      </c>
      <c r="G4787" s="19">
        <f t="shared" si="106"/>
        <v>0</v>
      </c>
      <c r="H4787" s="36">
        <v>1</v>
      </c>
      <c r="I4787" s="38"/>
    </row>
    <row r="4788" spans="1:9" ht="27" x14ac:dyDescent="0.25">
      <c r="A4788" s="10" t="s">
        <v>191</v>
      </c>
      <c r="B4788" s="10" t="s">
        <v>1337</v>
      </c>
      <c r="C4788" s="10" t="s">
        <v>148</v>
      </c>
      <c r="D4788" s="19" t="s">
        <v>36</v>
      </c>
      <c r="E4788" s="19" t="s">
        <v>35</v>
      </c>
      <c r="F4788" s="75">
        <v>210000</v>
      </c>
      <c r="G4788" s="19">
        <f t="shared" si="106"/>
        <v>210000</v>
      </c>
      <c r="H4788" s="36">
        <v>1</v>
      </c>
      <c r="I4788" s="38"/>
    </row>
    <row r="4789" spans="1:9" ht="40.5" x14ac:dyDescent="0.25">
      <c r="A4789" s="10" t="s">
        <v>191</v>
      </c>
      <c r="B4789" s="10" t="s">
        <v>1338</v>
      </c>
      <c r="C4789" s="10" t="s">
        <v>37</v>
      </c>
      <c r="D4789" s="18" t="s">
        <v>34</v>
      </c>
      <c r="E4789" s="19" t="s">
        <v>35</v>
      </c>
      <c r="F4789" s="19">
        <v>144000</v>
      </c>
      <c r="G4789" s="19">
        <f t="shared" si="106"/>
        <v>144000</v>
      </c>
      <c r="H4789" s="36">
        <v>1</v>
      </c>
      <c r="I4789" s="38"/>
    </row>
    <row r="4790" spans="1:9" ht="40.5" x14ac:dyDescent="0.25">
      <c r="A4790" s="10" t="s">
        <v>191</v>
      </c>
      <c r="B4790" s="10" t="s">
        <v>1339</v>
      </c>
      <c r="C4790" s="10" t="s">
        <v>59</v>
      </c>
      <c r="D4790" s="18" t="s">
        <v>34</v>
      </c>
      <c r="E4790" s="19" t="s">
        <v>35</v>
      </c>
      <c r="F4790" s="19">
        <v>0</v>
      </c>
      <c r="G4790" s="19">
        <f t="shared" si="106"/>
        <v>0</v>
      </c>
      <c r="H4790" s="36">
        <v>1</v>
      </c>
      <c r="I4790" s="38"/>
    </row>
    <row r="4791" spans="1:9" ht="27" x14ac:dyDescent="0.25">
      <c r="A4791" s="10"/>
      <c r="B4791" s="10" t="s">
        <v>997</v>
      </c>
      <c r="C4791" s="10" t="s">
        <v>160</v>
      </c>
      <c r="D4791" s="10" t="s">
        <v>34</v>
      </c>
      <c r="E4791" s="10" t="s">
        <v>35</v>
      </c>
      <c r="F4791" s="10">
        <v>0</v>
      </c>
      <c r="G4791" s="10">
        <f t="shared" si="106"/>
        <v>0</v>
      </c>
      <c r="H4791" s="36">
        <v>1</v>
      </c>
      <c r="I4791" s="38"/>
    </row>
    <row r="4792" spans="1:9" ht="54" x14ac:dyDescent="0.25">
      <c r="A4792" s="10">
        <v>4252</v>
      </c>
      <c r="B4792" s="10" t="s">
        <v>558</v>
      </c>
      <c r="C4792" s="10" t="s">
        <v>559</v>
      </c>
      <c r="D4792" s="10" t="s">
        <v>36</v>
      </c>
      <c r="E4792" s="10" t="s">
        <v>35</v>
      </c>
      <c r="F4792" s="10">
        <v>700000</v>
      </c>
      <c r="G4792" s="10">
        <f t="shared" si="106"/>
        <v>700000</v>
      </c>
      <c r="H4792" s="36">
        <v>1</v>
      </c>
      <c r="I4792" s="38"/>
    </row>
    <row r="4793" spans="1:9" ht="15" customHeight="1" x14ac:dyDescent="0.25">
      <c r="A4793" s="153" t="s">
        <v>2624</v>
      </c>
      <c r="B4793" s="154"/>
      <c r="C4793" s="154"/>
      <c r="D4793" s="154"/>
      <c r="E4793" s="154"/>
      <c r="F4793" s="154"/>
      <c r="G4793" s="154"/>
      <c r="H4793" s="154"/>
      <c r="I4793" s="38"/>
    </row>
    <row r="4794" spans="1:9" ht="15" customHeight="1" x14ac:dyDescent="0.25">
      <c r="A4794" s="143" t="s">
        <v>33</v>
      </c>
      <c r="B4794" s="144"/>
      <c r="C4794" s="144"/>
      <c r="D4794" s="144"/>
      <c r="E4794" s="144"/>
      <c r="F4794" s="144"/>
      <c r="G4794" s="144"/>
      <c r="H4794" s="144"/>
      <c r="I4794" s="38"/>
    </row>
    <row r="4795" spans="1:9" ht="27" x14ac:dyDescent="0.25">
      <c r="A4795" s="37">
        <v>5134</v>
      </c>
      <c r="B4795" s="37" t="s">
        <v>6918</v>
      </c>
      <c r="C4795" s="37" t="s">
        <v>40</v>
      </c>
      <c r="D4795" s="37" t="s">
        <v>36</v>
      </c>
      <c r="E4795" s="37" t="s">
        <v>35</v>
      </c>
      <c r="F4795" s="37">
        <v>180000</v>
      </c>
      <c r="G4795" s="37">
        <v>180000</v>
      </c>
      <c r="H4795" s="37">
        <v>1</v>
      </c>
      <c r="I4795" s="38"/>
    </row>
    <row r="4796" spans="1:9" ht="27" x14ac:dyDescent="0.25">
      <c r="A4796" s="37">
        <v>5134</v>
      </c>
      <c r="B4796" s="37" t="s">
        <v>6897</v>
      </c>
      <c r="C4796" s="37" t="s">
        <v>40</v>
      </c>
      <c r="D4796" s="37" t="s">
        <v>36</v>
      </c>
      <c r="E4796" s="37" t="s">
        <v>35</v>
      </c>
      <c r="F4796" s="37">
        <v>437000</v>
      </c>
      <c r="G4796" s="37">
        <v>437000</v>
      </c>
      <c r="H4796" s="37">
        <v>1</v>
      </c>
      <c r="I4796" s="38"/>
    </row>
    <row r="4797" spans="1:9" ht="27" x14ac:dyDescent="0.25">
      <c r="A4797" s="37">
        <v>5134</v>
      </c>
      <c r="B4797" s="37" t="s">
        <v>5698</v>
      </c>
      <c r="C4797" s="37" t="s">
        <v>61</v>
      </c>
      <c r="D4797" s="37" t="s">
        <v>41</v>
      </c>
      <c r="E4797" s="37" t="s">
        <v>35</v>
      </c>
      <c r="F4797" s="37">
        <v>280000</v>
      </c>
      <c r="G4797" s="37">
        <v>280000</v>
      </c>
      <c r="H4797" s="37">
        <v>1</v>
      </c>
      <c r="I4797" s="38"/>
    </row>
    <row r="4798" spans="1:9" ht="27" x14ac:dyDescent="0.25">
      <c r="A4798" s="37">
        <v>5134</v>
      </c>
      <c r="B4798" s="37" t="s">
        <v>5699</v>
      </c>
      <c r="C4798" s="37" t="s">
        <v>61</v>
      </c>
      <c r="D4798" s="37" t="s">
        <v>38</v>
      </c>
      <c r="E4798" s="37" t="s">
        <v>35</v>
      </c>
      <c r="F4798" s="37">
        <v>200000</v>
      </c>
      <c r="G4798" s="37">
        <v>200000</v>
      </c>
      <c r="H4798" s="37">
        <v>1</v>
      </c>
      <c r="I4798" s="38"/>
    </row>
    <row r="4799" spans="1:9" ht="27" x14ac:dyDescent="0.25">
      <c r="A4799" s="37">
        <v>5134</v>
      </c>
      <c r="B4799" s="37" t="s">
        <v>3810</v>
      </c>
      <c r="C4799" s="37" t="s">
        <v>61</v>
      </c>
      <c r="D4799" s="37" t="s">
        <v>38</v>
      </c>
      <c r="E4799" s="37" t="s">
        <v>35</v>
      </c>
      <c r="F4799" s="37">
        <v>350000</v>
      </c>
      <c r="G4799" s="37">
        <v>350000</v>
      </c>
      <c r="H4799" s="37">
        <v>1</v>
      </c>
      <c r="I4799" s="38"/>
    </row>
    <row r="4800" spans="1:9" ht="27" x14ac:dyDescent="0.25">
      <c r="A4800" s="37">
        <v>5134</v>
      </c>
      <c r="B4800" s="37" t="s">
        <v>3811</v>
      </c>
      <c r="C4800" s="37" t="s">
        <v>61</v>
      </c>
      <c r="D4800" s="37" t="s">
        <v>38</v>
      </c>
      <c r="E4800" s="37" t="s">
        <v>35</v>
      </c>
      <c r="F4800" s="37">
        <v>250000</v>
      </c>
      <c r="G4800" s="37">
        <v>250000</v>
      </c>
      <c r="H4800" s="37">
        <v>1</v>
      </c>
      <c r="I4800" s="38"/>
    </row>
    <row r="4801" spans="1:10" ht="27" x14ac:dyDescent="0.25">
      <c r="A4801" s="37">
        <v>5134</v>
      </c>
      <c r="B4801" s="37" t="s">
        <v>3812</v>
      </c>
      <c r="C4801" s="37" t="s">
        <v>61</v>
      </c>
      <c r="D4801" s="37" t="s">
        <v>38</v>
      </c>
      <c r="E4801" s="37" t="s">
        <v>35</v>
      </c>
      <c r="F4801" s="37">
        <v>280000</v>
      </c>
      <c r="G4801" s="37">
        <v>280000</v>
      </c>
      <c r="H4801" s="37">
        <v>1</v>
      </c>
      <c r="I4801" s="38"/>
    </row>
    <row r="4802" spans="1:10" ht="27" x14ac:dyDescent="0.25">
      <c r="A4802" s="37">
        <v>5134</v>
      </c>
      <c r="B4802" s="37" t="s">
        <v>3813</v>
      </c>
      <c r="C4802" s="37" t="s">
        <v>61</v>
      </c>
      <c r="D4802" s="37" t="s">
        <v>38</v>
      </c>
      <c r="E4802" s="37" t="s">
        <v>35</v>
      </c>
      <c r="F4802" s="37">
        <v>200000</v>
      </c>
      <c r="G4802" s="37">
        <v>200000</v>
      </c>
      <c r="H4802" s="37">
        <v>1</v>
      </c>
      <c r="I4802" s="38"/>
    </row>
    <row r="4803" spans="1:10" ht="27" x14ac:dyDescent="0.25">
      <c r="A4803" s="37">
        <v>5134</v>
      </c>
      <c r="B4803" s="36" t="s">
        <v>3814</v>
      </c>
      <c r="C4803" s="36" t="s">
        <v>61</v>
      </c>
      <c r="D4803" s="36" t="s">
        <v>38</v>
      </c>
      <c r="E4803" s="36" t="s">
        <v>35</v>
      </c>
      <c r="F4803" s="36">
        <v>300000</v>
      </c>
      <c r="G4803" s="36">
        <v>300000</v>
      </c>
      <c r="H4803" s="36">
        <v>1</v>
      </c>
      <c r="I4803" s="38"/>
    </row>
    <row r="4804" spans="1:10" ht="27" x14ac:dyDescent="0.25">
      <c r="A4804" s="37">
        <v>5134</v>
      </c>
      <c r="B4804" s="36" t="s">
        <v>3815</v>
      </c>
      <c r="C4804" s="36" t="s">
        <v>61</v>
      </c>
      <c r="D4804" s="36" t="s">
        <v>38</v>
      </c>
      <c r="E4804" s="36" t="s">
        <v>35</v>
      </c>
      <c r="F4804" s="36">
        <v>870000</v>
      </c>
      <c r="G4804" s="36">
        <v>870000</v>
      </c>
      <c r="H4804" s="36">
        <v>1</v>
      </c>
      <c r="I4804" s="38"/>
    </row>
    <row r="4805" spans="1:10" ht="27" x14ac:dyDescent="0.25">
      <c r="A4805" s="37">
        <v>5134</v>
      </c>
      <c r="B4805" s="36" t="s">
        <v>3816</v>
      </c>
      <c r="C4805" s="36" t="s">
        <v>61</v>
      </c>
      <c r="D4805" s="36" t="s">
        <v>38</v>
      </c>
      <c r="E4805" s="36" t="s">
        <v>35</v>
      </c>
      <c r="F4805" s="36">
        <v>230000</v>
      </c>
      <c r="G4805" s="36">
        <v>230000</v>
      </c>
      <c r="H4805" s="36">
        <v>1</v>
      </c>
      <c r="I4805" s="38"/>
    </row>
    <row r="4806" spans="1:10" ht="27" x14ac:dyDescent="0.25">
      <c r="A4806" s="37">
        <v>5134</v>
      </c>
      <c r="B4806" s="36" t="s">
        <v>3817</v>
      </c>
      <c r="C4806" s="36" t="s">
        <v>61</v>
      </c>
      <c r="D4806" s="36" t="s">
        <v>38</v>
      </c>
      <c r="E4806" s="36" t="s">
        <v>35</v>
      </c>
      <c r="F4806" s="36">
        <v>230000</v>
      </c>
      <c r="G4806" s="36">
        <v>230000</v>
      </c>
      <c r="H4806" s="36">
        <v>1</v>
      </c>
      <c r="I4806" s="38"/>
    </row>
    <row r="4807" spans="1:10" ht="27" x14ac:dyDescent="0.25">
      <c r="A4807" s="37">
        <v>5134</v>
      </c>
      <c r="B4807" s="36" t="s">
        <v>3818</v>
      </c>
      <c r="C4807" s="36" t="s">
        <v>61</v>
      </c>
      <c r="D4807" s="36" t="s">
        <v>38</v>
      </c>
      <c r="E4807" s="36" t="s">
        <v>35</v>
      </c>
      <c r="F4807" s="36">
        <v>350000</v>
      </c>
      <c r="G4807" s="36">
        <v>350000</v>
      </c>
      <c r="H4807" s="36">
        <v>1</v>
      </c>
      <c r="I4807" s="38"/>
    </row>
    <row r="4808" spans="1:10" ht="27" x14ac:dyDescent="0.25">
      <c r="A4808" s="37">
        <v>5134</v>
      </c>
      <c r="B4808" s="36" t="s">
        <v>3819</v>
      </c>
      <c r="C4808" s="36" t="s">
        <v>61</v>
      </c>
      <c r="D4808" s="36" t="s">
        <v>38</v>
      </c>
      <c r="E4808" s="36" t="s">
        <v>35</v>
      </c>
      <c r="F4808" s="36">
        <v>280000</v>
      </c>
      <c r="G4808" s="36">
        <v>280000</v>
      </c>
      <c r="H4808" s="36">
        <v>1</v>
      </c>
      <c r="I4808" s="38"/>
    </row>
    <row r="4809" spans="1:10" ht="27" x14ac:dyDescent="0.25">
      <c r="A4809" s="37">
        <v>5134</v>
      </c>
      <c r="B4809" s="36" t="s">
        <v>3820</v>
      </c>
      <c r="C4809" s="36" t="s">
        <v>61</v>
      </c>
      <c r="D4809" s="36" t="s">
        <v>38</v>
      </c>
      <c r="E4809" s="36" t="s">
        <v>35</v>
      </c>
      <c r="F4809" s="36">
        <v>250000</v>
      </c>
      <c r="G4809" s="36">
        <v>250000</v>
      </c>
      <c r="H4809" s="36">
        <v>1</v>
      </c>
      <c r="I4809" s="38"/>
    </row>
    <row r="4810" spans="1:10" ht="27" x14ac:dyDescent="0.25">
      <c r="A4810" s="37">
        <v>5134</v>
      </c>
      <c r="B4810" s="36" t="s">
        <v>3821</v>
      </c>
      <c r="C4810" s="36" t="s">
        <v>61</v>
      </c>
      <c r="D4810" s="36" t="s">
        <v>38</v>
      </c>
      <c r="E4810" s="36" t="s">
        <v>35</v>
      </c>
      <c r="F4810" s="36">
        <v>300000</v>
      </c>
      <c r="G4810" s="36">
        <v>300000</v>
      </c>
      <c r="H4810" s="36">
        <v>1</v>
      </c>
      <c r="I4810" s="38"/>
    </row>
    <row r="4811" spans="1:10" ht="15" customHeight="1" x14ac:dyDescent="0.25">
      <c r="A4811" s="143" t="s">
        <v>33</v>
      </c>
      <c r="B4811" s="144"/>
      <c r="C4811" s="144"/>
      <c r="D4811" s="144"/>
      <c r="E4811" s="144"/>
      <c r="F4811" s="144"/>
      <c r="G4811" s="144"/>
      <c r="H4811" s="144"/>
      <c r="I4811" s="38"/>
    </row>
    <row r="4812" spans="1:10" ht="27" x14ac:dyDescent="0.25">
      <c r="A4812" s="10"/>
      <c r="B4812" s="10" t="s">
        <v>2539</v>
      </c>
      <c r="C4812" s="10" t="s">
        <v>40</v>
      </c>
      <c r="D4812" s="19" t="s">
        <v>36</v>
      </c>
      <c r="E4812" s="19" t="s">
        <v>35</v>
      </c>
      <c r="F4812" s="19">
        <v>0</v>
      </c>
      <c r="G4812" s="19">
        <f>F4812*H4812</f>
        <v>0</v>
      </c>
      <c r="H4812" s="36">
        <v>1</v>
      </c>
      <c r="I4812" s="38"/>
    </row>
    <row r="4813" spans="1:10" ht="15" customHeight="1" x14ac:dyDescent="0.25">
      <c r="A4813" s="153" t="s">
        <v>3581</v>
      </c>
      <c r="B4813" s="154"/>
      <c r="C4813" s="154"/>
      <c r="D4813" s="154"/>
      <c r="E4813" s="154"/>
      <c r="F4813" s="154"/>
      <c r="G4813" s="154"/>
      <c r="H4813" s="154"/>
      <c r="I4813" s="77"/>
      <c r="J4813" s="77"/>
    </row>
    <row r="4814" spans="1:10" x14ac:dyDescent="0.25">
      <c r="A4814" s="143" t="s">
        <v>39</v>
      </c>
      <c r="B4814" s="144"/>
      <c r="C4814" s="144"/>
      <c r="D4814" s="144"/>
      <c r="E4814" s="144"/>
      <c r="F4814" s="144"/>
      <c r="G4814" s="144"/>
      <c r="H4814" s="147"/>
      <c r="I4814" s="38"/>
    </row>
    <row r="4815" spans="1:10" ht="40.5" x14ac:dyDescent="0.25">
      <c r="A4815" s="33">
        <v>4251</v>
      </c>
      <c r="B4815" s="33" t="s">
        <v>3582</v>
      </c>
      <c r="C4815" s="33" t="s">
        <v>252</v>
      </c>
      <c r="D4815" s="33" t="s">
        <v>38</v>
      </c>
      <c r="E4815" s="33" t="s">
        <v>35</v>
      </c>
      <c r="F4815" s="33">
        <v>119420000</v>
      </c>
      <c r="G4815" s="33">
        <v>119420000</v>
      </c>
      <c r="H4815" s="33">
        <v>1</v>
      </c>
      <c r="I4815" s="38"/>
    </row>
    <row r="4816" spans="1:10" ht="18" customHeight="1" x14ac:dyDescent="0.25">
      <c r="A4816" s="153" t="s">
        <v>2701</v>
      </c>
      <c r="B4816" s="154"/>
      <c r="C4816" s="154"/>
      <c r="D4816" s="154"/>
      <c r="E4816" s="154"/>
      <c r="F4816" s="154"/>
      <c r="G4816" s="154"/>
      <c r="H4816" s="154"/>
      <c r="I4816" s="38"/>
    </row>
    <row r="4817" spans="1:9" ht="15" customHeight="1" x14ac:dyDescent="0.25">
      <c r="A4817" s="143" t="s">
        <v>33</v>
      </c>
      <c r="B4817" s="144"/>
      <c r="C4817" s="144"/>
      <c r="D4817" s="144"/>
      <c r="E4817" s="144"/>
      <c r="F4817" s="144"/>
      <c r="G4817" s="144"/>
      <c r="H4817" s="144"/>
      <c r="I4817" s="38"/>
    </row>
    <row r="4818" spans="1:9" ht="54" x14ac:dyDescent="0.25">
      <c r="A4818" s="10">
        <v>4239</v>
      </c>
      <c r="B4818" s="10" t="s">
        <v>2247</v>
      </c>
      <c r="C4818" s="10" t="s">
        <v>209</v>
      </c>
      <c r="D4818" s="18" t="s">
        <v>11</v>
      </c>
      <c r="E4818" s="19" t="s">
        <v>35</v>
      </c>
      <c r="F4818" s="19">
        <v>0</v>
      </c>
      <c r="G4818" s="19">
        <f>F4818*H4818</f>
        <v>0</v>
      </c>
      <c r="H4818" s="36">
        <v>1</v>
      </c>
      <c r="I4818" s="38"/>
    </row>
    <row r="4819" spans="1:9" ht="54" x14ac:dyDescent="0.25">
      <c r="A4819" s="10">
        <v>4239</v>
      </c>
      <c r="B4819" s="10" t="s">
        <v>2248</v>
      </c>
      <c r="C4819" s="10" t="s">
        <v>209</v>
      </c>
      <c r="D4819" s="18" t="s">
        <v>11</v>
      </c>
      <c r="E4819" s="19" t="s">
        <v>35</v>
      </c>
      <c r="F4819" s="19">
        <v>0</v>
      </c>
      <c r="G4819" s="19">
        <f>F4819*H4819</f>
        <v>0</v>
      </c>
      <c r="H4819" s="36">
        <v>1</v>
      </c>
      <c r="I4819" s="38"/>
    </row>
    <row r="4820" spans="1:9" ht="15" customHeight="1" x14ac:dyDescent="0.25">
      <c r="A4820" s="153" t="s">
        <v>2889</v>
      </c>
      <c r="B4820" s="154"/>
      <c r="C4820" s="154"/>
      <c r="D4820" s="154"/>
      <c r="E4820" s="154"/>
      <c r="F4820" s="154"/>
      <c r="G4820" s="154"/>
      <c r="H4820" s="154"/>
      <c r="I4820" s="38"/>
    </row>
    <row r="4821" spans="1:9" x14ac:dyDescent="0.25">
      <c r="A4821" s="143" t="s">
        <v>39</v>
      </c>
      <c r="B4821" s="144"/>
      <c r="C4821" s="144"/>
      <c r="D4821" s="144"/>
      <c r="E4821" s="144"/>
      <c r="F4821" s="144"/>
      <c r="G4821" s="144"/>
      <c r="H4821" s="147"/>
      <c r="I4821" s="38"/>
    </row>
    <row r="4822" spans="1:9" ht="40.5" x14ac:dyDescent="0.25">
      <c r="A4822" s="10" t="s">
        <v>132</v>
      </c>
      <c r="B4822" s="10" t="s">
        <v>277</v>
      </c>
      <c r="C4822" s="10" t="s">
        <v>252</v>
      </c>
      <c r="D4822" s="18" t="s">
        <v>38</v>
      </c>
      <c r="E4822" s="19" t="s">
        <v>35</v>
      </c>
      <c r="F4822" s="19">
        <v>0</v>
      </c>
      <c r="G4822" s="19">
        <f>F4822*H4822</f>
        <v>0</v>
      </c>
      <c r="H4822" s="36">
        <v>1</v>
      </c>
      <c r="I4822" s="38"/>
    </row>
    <row r="4823" spans="1:9" ht="15" customHeight="1" x14ac:dyDescent="0.25">
      <c r="A4823" s="153" t="s">
        <v>2971</v>
      </c>
      <c r="B4823" s="154"/>
      <c r="C4823" s="154"/>
      <c r="D4823" s="154"/>
      <c r="E4823" s="154"/>
      <c r="F4823" s="154"/>
      <c r="G4823" s="154"/>
      <c r="H4823" s="154"/>
      <c r="I4823" s="38"/>
    </row>
    <row r="4824" spans="1:9" x14ac:dyDescent="0.25">
      <c r="A4824" s="143" t="s">
        <v>33</v>
      </c>
      <c r="B4824" s="144"/>
      <c r="C4824" s="144"/>
      <c r="D4824" s="144"/>
      <c r="E4824" s="144"/>
      <c r="F4824" s="144"/>
      <c r="G4824" s="144"/>
      <c r="H4824" s="147"/>
      <c r="I4824" s="38"/>
    </row>
    <row r="4825" spans="1:9" ht="27" x14ac:dyDescent="0.25">
      <c r="A4825" s="19">
        <v>5112</v>
      </c>
      <c r="B4825" s="19" t="s">
        <v>3128</v>
      </c>
      <c r="C4825" s="19" t="s">
        <v>112</v>
      </c>
      <c r="D4825" s="19" t="s">
        <v>41</v>
      </c>
      <c r="E4825" s="19" t="s">
        <v>35</v>
      </c>
      <c r="F4825" s="19">
        <v>42828</v>
      </c>
      <c r="G4825" s="19">
        <v>42828</v>
      </c>
      <c r="H4825" s="19">
        <v>1</v>
      </c>
      <c r="I4825" s="38"/>
    </row>
    <row r="4826" spans="1:9" ht="27" x14ac:dyDescent="0.25">
      <c r="A4826" s="19">
        <v>5112</v>
      </c>
      <c r="B4826" s="19" t="s">
        <v>3044</v>
      </c>
      <c r="C4826" s="19" t="s">
        <v>62</v>
      </c>
      <c r="D4826" s="19" t="s">
        <v>34</v>
      </c>
      <c r="E4826" s="19" t="s">
        <v>35</v>
      </c>
      <c r="F4826" s="19">
        <v>12852</v>
      </c>
      <c r="G4826" s="19">
        <v>12852</v>
      </c>
      <c r="H4826" s="19">
        <v>1</v>
      </c>
      <c r="I4826" s="38"/>
    </row>
    <row r="4827" spans="1:9" x14ac:dyDescent="0.25">
      <c r="A4827" s="143" t="s">
        <v>39</v>
      </c>
      <c r="B4827" s="144"/>
      <c r="C4827" s="144"/>
      <c r="D4827" s="144"/>
      <c r="E4827" s="144"/>
      <c r="F4827" s="144"/>
      <c r="G4827" s="144"/>
      <c r="H4827" s="147"/>
      <c r="I4827" s="38"/>
    </row>
    <row r="4828" spans="1:9" ht="27" x14ac:dyDescent="0.25">
      <c r="A4828" s="19">
        <v>5112</v>
      </c>
      <c r="B4828" s="19" t="s">
        <v>3619</v>
      </c>
      <c r="C4828" s="19" t="s">
        <v>63</v>
      </c>
      <c r="D4828" s="19" t="s">
        <v>36</v>
      </c>
      <c r="E4828" s="19" t="s">
        <v>35</v>
      </c>
      <c r="F4828" s="19">
        <v>2141196</v>
      </c>
      <c r="G4828" s="19">
        <v>2141196</v>
      </c>
      <c r="H4828" s="19">
        <v>1</v>
      </c>
      <c r="I4828" s="38"/>
    </row>
    <row r="4829" spans="1:9" ht="27" x14ac:dyDescent="0.25">
      <c r="A4829" s="19">
        <v>5112</v>
      </c>
      <c r="B4829" s="19" t="s">
        <v>2972</v>
      </c>
      <c r="C4829" s="19" t="s">
        <v>63</v>
      </c>
      <c r="D4829" s="19" t="s">
        <v>36</v>
      </c>
      <c r="E4829" s="19" t="s">
        <v>35</v>
      </c>
      <c r="F4829" s="19">
        <v>0</v>
      </c>
      <c r="G4829" s="19">
        <f>F4829*H4829</f>
        <v>0</v>
      </c>
      <c r="H4829" s="19">
        <v>1</v>
      </c>
      <c r="I4829" s="38"/>
    </row>
    <row r="4830" spans="1:9" x14ac:dyDescent="0.25">
      <c r="A4830" s="153" t="s">
        <v>6605</v>
      </c>
      <c r="B4830" s="154"/>
      <c r="C4830" s="154"/>
      <c r="D4830" s="154"/>
      <c r="E4830" s="154"/>
      <c r="F4830" s="154"/>
      <c r="G4830" s="154"/>
      <c r="H4830" s="154"/>
      <c r="I4830" s="38"/>
    </row>
    <row r="4831" spans="1:9" x14ac:dyDescent="0.25">
      <c r="A4831" s="143" t="s">
        <v>39</v>
      </c>
      <c r="B4831" s="144"/>
      <c r="C4831" s="144"/>
      <c r="D4831" s="144"/>
      <c r="E4831" s="144"/>
      <c r="F4831" s="144"/>
      <c r="G4831" s="144"/>
      <c r="H4831" s="144"/>
      <c r="I4831" s="38"/>
    </row>
    <row r="4832" spans="1:9" ht="27" x14ac:dyDescent="0.25">
      <c r="A4832" s="35">
        <v>4251</v>
      </c>
      <c r="B4832" s="35" t="s">
        <v>6606</v>
      </c>
      <c r="C4832" s="35" t="s">
        <v>105</v>
      </c>
      <c r="D4832" s="35" t="s">
        <v>36</v>
      </c>
      <c r="E4832" s="35" t="s">
        <v>35</v>
      </c>
      <c r="F4832" s="35">
        <v>0</v>
      </c>
      <c r="G4832" s="35">
        <v>0</v>
      </c>
      <c r="H4832" s="35">
        <v>1</v>
      </c>
      <c r="I4832" s="38"/>
    </row>
    <row r="4833" spans="1:9" ht="15" customHeight="1" x14ac:dyDescent="0.25">
      <c r="A4833" s="153" t="s">
        <v>2889</v>
      </c>
      <c r="B4833" s="154"/>
      <c r="C4833" s="154"/>
      <c r="D4833" s="154"/>
      <c r="E4833" s="154"/>
      <c r="F4833" s="154"/>
      <c r="G4833" s="154"/>
      <c r="H4833" s="154"/>
      <c r="I4833" s="38"/>
    </row>
    <row r="4834" spans="1:9" x14ac:dyDescent="0.25">
      <c r="A4834" s="143" t="s">
        <v>39</v>
      </c>
      <c r="B4834" s="144"/>
      <c r="C4834" s="144"/>
      <c r="D4834" s="144"/>
      <c r="E4834" s="144"/>
      <c r="F4834" s="144"/>
      <c r="G4834" s="144"/>
      <c r="H4834" s="144"/>
      <c r="I4834" s="38"/>
    </row>
    <row r="4835" spans="1:9" ht="27" x14ac:dyDescent="0.25">
      <c r="A4835" s="19">
        <v>4251</v>
      </c>
      <c r="B4835" s="19" t="s">
        <v>3124</v>
      </c>
      <c r="C4835" s="19" t="s">
        <v>112</v>
      </c>
      <c r="D4835" s="19" t="s">
        <v>41</v>
      </c>
      <c r="E4835" s="19" t="s">
        <v>35</v>
      </c>
      <c r="F4835" s="19">
        <v>290000</v>
      </c>
      <c r="G4835" s="19">
        <f>+F4835*H4835</f>
        <v>290000</v>
      </c>
      <c r="H4835" s="19">
        <v>1</v>
      </c>
      <c r="I4835" s="38"/>
    </row>
    <row r="4836" spans="1:9" x14ac:dyDescent="0.25">
      <c r="A4836" s="143" t="s">
        <v>33</v>
      </c>
      <c r="B4836" s="144"/>
      <c r="C4836" s="144"/>
      <c r="D4836" s="144"/>
      <c r="E4836" s="144"/>
      <c r="F4836" s="144"/>
      <c r="G4836" s="144"/>
      <c r="H4836" s="144"/>
      <c r="I4836" s="38"/>
    </row>
    <row r="4837" spans="1:9" ht="27" x14ac:dyDescent="0.25">
      <c r="A4837" s="10"/>
      <c r="B4837" s="10" t="s">
        <v>2537</v>
      </c>
      <c r="C4837" s="10" t="s">
        <v>158</v>
      </c>
      <c r="D4837" s="19" t="s">
        <v>36</v>
      </c>
      <c r="E4837" s="19" t="s">
        <v>35</v>
      </c>
      <c r="F4837" s="75">
        <v>14710000</v>
      </c>
      <c r="G4837" s="19">
        <f>F4837*H4837</f>
        <v>14710000</v>
      </c>
      <c r="H4837" s="36">
        <v>1</v>
      </c>
      <c r="I4837" s="38"/>
    </row>
    <row r="4838" spans="1:9" x14ac:dyDescent="0.25">
      <c r="A4838" s="153" t="s">
        <v>2625</v>
      </c>
      <c r="B4838" s="154"/>
      <c r="C4838" s="154"/>
      <c r="D4838" s="154"/>
      <c r="E4838" s="154"/>
      <c r="F4838" s="154"/>
      <c r="G4838" s="154"/>
      <c r="H4838" s="154"/>
      <c r="I4838" s="38"/>
    </row>
    <row r="4839" spans="1:9" x14ac:dyDescent="0.25">
      <c r="A4839" s="143" t="s">
        <v>39</v>
      </c>
      <c r="B4839" s="144"/>
      <c r="C4839" s="144"/>
      <c r="D4839" s="144"/>
      <c r="E4839" s="144"/>
      <c r="F4839" s="144"/>
      <c r="G4839" s="144"/>
      <c r="H4839" s="144"/>
      <c r="I4839" s="38"/>
    </row>
    <row r="4840" spans="1:9" ht="27" x14ac:dyDescent="0.25">
      <c r="A4840" s="10">
        <v>4251</v>
      </c>
      <c r="B4840" s="10" t="s">
        <v>2535</v>
      </c>
      <c r="C4840" s="10" t="s">
        <v>158</v>
      </c>
      <c r="D4840" s="10" t="s">
        <v>36</v>
      </c>
      <c r="E4840" s="10" t="s">
        <v>35</v>
      </c>
      <c r="F4840" s="10">
        <v>39250000</v>
      </c>
      <c r="G4840" s="10">
        <f>F4840*H4840</f>
        <v>39250000</v>
      </c>
      <c r="H4840" s="10">
        <v>1</v>
      </c>
      <c r="I4840" s="38"/>
    </row>
    <row r="4841" spans="1:9" ht="15" customHeight="1" x14ac:dyDescent="0.25">
      <c r="A4841" s="214" t="s">
        <v>33</v>
      </c>
      <c r="B4841" s="215"/>
      <c r="C4841" s="215"/>
      <c r="D4841" s="215"/>
      <c r="E4841" s="215"/>
      <c r="F4841" s="215"/>
      <c r="G4841" s="215"/>
      <c r="H4841" s="216"/>
      <c r="I4841" s="38"/>
    </row>
    <row r="4842" spans="1:9" ht="27" x14ac:dyDescent="0.25">
      <c r="A4842" s="18">
        <v>4251</v>
      </c>
      <c r="B4842" s="18" t="s">
        <v>3132</v>
      </c>
      <c r="C4842" s="18" t="s">
        <v>112</v>
      </c>
      <c r="D4842" s="18" t="s">
        <v>41</v>
      </c>
      <c r="E4842" s="18" t="s">
        <v>35</v>
      </c>
      <c r="F4842" s="18">
        <v>750000</v>
      </c>
      <c r="G4842" s="18">
        <v>750000</v>
      </c>
      <c r="H4842" s="18">
        <v>1</v>
      </c>
      <c r="I4842" s="38"/>
    </row>
    <row r="4843" spans="1:9" ht="14.25" customHeight="1" x14ac:dyDescent="0.25">
      <c r="A4843" s="153" t="s">
        <v>2626</v>
      </c>
      <c r="B4843" s="154"/>
      <c r="C4843" s="154"/>
      <c r="D4843" s="154"/>
      <c r="E4843" s="154"/>
      <c r="F4843" s="154"/>
      <c r="G4843" s="154"/>
      <c r="H4843" s="154"/>
      <c r="I4843" s="38"/>
    </row>
    <row r="4844" spans="1:9" x14ac:dyDescent="0.25">
      <c r="A4844" s="143" t="s">
        <v>39</v>
      </c>
      <c r="B4844" s="144"/>
      <c r="C4844" s="144"/>
      <c r="D4844" s="144"/>
      <c r="E4844" s="144"/>
      <c r="F4844" s="144"/>
      <c r="G4844" s="144"/>
      <c r="H4844" s="144"/>
      <c r="I4844" s="38"/>
    </row>
    <row r="4845" spans="1:9" ht="40.5" x14ac:dyDescent="0.25">
      <c r="A4845" s="10">
        <v>4251</v>
      </c>
      <c r="B4845" s="10" t="s">
        <v>2536</v>
      </c>
      <c r="C4845" s="10" t="s">
        <v>64</v>
      </c>
      <c r="D4845" s="19" t="s">
        <v>36</v>
      </c>
      <c r="E4845" s="19" t="s">
        <v>35</v>
      </c>
      <c r="F4845" s="75">
        <v>8779900</v>
      </c>
      <c r="G4845" s="19">
        <f>F4845*H4845</f>
        <v>8779900</v>
      </c>
      <c r="H4845" s="34">
        <v>1</v>
      </c>
      <c r="I4845" s="38"/>
    </row>
    <row r="4846" spans="1:9" x14ac:dyDescent="0.25">
      <c r="A4846" s="143" t="s">
        <v>33</v>
      </c>
      <c r="B4846" s="144"/>
      <c r="C4846" s="144"/>
      <c r="D4846" s="144"/>
      <c r="E4846" s="144"/>
      <c r="F4846" s="144"/>
      <c r="G4846" s="144"/>
      <c r="H4846" s="144"/>
      <c r="I4846" s="38"/>
    </row>
    <row r="4847" spans="1:9" ht="27" x14ac:dyDescent="0.25">
      <c r="A4847" s="18">
        <v>4251</v>
      </c>
      <c r="B4847" s="18" t="s">
        <v>3125</v>
      </c>
      <c r="C4847" s="18" t="s">
        <v>112</v>
      </c>
      <c r="D4847" s="18" t="s">
        <v>41</v>
      </c>
      <c r="E4847" s="18" t="s">
        <v>35</v>
      </c>
      <c r="F4847" s="18">
        <v>175000</v>
      </c>
      <c r="G4847" s="18">
        <v>175000</v>
      </c>
      <c r="H4847" s="18">
        <v>1</v>
      </c>
      <c r="I4847" s="38"/>
    </row>
    <row r="4848" spans="1:9" x14ac:dyDescent="0.25">
      <c r="A4848" s="153" t="s">
        <v>2627</v>
      </c>
      <c r="B4848" s="154"/>
      <c r="C4848" s="154"/>
      <c r="D4848" s="154"/>
      <c r="E4848" s="154"/>
      <c r="F4848" s="154"/>
      <c r="G4848" s="154"/>
      <c r="H4848" s="154"/>
      <c r="I4848" s="38"/>
    </row>
    <row r="4849" spans="1:9" x14ac:dyDescent="0.25">
      <c r="A4849" s="143" t="s">
        <v>39</v>
      </c>
      <c r="B4849" s="144"/>
      <c r="C4849" s="144"/>
      <c r="D4849" s="144"/>
      <c r="E4849" s="144"/>
      <c r="F4849" s="144"/>
      <c r="G4849" s="144"/>
      <c r="H4849" s="144"/>
      <c r="I4849" s="38"/>
    </row>
    <row r="4850" spans="1:9" ht="27" x14ac:dyDescent="0.25">
      <c r="A4850" s="37">
        <v>4861</v>
      </c>
      <c r="B4850" s="37" t="s">
        <v>5083</v>
      </c>
      <c r="C4850" s="37" t="s">
        <v>105</v>
      </c>
      <c r="D4850" s="37" t="s">
        <v>36</v>
      </c>
      <c r="E4850" s="37" t="s">
        <v>35</v>
      </c>
      <c r="F4850" s="37">
        <v>16670000</v>
      </c>
      <c r="G4850" s="37">
        <v>16670000</v>
      </c>
      <c r="H4850" s="37">
        <v>1</v>
      </c>
      <c r="I4850" s="38"/>
    </row>
    <row r="4851" spans="1:9" ht="27" x14ac:dyDescent="0.25">
      <c r="A4851" s="10"/>
      <c r="B4851" s="10" t="s">
        <v>2533</v>
      </c>
      <c r="C4851" s="10" t="s">
        <v>105</v>
      </c>
      <c r="D4851" s="19" t="s">
        <v>36</v>
      </c>
      <c r="E4851" s="19" t="s">
        <v>35</v>
      </c>
      <c r="F4851" s="19">
        <v>0</v>
      </c>
      <c r="G4851" s="19">
        <f>F4851*H4851</f>
        <v>0</v>
      </c>
      <c r="H4851" s="34">
        <v>1</v>
      </c>
      <c r="I4851" s="38"/>
    </row>
    <row r="4852" spans="1:9" ht="27" x14ac:dyDescent="0.25">
      <c r="A4852" s="10" t="s">
        <v>134</v>
      </c>
      <c r="B4852" s="10" t="s">
        <v>1011</v>
      </c>
      <c r="C4852" s="10" t="s">
        <v>105</v>
      </c>
      <c r="D4852" s="19" t="s">
        <v>36</v>
      </c>
      <c r="E4852" s="19" t="s">
        <v>35</v>
      </c>
      <c r="F4852" s="19">
        <v>0</v>
      </c>
      <c r="G4852" s="19">
        <f>F4852*H4852</f>
        <v>0</v>
      </c>
      <c r="H4852" s="34">
        <v>1</v>
      </c>
      <c r="I4852" s="38"/>
    </row>
    <row r="4853" spans="1:9" x14ac:dyDescent="0.25">
      <c r="A4853" s="143" t="s">
        <v>33</v>
      </c>
      <c r="B4853" s="144"/>
      <c r="C4853" s="144"/>
      <c r="D4853" s="144"/>
      <c r="E4853" s="144"/>
      <c r="F4853" s="144"/>
      <c r="G4853" s="144"/>
      <c r="H4853" s="144"/>
      <c r="I4853" s="38"/>
    </row>
    <row r="4854" spans="1:9" ht="40.5" x14ac:dyDescent="0.25">
      <c r="A4854" s="10" t="s">
        <v>134</v>
      </c>
      <c r="B4854" s="10" t="s">
        <v>1012</v>
      </c>
      <c r="C4854" s="10" t="s">
        <v>292</v>
      </c>
      <c r="D4854" s="10" t="s">
        <v>36</v>
      </c>
      <c r="E4854" s="10" t="s">
        <v>35</v>
      </c>
      <c r="F4854" s="10">
        <v>13000000</v>
      </c>
      <c r="G4854" s="10">
        <f>F4854*H4854</f>
        <v>13000000</v>
      </c>
      <c r="H4854" s="10">
        <v>1</v>
      </c>
      <c r="I4854" s="38"/>
    </row>
    <row r="4855" spans="1:9" x14ac:dyDescent="0.25">
      <c r="A4855" s="153" t="s">
        <v>5461</v>
      </c>
      <c r="B4855" s="154"/>
      <c r="C4855" s="154"/>
      <c r="D4855" s="154"/>
      <c r="E4855" s="154"/>
      <c r="F4855" s="154"/>
      <c r="G4855" s="154"/>
      <c r="H4855" s="154"/>
      <c r="I4855" s="38"/>
    </row>
    <row r="4856" spans="1:9" x14ac:dyDescent="0.25">
      <c r="A4856" s="143" t="s">
        <v>33</v>
      </c>
      <c r="B4856" s="144"/>
      <c r="C4856" s="144"/>
      <c r="D4856" s="144"/>
      <c r="E4856" s="144"/>
      <c r="F4856" s="144"/>
      <c r="G4856" s="144"/>
      <c r="H4856" s="144"/>
      <c r="I4856" s="38"/>
    </row>
    <row r="4857" spans="1:9" ht="27" x14ac:dyDescent="0.25">
      <c r="A4857" s="33">
        <v>4251</v>
      </c>
      <c r="B4857" s="33" t="s">
        <v>5462</v>
      </c>
      <c r="C4857" s="33" t="s">
        <v>105</v>
      </c>
      <c r="D4857" s="33" t="s">
        <v>36</v>
      </c>
      <c r="E4857" s="33" t="s">
        <v>35</v>
      </c>
      <c r="F4857" s="33">
        <v>6176520</v>
      </c>
      <c r="G4857" s="33">
        <v>6176520</v>
      </c>
      <c r="H4857" s="33">
        <v>1</v>
      </c>
      <c r="I4857" s="38"/>
    </row>
    <row r="4858" spans="1:9" ht="27" x14ac:dyDescent="0.25">
      <c r="A4858" s="33">
        <v>4251</v>
      </c>
      <c r="B4858" s="33" t="s">
        <v>5463</v>
      </c>
      <c r="C4858" s="33" t="s">
        <v>105</v>
      </c>
      <c r="D4858" s="33" t="s">
        <v>36</v>
      </c>
      <c r="E4858" s="33" t="s">
        <v>35</v>
      </c>
      <c r="F4858" s="33">
        <v>3921600</v>
      </c>
      <c r="G4858" s="33">
        <v>3921600</v>
      </c>
      <c r="H4858" s="33">
        <v>1</v>
      </c>
      <c r="I4858" s="38"/>
    </row>
    <row r="4859" spans="1:9" x14ac:dyDescent="0.25">
      <c r="A4859" s="153" t="s">
        <v>3413</v>
      </c>
      <c r="B4859" s="154"/>
      <c r="C4859" s="154"/>
      <c r="D4859" s="154"/>
      <c r="E4859" s="154"/>
      <c r="F4859" s="154"/>
      <c r="G4859" s="154"/>
      <c r="H4859" s="154"/>
      <c r="I4859" s="38"/>
    </row>
    <row r="4860" spans="1:9" x14ac:dyDescent="0.25">
      <c r="A4860" s="143" t="s">
        <v>33</v>
      </c>
      <c r="B4860" s="144"/>
      <c r="C4860" s="144"/>
      <c r="D4860" s="144"/>
      <c r="E4860" s="144"/>
      <c r="F4860" s="144"/>
      <c r="G4860" s="144"/>
      <c r="H4860" s="144"/>
      <c r="I4860" s="38"/>
    </row>
    <row r="4861" spans="1:9" ht="27" x14ac:dyDescent="0.25">
      <c r="A4861" s="37">
        <v>4251</v>
      </c>
      <c r="B4861" s="37" t="s">
        <v>5625</v>
      </c>
      <c r="C4861" s="37" t="s">
        <v>112</v>
      </c>
      <c r="D4861" s="37" t="s">
        <v>41</v>
      </c>
      <c r="E4861" s="37" t="s">
        <v>35</v>
      </c>
      <c r="F4861" s="37">
        <v>123480</v>
      </c>
      <c r="G4861" s="37">
        <v>123480</v>
      </c>
      <c r="H4861" s="37">
        <v>1</v>
      </c>
      <c r="I4861" s="38"/>
    </row>
    <row r="4862" spans="1:9" ht="27" x14ac:dyDescent="0.25">
      <c r="A4862" s="37">
        <v>4251</v>
      </c>
      <c r="B4862" s="37" t="s">
        <v>5626</v>
      </c>
      <c r="C4862" s="37" t="s">
        <v>112</v>
      </c>
      <c r="D4862" s="37" t="s">
        <v>41</v>
      </c>
      <c r="E4862" s="37" t="s">
        <v>35</v>
      </c>
      <c r="F4862" s="37">
        <v>78400</v>
      </c>
      <c r="G4862" s="37">
        <v>78400</v>
      </c>
      <c r="H4862" s="37">
        <v>1</v>
      </c>
      <c r="I4862" s="38"/>
    </row>
    <row r="4863" spans="1:9" ht="27" x14ac:dyDescent="0.25">
      <c r="A4863" s="37">
        <v>4239</v>
      </c>
      <c r="B4863" s="37" t="s">
        <v>1969</v>
      </c>
      <c r="C4863" s="37" t="s">
        <v>120</v>
      </c>
      <c r="D4863" s="37" t="s">
        <v>11</v>
      </c>
      <c r="E4863" s="37" t="s">
        <v>35</v>
      </c>
      <c r="F4863" s="37">
        <v>350000</v>
      </c>
      <c r="G4863" s="37">
        <v>350000</v>
      </c>
      <c r="H4863" s="37">
        <v>1</v>
      </c>
      <c r="I4863" s="38"/>
    </row>
    <row r="4864" spans="1:9" ht="27" x14ac:dyDescent="0.25">
      <c r="A4864" s="33">
        <v>4239</v>
      </c>
      <c r="B4864" s="33" t="s">
        <v>1970</v>
      </c>
      <c r="C4864" s="33" t="s">
        <v>120</v>
      </c>
      <c r="D4864" s="33" t="s">
        <v>11</v>
      </c>
      <c r="E4864" s="33" t="s">
        <v>35</v>
      </c>
      <c r="F4864" s="33">
        <v>681000</v>
      </c>
      <c r="G4864" s="33">
        <v>681000</v>
      </c>
      <c r="H4864" s="33">
        <v>1</v>
      </c>
      <c r="I4864" s="38"/>
    </row>
    <row r="4865" spans="1:9" ht="27" x14ac:dyDescent="0.25">
      <c r="A4865" s="33">
        <v>4239</v>
      </c>
      <c r="B4865" s="33" t="s">
        <v>1971</v>
      </c>
      <c r="C4865" s="33" t="s">
        <v>120</v>
      </c>
      <c r="D4865" s="33" t="s">
        <v>11</v>
      </c>
      <c r="E4865" s="33" t="s">
        <v>35</v>
      </c>
      <c r="F4865" s="33">
        <v>794000</v>
      </c>
      <c r="G4865" s="33">
        <v>794000</v>
      </c>
      <c r="H4865" s="33">
        <v>1</v>
      </c>
      <c r="I4865" s="38"/>
    </row>
    <row r="4866" spans="1:9" ht="27" x14ac:dyDescent="0.25">
      <c r="A4866" s="33">
        <v>4239</v>
      </c>
      <c r="B4866" s="33" t="s">
        <v>1973</v>
      </c>
      <c r="C4866" s="33" t="s">
        <v>120</v>
      </c>
      <c r="D4866" s="33" t="s">
        <v>11</v>
      </c>
      <c r="E4866" s="33" t="s">
        <v>35</v>
      </c>
      <c r="F4866" s="33">
        <v>419000</v>
      </c>
      <c r="G4866" s="33">
        <v>419000</v>
      </c>
      <c r="H4866" s="33">
        <v>1</v>
      </c>
      <c r="I4866" s="38"/>
    </row>
    <row r="4867" spans="1:9" ht="27" x14ac:dyDescent="0.25">
      <c r="A4867" s="33">
        <v>4239</v>
      </c>
      <c r="B4867" s="33" t="s">
        <v>1974</v>
      </c>
      <c r="C4867" s="33" t="s">
        <v>120</v>
      </c>
      <c r="D4867" s="33" t="s">
        <v>11</v>
      </c>
      <c r="E4867" s="33" t="s">
        <v>35</v>
      </c>
      <c r="F4867" s="33">
        <v>560000</v>
      </c>
      <c r="G4867" s="33">
        <v>560000</v>
      </c>
      <c r="H4867" s="33">
        <v>1</v>
      </c>
      <c r="I4867" s="38"/>
    </row>
    <row r="4868" spans="1:9" ht="27" x14ac:dyDescent="0.25">
      <c r="A4868" s="33">
        <v>4239</v>
      </c>
      <c r="B4868" s="33" t="s">
        <v>1975</v>
      </c>
      <c r="C4868" s="33" t="s">
        <v>120</v>
      </c>
      <c r="D4868" s="33" t="s">
        <v>11</v>
      </c>
      <c r="E4868" s="33" t="s">
        <v>35</v>
      </c>
      <c r="F4868" s="33">
        <v>607000</v>
      </c>
      <c r="G4868" s="33">
        <v>607000</v>
      </c>
      <c r="H4868" s="33">
        <v>1</v>
      </c>
      <c r="I4868" s="38"/>
    </row>
    <row r="4869" spans="1:9" ht="27" x14ac:dyDescent="0.25">
      <c r="A4869" s="33">
        <v>4239</v>
      </c>
      <c r="B4869" s="33" t="s">
        <v>1976</v>
      </c>
      <c r="C4869" s="33" t="s">
        <v>120</v>
      </c>
      <c r="D4869" s="33" t="s">
        <v>11</v>
      </c>
      <c r="E4869" s="33" t="s">
        <v>35</v>
      </c>
      <c r="F4869" s="33">
        <v>270000</v>
      </c>
      <c r="G4869" s="33">
        <v>270000</v>
      </c>
      <c r="H4869" s="33">
        <v>1</v>
      </c>
      <c r="I4869" s="38"/>
    </row>
    <row r="4870" spans="1:9" x14ac:dyDescent="0.25">
      <c r="A4870" s="153" t="s">
        <v>2893</v>
      </c>
      <c r="B4870" s="154"/>
      <c r="C4870" s="154"/>
      <c r="D4870" s="154"/>
      <c r="E4870" s="154"/>
      <c r="F4870" s="154"/>
      <c r="G4870" s="154"/>
      <c r="H4870" s="154"/>
      <c r="I4870" s="38"/>
    </row>
    <row r="4871" spans="1:9" x14ac:dyDescent="0.25">
      <c r="A4871" s="143" t="s">
        <v>39</v>
      </c>
      <c r="B4871" s="144"/>
      <c r="C4871" s="144"/>
      <c r="D4871" s="144"/>
      <c r="E4871" s="144"/>
      <c r="F4871" s="144"/>
      <c r="G4871" s="144"/>
      <c r="H4871" s="144"/>
      <c r="I4871" s="38"/>
    </row>
    <row r="4872" spans="1:9" ht="27" x14ac:dyDescent="0.25">
      <c r="A4872" s="37">
        <v>5113</v>
      </c>
      <c r="B4872" s="37" t="s">
        <v>6779</v>
      </c>
      <c r="C4872" s="37" t="s">
        <v>63</v>
      </c>
      <c r="D4872" s="37" t="s">
        <v>36</v>
      </c>
      <c r="E4872" s="37" t="s">
        <v>35</v>
      </c>
      <c r="F4872" s="37">
        <v>22540680</v>
      </c>
      <c r="G4872" s="37">
        <v>22540680</v>
      </c>
      <c r="H4872" s="37">
        <v>1</v>
      </c>
      <c r="I4872" s="38"/>
    </row>
    <row r="4873" spans="1:9" ht="27" x14ac:dyDescent="0.25">
      <c r="A4873" s="37">
        <v>5113</v>
      </c>
      <c r="B4873" s="37" t="s">
        <v>6780</v>
      </c>
      <c r="C4873" s="37" t="s">
        <v>63</v>
      </c>
      <c r="D4873" s="37" t="s">
        <v>36</v>
      </c>
      <c r="E4873" s="37" t="s">
        <v>35</v>
      </c>
      <c r="F4873" s="37">
        <v>29099148</v>
      </c>
      <c r="G4873" s="37">
        <v>29099148</v>
      </c>
      <c r="H4873" s="37">
        <v>1</v>
      </c>
      <c r="I4873" s="38"/>
    </row>
    <row r="4874" spans="1:9" ht="27" x14ac:dyDescent="0.25">
      <c r="A4874" s="37">
        <v>5113</v>
      </c>
      <c r="B4874" s="37" t="s">
        <v>6781</v>
      </c>
      <c r="C4874" s="37" t="s">
        <v>63</v>
      </c>
      <c r="D4874" s="37" t="s">
        <v>36</v>
      </c>
      <c r="E4874" s="37" t="s">
        <v>35</v>
      </c>
      <c r="F4874" s="37">
        <v>29171544</v>
      </c>
      <c r="G4874" s="37">
        <v>29171544</v>
      </c>
      <c r="H4874" s="37">
        <v>1</v>
      </c>
      <c r="I4874" s="38"/>
    </row>
    <row r="4875" spans="1:9" ht="27" x14ac:dyDescent="0.25">
      <c r="A4875" s="37">
        <v>5113</v>
      </c>
      <c r="B4875" s="37" t="s">
        <v>6782</v>
      </c>
      <c r="C4875" s="37" t="s">
        <v>63</v>
      </c>
      <c r="D4875" s="37" t="s">
        <v>36</v>
      </c>
      <c r="E4875" s="37" t="s">
        <v>35</v>
      </c>
      <c r="F4875" s="37">
        <v>7761444</v>
      </c>
      <c r="G4875" s="37">
        <v>7761444</v>
      </c>
      <c r="H4875" s="37">
        <v>1</v>
      </c>
      <c r="I4875" s="38"/>
    </row>
    <row r="4876" spans="1:9" ht="27" x14ac:dyDescent="0.25">
      <c r="A4876" s="37">
        <v>5113</v>
      </c>
      <c r="B4876" s="37" t="s">
        <v>6059</v>
      </c>
      <c r="C4876" s="37" t="s">
        <v>63</v>
      </c>
      <c r="D4876" s="37" t="s">
        <v>36</v>
      </c>
      <c r="E4876" s="37" t="s">
        <v>35</v>
      </c>
      <c r="F4876" s="37">
        <v>12108000</v>
      </c>
      <c r="G4876" s="37">
        <v>12108000</v>
      </c>
      <c r="H4876" s="37">
        <v>1</v>
      </c>
      <c r="I4876" s="38"/>
    </row>
    <row r="4877" spans="1:9" ht="40.5" x14ac:dyDescent="0.25">
      <c r="A4877" s="37">
        <v>4251</v>
      </c>
      <c r="B4877" s="37" t="s">
        <v>5468</v>
      </c>
      <c r="C4877" s="37" t="s">
        <v>64</v>
      </c>
      <c r="D4877" s="37" t="s">
        <v>36</v>
      </c>
      <c r="E4877" s="37" t="s">
        <v>35</v>
      </c>
      <c r="F4877" s="37">
        <v>44200000</v>
      </c>
      <c r="G4877" s="37">
        <v>44200000</v>
      </c>
      <c r="H4877" s="37">
        <v>1</v>
      </c>
      <c r="I4877" s="38"/>
    </row>
    <row r="4878" spans="1:9" ht="27" x14ac:dyDescent="0.25">
      <c r="A4878" s="37">
        <v>5113</v>
      </c>
      <c r="B4878" s="37" t="s">
        <v>3615</v>
      </c>
      <c r="C4878" s="37" t="s">
        <v>63</v>
      </c>
      <c r="D4878" s="37" t="s">
        <v>36</v>
      </c>
      <c r="E4878" s="37" t="s">
        <v>35</v>
      </c>
      <c r="F4878" s="37">
        <v>33858040</v>
      </c>
      <c r="G4878" s="37">
        <v>33858040</v>
      </c>
      <c r="H4878" s="37">
        <v>1</v>
      </c>
      <c r="I4878" s="38"/>
    </row>
    <row r="4879" spans="1:9" ht="27" x14ac:dyDescent="0.25">
      <c r="A4879" s="37">
        <v>5113</v>
      </c>
      <c r="B4879" s="37" t="s">
        <v>3616</v>
      </c>
      <c r="C4879" s="37" t="s">
        <v>63</v>
      </c>
      <c r="D4879" s="37" t="s">
        <v>36</v>
      </c>
      <c r="E4879" s="37" t="s">
        <v>35</v>
      </c>
      <c r="F4879" s="37">
        <v>8584500</v>
      </c>
      <c r="G4879" s="37">
        <v>8584500</v>
      </c>
      <c r="H4879" s="37">
        <v>1</v>
      </c>
      <c r="I4879" s="38"/>
    </row>
    <row r="4880" spans="1:9" ht="27" x14ac:dyDescent="0.25">
      <c r="A4880" s="19">
        <v>5113</v>
      </c>
      <c r="B4880" s="19" t="s">
        <v>3617</v>
      </c>
      <c r="C4880" s="19" t="s">
        <v>63</v>
      </c>
      <c r="D4880" s="19" t="s">
        <v>36</v>
      </c>
      <c r="E4880" s="19" t="s">
        <v>35</v>
      </c>
      <c r="F4880" s="19">
        <v>26558340</v>
      </c>
      <c r="G4880" s="19">
        <v>26558340</v>
      </c>
      <c r="H4880" s="19">
        <v>1</v>
      </c>
      <c r="I4880" s="38"/>
    </row>
    <row r="4881" spans="1:9" ht="27" x14ac:dyDescent="0.25">
      <c r="A4881" s="19">
        <v>5113</v>
      </c>
      <c r="B4881" s="19" t="s">
        <v>3618</v>
      </c>
      <c r="C4881" s="19" t="s">
        <v>63</v>
      </c>
      <c r="D4881" s="19" t="s">
        <v>36</v>
      </c>
      <c r="E4881" s="19" t="s">
        <v>35</v>
      </c>
      <c r="F4881" s="19">
        <v>23239392</v>
      </c>
      <c r="G4881" s="19">
        <v>23239392</v>
      </c>
      <c r="H4881" s="19">
        <v>1</v>
      </c>
      <c r="I4881" s="38"/>
    </row>
    <row r="4882" spans="1:9" ht="27" x14ac:dyDescent="0.25">
      <c r="A4882" s="19">
        <v>5113</v>
      </c>
      <c r="B4882" s="19" t="s">
        <v>3583</v>
      </c>
      <c r="C4882" s="19" t="s">
        <v>63</v>
      </c>
      <c r="D4882" s="19" t="s">
        <v>36</v>
      </c>
      <c r="E4882" s="19" t="s">
        <v>35</v>
      </c>
      <c r="F4882" s="19">
        <v>8979546</v>
      </c>
      <c r="G4882" s="19">
        <v>8979546</v>
      </c>
      <c r="H4882" s="19">
        <v>1</v>
      </c>
      <c r="I4882" s="38"/>
    </row>
    <row r="4883" spans="1:9" ht="27" x14ac:dyDescent="0.25">
      <c r="A4883" s="19">
        <v>5113</v>
      </c>
      <c r="B4883" s="19" t="s">
        <v>3584</v>
      </c>
      <c r="C4883" s="19" t="s">
        <v>63</v>
      </c>
      <c r="D4883" s="19" t="s">
        <v>36</v>
      </c>
      <c r="E4883" s="19" t="s">
        <v>35</v>
      </c>
      <c r="F4883" s="19">
        <v>28393392</v>
      </c>
      <c r="G4883" s="19">
        <v>28393392</v>
      </c>
      <c r="H4883" s="19">
        <v>1</v>
      </c>
      <c r="I4883" s="38"/>
    </row>
    <row r="4884" spans="1:9" ht="27" x14ac:dyDescent="0.25">
      <c r="A4884" s="19">
        <v>5113</v>
      </c>
      <c r="B4884" s="19" t="s">
        <v>3585</v>
      </c>
      <c r="C4884" s="19" t="s">
        <v>63</v>
      </c>
      <c r="D4884" s="19" t="s">
        <v>36</v>
      </c>
      <c r="E4884" s="19" t="s">
        <v>35</v>
      </c>
      <c r="F4884" s="19">
        <v>31515204</v>
      </c>
      <c r="G4884" s="19">
        <v>31515204</v>
      </c>
      <c r="H4884" s="19">
        <v>1</v>
      </c>
      <c r="I4884" s="38"/>
    </row>
    <row r="4885" spans="1:9" ht="27" x14ac:dyDescent="0.25">
      <c r="A4885" s="19">
        <v>5113</v>
      </c>
      <c r="B4885" s="19" t="s">
        <v>2966</v>
      </c>
      <c r="C4885" s="19" t="s">
        <v>63</v>
      </c>
      <c r="D4885" s="19" t="s">
        <v>36</v>
      </c>
      <c r="E4885" s="19" t="s">
        <v>35</v>
      </c>
      <c r="F4885" s="19">
        <v>8997404</v>
      </c>
      <c r="G4885" s="19">
        <v>8997404</v>
      </c>
      <c r="H4885" s="19">
        <v>1</v>
      </c>
      <c r="I4885" s="38"/>
    </row>
    <row r="4886" spans="1:9" ht="27" x14ac:dyDescent="0.25">
      <c r="A4886" s="19">
        <v>5113</v>
      </c>
      <c r="B4886" s="19" t="s">
        <v>2967</v>
      </c>
      <c r="C4886" s="19" t="s">
        <v>63</v>
      </c>
      <c r="D4886" s="19" t="s">
        <v>36</v>
      </c>
      <c r="E4886" s="19" t="s">
        <v>35</v>
      </c>
      <c r="F4886" s="19">
        <v>4867614</v>
      </c>
      <c r="G4886" s="19">
        <v>4867614</v>
      </c>
      <c r="H4886" s="19">
        <v>1</v>
      </c>
      <c r="I4886" s="38"/>
    </row>
    <row r="4887" spans="1:9" ht="27" x14ac:dyDescent="0.25">
      <c r="A4887" s="19">
        <v>5113</v>
      </c>
      <c r="B4887" s="19" t="s">
        <v>2968</v>
      </c>
      <c r="C4887" s="19" t="s">
        <v>63</v>
      </c>
      <c r="D4887" s="19" t="s">
        <v>36</v>
      </c>
      <c r="E4887" s="19" t="s">
        <v>35</v>
      </c>
      <c r="F4887" s="19">
        <v>9496520</v>
      </c>
      <c r="G4887" s="19">
        <v>9496520</v>
      </c>
      <c r="H4887" s="19">
        <v>1</v>
      </c>
      <c r="I4887" s="38"/>
    </row>
    <row r="4888" spans="1:9" ht="27" x14ac:dyDescent="0.25">
      <c r="A4888" s="19">
        <v>5113</v>
      </c>
      <c r="B4888" s="19" t="s">
        <v>2969</v>
      </c>
      <c r="C4888" s="19" t="s">
        <v>63</v>
      </c>
      <c r="D4888" s="19" t="s">
        <v>36</v>
      </c>
      <c r="E4888" s="19" t="s">
        <v>35</v>
      </c>
      <c r="F4888" s="19">
        <v>0</v>
      </c>
      <c r="G4888" s="19">
        <f>F4888*H4888</f>
        <v>0</v>
      </c>
      <c r="H4888" s="19">
        <v>1</v>
      </c>
      <c r="I4888" s="38"/>
    </row>
    <row r="4889" spans="1:9" ht="27" x14ac:dyDescent="0.25">
      <c r="A4889" s="19">
        <v>5113</v>
      </c>
      <c r="B4889" s="19" t="s">
        <v>2970</v>
      </c>
      <c r="C4889" s="19" t="s">
        <v>63</v>
      </c>
      <c r="D4889" s="19" t="s">
        <v>36</v>
      </c>
      <c r="E4889" s="19" t="s">
        <v>35</v>
      </c>
      <c r="F4889" s="19">
        <v>1</v>
      </c>
      <c r="G4889" s="19">
        <f>F4889*H4889</f>
        <v>2</v>
      </c>
      <c r="H4889" s="19">
        <v>2</v>
      </c>
      <c r="I4889" s="38"/>
    </row>
    <row r="4890" spans="1:9" x14ac:dyDescent="0.25">
      <c r="A4890" s="236" t="s">
        <v>9</v>
      </c>
      <c r="B4890" s="237"/>
      <c r="C4890" s="237"/>
      <c r="D4890" s="237"/>
      <c r="E4890" s="237"/>
      <c r="F4890" s="237"/>
      <c r="G4890" s="237"/>
      <c r="H4890" s="238"/>
      <c r="I4890" s="38"/>
    </row>
    <row r="4891" spans="1:9" ht="27" x14ac:dyDescent="0.25">
      <c r="A4891" s="19">
        <v>5129</v>
      </c>
      <c r="B4891" s="19" t="s">
        <v>4691</v>
      </c>
      <c r="C4891" s="19" t="s">
        <v>96</v>
      </c>
      <c r="D4891" s="19" t="s">
        <v>11</v>
      </c>
      <c r="E4891" s="19" t="s">
        <v>12</v>
      </c>
      <c r="F4891" s="19">
        <v>27000</v>
      </c>
      <c r="G4891" s="19">
        <f>+F4891*H4891</f>
        <v>2700000</v>
      </c>
      <c r="H4891" s="19">
        <v>100</v>
      </c>
      <c r="I4891" s="38"/>
    </row>
    <row r="4892" spans="1:9" x14ac:dyDescent="0.25">
      <c r="A4892" s="19">
        <v>5129</v>
      </c>
      <c r="B4892" s="19" t="s">
        <v>5615</v>
      </c>
      <c r="C4892" s="19" t="s">
        <v>5616</v>
      </c>
      <c r="D4892" s="19" t="s">
        <v>11</v>
      </c>
      <c r="E4892" s="19" t="s">
        <v>12</v>
      </c>
      <c r="F4892" s="19">
        <v>400</v>
      </c>
      <c r="G4892" s="19">
        <f>+F4892*H4892</f>
        <v>180000</v>
      </c>
      <c r="H4892" s="19">
        <v>450</v>
      </c>
      <c r="I4892" s="38"/>
    </row>
    <row r="4893" spans="1:9" x14ac:dyDescent="0.25">
      <c r="A4893" s="19">
        <v>5129</v>
      </c>
      <c r="B4893" s="19" t="s">
        <v>5617</v>
      </c>
      <c r="C4893" s="19" t="s">
        <v>5618</v>
      </c>
      <c r="D4893" s="19" t="s">
        <v>11</v>
      </c>
      <c r="E4893" s="19" t="s">
        <v>12</v>
      </c>
      <c r="F4893" s="19">
        <v>76000</v>
      </c>
      <c r="G4893" s="19">
        <f t="shared" ref="G4893:G4897" si="107">+F4893*H4893</f>
        <v>228000</v>
      </c>
      <c r="H4893" s="19">
        <v>3</v>
      </c>
      <c r="I4893" s="38"/>
    </row>
    <row r="4894" spans="1:9" x14ac:dyDescent="0.25">
      <c r="A4894" s="19">
        <v>5129</v>
      </c>
      <c r="B4894" s="19" t="s">
        <v>5619</v>
      </c>
      <c r="C4894" s="19" t="s">
        <v>4692</v>
      </c>
      <c r="D4894" s="19" t="s">
        <v>11</v>
      </c>
      <c r="E4894" s="19" t="s">
        <v>12</v>
      </c>
      <c r="F4894" s="19">
        <v>180000</v>
      </c>
      <c r="G4894" s="19">
        <f t="shared" si="107"/>
        <v>900000</v>
      </c>
      <c r="H4894" s="19">
        <v>5</v>
      </c>
      <c r="I4894" s="38"/>
    </row>
    <row r="4895" spans="1:9" x14ac:dyDescent="0.25">
      <c r="A4895" s="19">
        <v>5129</v>
      </c>
      <c r="B4895" s="19" t="s">
        <v>5620</v>
      </c>
      <c r="C4895" s="19" t="s">
        <v>4692</v>
      </c>
      <c r="D4895" s="19" t="s">
        <v>11</v>
      </c>
      <c r="E4895" s="19" t="s">
        <v>12</v>
      </c>
      <c r="F4895" s="19">
        <v>50000</v>
      </c>
      <c r="G4895" s="19">
        <f t="shared" si="107"/>
        <v>300000</v>
      </c>
      <c r="H4895" s="19">
        <v>6</v>
      </c>
      <c r="I4895" s="38"/>
    </row>
    <row r="4896" spans="1:9" x14ac:dyDescent="0.25">
      <c r="A4896" s="19">
        <v>5129</v>
      </c>
      <c r="B4896" s="19" t="s">
        <v>5621</v>
      </c>
      <c r="C4896" s="19" t="s">
        <v>4692</v>
      </c>
      <c r="D4896" s="19" t="s">
        <v>11</v>
      </c>
      <c r="E4896" s="19" t="s">
        <v>12</v>
      </c>
      <c r="F4896" s="19">
        <v>50000</v>
      </c>
      <c r="G4896" s="19">
        <f t="shared" si="107"/>
        <v>100000</v>
      </c>
      <c r="H4896" s="19">
        <v>2</v>
      </c>
      <c r="I4896" s="38"/>
    </row>
    <row r="4897" spans="1:9" x14ac:dyDescent="0.25">
      <c r="A4897" s="19">
        <v>5129</v>
      </c>
      <c r="B4897" s="19" t="s">
        <v>5622</v>
      </c>
      <c r="C4897" s="19" t="s">
        <v>4692</v>
      </c>
      <c r="D4897" s="19" t="s">
        <v>11</v>
      </c>
      <c r="E4897" s="19" t="s">
        <v>12</v>
      </c>
      <c r="F4897" s="19">
        <v>46000</v>
      </c>
      <c r="G4897" s="19">
        <f t="shared" si="107"/>
        <v>92000</v>
      </c>
      <c r="H4897" s="19">
        <v>2</v>
      </c>
      <c r="I4897" s="38"/>
    </row>
    <row r="4898" spans="1:9" ht="27" x14ac:dyDescent="0.25">
      <c r="A4898" s="19">
        <v>5129</v>
      </c>
      <c r="B4898" s="19" t="s">
        <v>4693</v>
      </c>
      <c r="C4898" s="19" t="s">
        <v>4694</v>
      </c>
      <c r="D4898" s="19" t="s">
        <v>11</v>
      </c>
      <c r="E4898" s="19" t="s">
        <v>12</v>
      </c>
      <c r="F4898" s="19">
        <v>220000</v>
      </c>
      <c r="G4898" s="19">
        <f t="shared" ref="G4898:G4910" si="108">+F4898*H4898</f>
        <v>4840000</v>
      </c>
      <c r="H4898" s="19">
        <v>22</v>
      </c>
      <c r="I4898" s="38"/>
    </row>
    <row r="4899" spans="1:9" ht="27" x14ac:dyDescent="0.25">
      <c r="A4899" s="19">
        <v>5129</v>
      </c>
      <c r="B4899" s="19" t="s">
        <v>4695</v>
      </c>
      <c r="C4899" s="19" t="s">
        <v>3791</v>
      </c>
      <c r="D4899" s="19" t="s">
        <v>11</v>
      </c>
      <c r="E4899" s="19" t="s">
        <v>12</v>
      </c>
      <c r="F4899" s="19">
        <v>219000</v>
      </c>
      <c r="G4899" s="19">
        <f t="shared" si="108"/>
        <v>1314000</v>
      </c>
      <c r="H4899" s="19">
        <v>6</v>
      </c>
      <c r="I4899" s="38"/>
    </row>
    <row r="4900" spans="1:9" ht="27" x14ac:dyDescent="0.25">
      <c r="A4900" s="19">
        <v>5129</v>
      </c>
      <c r="B4900" s="19" t="s">
        <v>4696</v>
      </c>
      <c r="C4900" s="19" t="s">
        <v>3791</v>
      </c>
      <c r="D4900" s="19" t="s">
        <v>11</v>
      </c>
      <c r="E4900" s="19" t="s">
        <v>12</v>
      </c>
      <c r="F4900" s="19">
        <v>210000</v>
      </c>
      <c r="G4900" s="19">
        <f t="shared" si="108"/>
        <v>1260000</v>
      </c>
      <c r="H4900" s="19">
        <v>6</v>
      </c>
      <c r="I4900" s="38"/>
    </row>
    <row r="4901" spans="1:9" ht="27" x14ac:dyDescent="0.25">
      <c r="A4901" s="19">
        <v>5129</v>
      </c>
      <c r="B4901" s="19" t="s">
        <v>4697</v>
      </c>
      <c r="C4901" s="19" t="s">
        <v>3791</v>
      </c>
      <c r="D4901" s="19" t="s">
        <v>11</v>
      </c>
      <c r="E4901" s="19" t="s">
        <v>12</v>
      </c>
      <c r="F4901" s="19">
        <v>239000</v>
      </c>
      <c r="G4901" s="19">
        <f t="shared" si="108"/>
        <v>1195000</v>
      </c>
      <c r="H4901" s="19">
        <v>5</v>
      </c>
      <c r="I4901" s="38"/>
    </row>
    <row r="4902" spans="1:9" ht="27" x14ac:dyDescent="0.25">
      <c r="A4902" s="19">
        <v>5129</v>
      </c>
      <c r="B4902" s="19" t="s">
        <v>4698</v>
      </c>
      <c r="C4902" s="19" t="s">
        <v>3791</v>
      </c>
      <c r="D4902" s="19" t="s">
        <v>11</v>
      </c>
      <c r="E4902" s="19" t="s">
        <v>12</v>
      </c>
      <c r="F4902" s="19">
        <v>211000</v>
      </c>
      <c r="G4902" s="19">
        <f t="shared" si="108"/>
        <v>1266000</v>
      </c>
      <c r="H4902" s="19">
        <v>6</v>
      </c>
      <c r="I4902" s="38"/>
    </row>
    <row r="4903" spans="1:9" ht="40.5" x14ac:dyDescent="0.25">
      <c r="A4903" s="19">
        <v>5129</v>
      </c>
      <c r="B4903" s="19" t="s">
        <v>4699</v>
      </c>
      <c r="C4903" s="19" t="s">
        <v>2411</v>
      </c>
      <c r="D4903" s="19" t="s">
        <v>11</v>
      </c>
      <c r="E4903" s="19" t="s">
        <v>12</v>
      </c>
      <c r="F4903" s="19">
        <v>1345000</v>
      </c>
      <c r="G4903" s="19">
        <f t="shared" si="108"/>
        <v>1345000</v>
      </c>
      <c r="H4903" s="19">
        <v>1</v>
      </c>
      <c r="I4903" s="38"/>
    </row>
    <row r="4904" spans="1:9" ht="40.5" x14ac:dyDescent="0.25">
      <c r="A4904" s="19">
        <v>5129</v>
      </c>
      <c r="B4904" s="19" t="s">
        <v>4700</v>
      </c>
      <c r="C4904" s="19" t="s">
        <v>2411</v>
      </c>
      <c r="D4904" s="19" t="s">
        <v>11</v>
      </c>
      <c r="E4904" s="19" t="s">
        <v>12</v>
      </c>
      <c r="F4904" s="19">
        <v>1240000</v>
      </c>
      <c r="G4904" s="19">
        <f t="shared" si="108"/>
        <v>1240000</v>
      </c>
      <c r="H4904" s="19">
        <v>1</v>
      </c>
      <c r="I4904" s="38"/>
    </row>
    <row r="4905" spans="1:9" ht="40.5" x14ac:dyDescent="0.25">
      <c r="A4905" s="19">
        <v>5129</v>
      </c>
      <c r="B4905" s="19" t="s">
        <v>4701</v>
      </c>
      <c r="C4905" s="19" t="s">
        <v>2411</v>
      </c>
      <c r="D4905" s="19" t="s">
        <v>11</v>
      </c>
      <c r="E4905" s="19" t="s">
        <v>12</v>
      </c>
      <c r="F4905" s="19">
        <v>2220000</v>
      </c>
      <c r="G4905" s="19">
        <f t="shared" si="108"/>
        <v>2220000</v>
      </c>
      <c r="H4905" s="19">
        <v>1</v>
      </c>
      <c r="I4905" s="38"/>
    </row>
    <row r="4906" spans="1:9" ht="40.5" x14ac:dyDescent="0.25">
      <c r="A4906" s="19">
        <v>5129</v>
      </c>
      <c r="B4906" s="19" t="s">
        <v>4702</v>
      </c>
      <c r="C4906" s="19" t="s">
        <v>2411</v>
      </c>
      <c r="D4906" s="19" t="s">
        <v>11</v>
      </c>
      <c r="E4906" s="19" t="s">
        <v>12</v>
      </c>
      <c r="F4906" s="19">
        <v>2270000</v>
      </c>
      <c r="G4906" s="19">
        <f t="shared" si="108"/>
        <v>2270000</v>
      </c>
      <c r="H4906" s="19">
        <v>1</v>
      </c>
      <c r="I4906" s="38"/>
    </row>
    <row r="4907" spans="1:9" ht="40.5" x14ac:dyDescent="0.25">
      <c r="A4907" s="19">
        <v>5129</v>
      </c>
      <c r="B4907" s="19" t="s">
        <v>4703</v>
      </c>
      <c r="C4907" s="19" t="s">
        <v>2411</v>
      </c>
      <c r="D4907" s="19" t="s">
        <v>11</v>
      </c>
      <c r="E4907" s="19" t="s">
        <v>12</v>
      </c>
      <c r="F4907" s="19">
        <v>1550000</v>
      </c>
      <c r="G4907" s="19">
        <f t="shared" si="108"/>
        <v>1550000</v>
      </c>
      <c r="H4907" s="19">
        <v>1</v>
      </c>
      <c r="I4907" s="38"/>
    </row>
    <row r="4908" spans="1:9" x14ac:dyDescent="0.25">
      <c r="A4908" s="19">
        <v>5129</v>
      </c>
      <c r="B4908" s="19" t="s">
        <v>4704</v>
      </c>
      <c r="C4908" s="19" t="s">
        <v>97</v>
      </c>
      <c r="D4908" s="19" t="s">
        <v>11</v>
      </c>
      <c r="E4908" s="19" t="s">
        <v>12</v>
      </c>
      <c r="F4908" s="19">
        <v>50000</v>
      </c>
      <c r="G4908" s="19">
        <f t="shared" si="108"/>
        <v>11000000</v>
      </c>
      <c r="H4908" s="19">
        <v>220</v>
      </c>
      <c r="I4908" s="38"/>
    </row>
    <row r="4909" spans="1:9" ht="27" x14ac:dyDescent="0.25">
      <c r="A4909" s="19">
        <v>5129</v>
      </c>
      <c r="B4909" s="19" t="s">
        <v>4705</v>
      </c>
      <c r="C4909" s="19" t="s">
        <v>248</v>
      </c>
      <c r="D4909" s="19" t="s">
        <v>11</v>
      </c>
      <c r="E4909" s="19" t="s">
        <v>12</v>
      </c>
      <c r="F4909" s="19">
        <v>750000</v>
      </c>
      <c r="G4909" s="19">
        <f t="shared" si="108"/>
        <v>3750000</v>
      </c>
      <c r="H4909" s="19">
        <v>5</v>
      </c>
      <c r="I4909" s="38"/>
    </row>
    <row r="4910" spans="1:9" ht="27" x14ac:dyDescent="0.25">
      <c r="A4910" s="19">
        <v>5129</v>
      </c>
      <c r="B4910" s="19" t="s">
        <v>4706</v>
      </c>
      <c r="C4910" s="19" t="s">
        <v>248</v>
      </c>
      <c r="D4910" s="19" t="s">
        <v>11</v>
      </c>
      <c r="E4910" s="19" t="s">
        <v>12</v>
      </c>
      <c r="F4910" s="19">
        <v>450000</v>
      </c>
      <c r="G4910" s="19">
        <f t="shared" si="108"/>
        <v>2250000</v>
      </c>
      <c r="H4910" s="19">
        <v>5</v>
      </c>
      <c r="I4910" s="38"/>
    </row>
    <row r="4911" spans="1:9" ht="17.25" customHeight="1" x14ac:dyDescent="0.25">
      <c r="A4911" s="143" t="s">
        <v>33</v>
      </c>
      <c r="B4911" s="144"/>
      <c r="C4911" s="144"/>
      <c r="D4911" s="144"/>
      <c r="E4911" s="144"/>
      <c r="F4911" s="144"/>
      <c r="G4911" s="144"/>
      <c r="H4911" s="144"/>
      <c r="I4911" s="38"/>
    </row>
    <row r="4912" spans="1:9" ht="27" x14ac:dyDescent="0.25">
      <c r="A4912" s="83">
        <v>5113</v>
      </c>
      <c r="B4912" s="83" t="s">
        <v>6805</v>
      </c>
      <c r="C4912" s="83" t="s">
        <v>112</v>
      </c>
      <c r="D4912" s="83" t="s">
        <v>41</v>
      </c>
      <c r="E4912" s="83" t="s">
        <v>35</v>
      </c>
      <c r="F4912" s="83">
        <v>441348</v>
      </c>
      <c r="G4912" s="83">
        <v>441348</v>
      </c>
      <c r="H4912" s="83">
        <v>1</v>
      </c>
      <c r="I4912" s="38"/>
    </row>
    <row r="4913" spans="1:9" ht="27" x14ac:dyDescent="0.25">
      <c r="A4913" s="83">
        <v>5113</v>
      </c>
      <c r="B4913" s="83" t="s">
        <v>6806</v>
      </c>
      <c r="C4913" s="83" t="s">
        <v>112</v>
      </c>
      <c r="D4913" s="83" t="s">
        <v>41</v>
      </c>
      <c r="E4913" s="83" t="s">
        <v>35</v>
      </c>
      <c r="F4913" s="83">
        <v>569772</v>
      </c>
      <c r="G4913" s="83">
        <v>569772</v>
      </c>
      <c r="H4913" s="83">
        <v>1</v>
      </c>
      <c r="I4913" s="38"/>
    </row>
    <row r="4914" spans="1:9" ht="27" x14ac:dyDescent="0.25">
      <c r="A4914" s="83">
        <v>5113</v>
      </c>
      <c r="B4914" s="83" t="s">
        <v>6807</v>
      </c>
      <c r="C4914" s="83" t="s">
        <v>112</v>
      </c>
      <c r="D4914" s="83" t="s">
        <v>41</v>
      </c>
      <c r="E4914" s="83" t="s">
        <v>35</v>
      </c>
      <c r="F4914" s="83">
        <v>571188</v>
      </c>
      <c r="G4914" s="83">
        <v>571188</v>
      </c>
      <c r="H4914" s="83">
        <v>1</v>
      </c>
      <c r="I4914" s="38"/>
    </row>
    <row r="4915" spans="1:9" ht="27" x14ac:dyDescent="0.25">
      <c r="A4915" s="83">
        <v>5113</v>
      </c>
      <c r="B4915" s="83" t="s">
        <v>6579</v>
      </c>
      <c r="C4915" s="83" t="s">
        <v>62</v>
      </c>
      <c r="D4915" s="83" t="s">
        <v>34</v>
      </c>
      <c r="E4915" s="83" t="s">
        <v>35</v>
      </c>
      <c r="F4915" s="83">
        <v>75360</v>
      </c>
      <c r="G4915" s="83">
        <v>75360</v>
      </c>
      <c r="H4915" s="83">
        <v>1</v>
      </c>
      <c r="I4915" s="38"/>
    </row>
    <row r="4916" spans="1:9" ht="27" x14ac:dyDescent="0.25">
      <c r="A4916" s="83">
        <v>5113</v>
      </c>
      <c r="B4916" s="83" t="s">
        <v>6580</v>
      </c>
      <c r="C4916" s="83" t="s">
        <v>62</v>
      </c>
      <c r="D4916" s="83" t="s">
        <v>34</v>
      </c>
      <c r="E4916" s="83" t="s">
        <v>35</v>
      </c>
      <c r="F4916" s="83">
        <v>31764</v>
      </c>
      <c r="G4916" s="83">
        <v>31764</v>
      </c>
      <c r="H4916" s="83">
        <v>1</v>
      </c>
      <c r="I4916" s="38"/>
    </row>
    <row r="4917" spans="1:9" ht="27" x14ac:dyDescent="0.25">
      <c r="A4917" s="83">
        <v>5113</v>
      </c>
      <c r="B4917" s="83" t="s">
        <v>6581</v>
      </c>
      <c r="C4917" s="83" t="s">
        <v>62</v>
      </c>
      <c r="D4917" s="83" t="s">
        <v>34</v>
      </c>
      <c r="E4917" s="83" t="s">
        <v>35</v>
      </c>
      <c r="F4917" s="83">
        <v>59988</v>
      </c>
      <c r="G4917" s="83">
        <v>59988</v>
      </c>
      <c r="H4917" s="83">
        <v>1</v>
      </c>
      <c r="I4917" s="38"/>
    </row>
    <row r="4918" spans="1:9" ht="27" x14ac:dyDescent="0.25">
      <c r="A4918" s="83">
        <v>5113</v>
      </c>
      <c r="B4918" s="83" t="s">
        <v>6582</v>
      </c>
      <c r="C4918" s="83" t="s">
        <v>62</v>
      </c>
      <c r="D4918" s="83" t="s">
        <v>34</v>
      </c>
      <c r="E4918" s="83" t="s">
        <v>35</v>
      </c>
      <c r="F4918" s="83">
        <v>65604</v>
      </c>
      <c r="G4918" s="83">
        <v>65604</v>
      </c>
      <c r="H4918" s="83">
        <v>1</v>
      </c>
      <c r="I4918" s="38"/>
    </row>
    <row r="4919" spans="1:9" ht="27" x14ac:dyDescent="0.25">
      <c r="A4919" s="83">
        <v>5113</v>
      </c>
      <c r="B4919" s="83" t="s">
        <v>6583</v>
      </c>
      <c r="C4919" s="83" t="s">
        <v>62</v>
      </c>
      <c r="D4919" s="83" t="s">
        <v>34</v>
      </c>
      <c r="E4919" s="83" t="s">
        <v>35</v>
      </c>
      <c r="F4919" s="83">
        <v>166788</v>
      </c>
      <c r="G4919" s="83">
        <v>166788</v>
      </c>
      <c r="H4919" s="83">
        <v>1</v>
      </c>
      <c r="I4919" s="38"/>
    </row>
    <row r="4920" spans="1:9" ht="27" x14ac:dyDescent="0.25">
      <c r="A4920" s="83">
        <v>5113</v>
      </c>
      <c r="B4920" s="83" t="s">
        <v>6584</v>
      </c>
      <c r="C4920" s="83" t="s">
        <v>62</v>
      </c>
      <c r="D4920" s="83" t="s">
        <v>34</v>
      </c>
      <c r="E4920" s="83" t="s">
        <v>35</v>
      </c>
      <c r="F4920" s="83">
        <v>219228</v>
      </c>
      <c r="G4920" s="83">
        <v>219228</v>
      </c>
      <c r="H4920" s="83">
        <v>1</v>
      </c>
      <c r="I4920" s="38"/>
    </row>
    <row r="4921" spans="1:9" ht="27" x14ac:dyDescent="0.25">
      <c r="A4921" s="83">
        <v>5113</v>
      </c>
      <c r="B4921" s="83" t="s">
        <v>6585</v>
      </c>
      <c r="C4921" s="83" t="s">
        <v>62</v>
      </c>
      <c r="D4921" s="83" t="s">
        <v>34</v>
      </c>
      <c r="E4921" s="83" t="s">
        <v>35</v>
      </c>
      <c r="F4921" s="83">
        <v>171360</v>
      </c>
      <c r="G4921" s="83">
        <v>171360</v>
      </c>
      <c r="H4921" s="83">
        <v>1</v>
      </c>
      <c r="I4921" s="38"/>
    </row>
    <row r="4922" spans="1:9" ht="27" x14ac:dyDescent="0.25">
      <c r="A4922" s="83">
        <v>5113</v>
      </c>
      <c r="B4922" s="83" t="s">
        <v>6586</v>
      </c>
      <c r="C4922" s="83" t="s">
        <v>62</v>
      </c>
      <c r="D4922" s="83" t="s">
        <v>34</v>
      </c>
      <c r="E4922" s="83" t="s">
        <v>35</v>
      </c>
      <c r="F4922" s="83">
        <v>170928</v>
      </c>
      <c r="G4922" s="83">
        <v>170928</v>
      </c>
      <c r="H4922" s="83">
        <v>1</v>
      </c>
      <c r="I4922" s="38"/>
    </row>
    <row r="4923" spans="1:9" ht="27" x14ac:dyDescent="0.25">
      <c r="A4923" s="83">
        <v>5113</v>
      </c>
      <c r="B4923" s="83" t="s">
        <v>6587</v>
      </c>
      <c r="C4923" s="83" t="s">
        <v>62</v>
      </c>
      <c r="D4923" s="83" t="s">
        <v>34</v>
      </c>
      <c r="E4923" s="83" t="s">
        <v>35</v>
      </c>
      <c r="F4923" s="83">
        <v>132408</v>
      </c>
      <c r="G4923" s="83">
        <v>132408</v>
      </c>
      <c r="H4923" s="83">
        <v>1</v>
      </c>
      <c r="I4923" s="38"/>
    </row>
    <row r="4924" spans="1:9" ht="27" x14ac:dyDescent="0.25">
      <c r="A4924" s="83">
        <v>5113</v>
      </c>
      <c r="B4924" s="83" t="s">
        <v>6060</v>
      </c>
      <c r="C4924" s="83" t="s">
        <v>62</v>
      </c>
      <c r="D4924" s="83" t="s">
        <v>34</v>
      </c>
      <c r="E4924" s="83" t="s">
        <v>35</v>
      </c>
      <c r="F4924" s="83">
        <v>85284</v>
      </c>
      <c r="G4924" s="83">
        <v>85284</v>
      </c>
      <c r="H4924" s="83">
        <v>1</v>
      </c>
      <c r="I4924" s="38"/>
    </row>
    <row r="4925" spans="1:9" ht="27" x14ac:dyDescent="0.25">
      <c r="A4925" s="83" t="s">
        <v>113</v>
      </c>
      <c r="B4925" s="83" t="s">
        <v>5922</v>
      </c>
      <c r="C4925" s="83" t="s">
        <v>112</v>
      </c>
      <c r="D4925" s="83" t="s">
        <v>41</v>
      </c>
      <c r="E4925" s="83" t="s">
        <v>35</v>
      </c>
      <c r="F4925" s="83">
        <v>196800</v>
      </c>
      <c r="G4925" s="83">
        <v>196800</v>
      </c>
      <c r="H4925" s="83">
        <v>1</v>
      </c>
      <c r="I4925" s="38"/>
    </row>
    <row r="4926" spans="1:9" ht="27" x14ac:dyDescent="0.25">
      <c r="A4926" s="83" t="s">
        <v>113</v>
      </c>
      <c r="B4926" s="83" t="s">
        <v>5923</v>
      </c>
      <c r="C4926" s="83" t="s">
        <v>112</v>
      </c>
      <c r="D4926" s="83" t="s">
        <v>41</v>
      </c>
      <c r="E4926" s="83" t="s">
        <v>35</v>
      </c>
      <c r="F4926" s="83">
        <v>555948</v>
      </c>
      <c r="G4926" s="83">
        <v>555948</v>
      </c>
      <c r="H4926" s="83">
        <v>1</v>
      </c>
      <c r="I4926" s="38"/>
    </row>
    <row r="4927" spans="1:9" ht="27" x14ac:dyDescent="0.25">
      <c r="A4927" s="83" t="s">
        <v>113</v>
      </c>
      <c r="B4927" s="83" t="s">
        <v>5924</v>
      </c>
      <c r="C4927" s="83" t="s">
        <v>112</v>
      </c>
      <c r="D4927" s="83" t="s">
        <v>41</v>
      </c>
      <c r="E4927" s="83" t="s">
        <v>35</v>
      </c>
      <c r="F4927" s="83">
        <v>730764</v>
      </c>
      <c r="G4927" s="83">
        <v>730764</v>
      </c>
      <c r="H4927" s="83">
        <v>1</v>
      </c>
      <c r="I4927" s="38"/>
    </row>
    <row r="4928" spans="1:9" ht="27" x14ac:dyDescent="0.25">
      <c r="A4928" s="83">
        <v>5113</v>
      </c>
      <c r="B4928" s="83" t="s">
        <v>5390</v>
      </c>
      <c r="C4928" s="83" t="s">
        <v>112</v>
      </c>
      <c r="D4928" s="83" t="s">
        <v>41</v>
      </c>
      <c r="E4928" s="83" t="s">
        <v>35</v>
      </c>
      <c r="F4928" s="83">
        <v>0</v>
      </c>
      <c r="G4928" s="83">
        <v>0</v>
      </c>
      <c r="H4928" s="83">
        <v>1</v>
      </c>
      <c r="I4928" s="38"/>
    </row>
    <row r="4929" spans="1:9" ht="27" x14ac:dyDescent="0.25">
      <c r="A4929" s="83">
        <v>5113</v>
      </c>
      <c r="B4929" s="83" t="s">
        <v>5391</v>
      </c>
      <c r="C4929" s="83" t="s">
        <v>112</v>
      </c>
      <c r="D4929" s="83" t="s">
        <v>41</v>
      </c>
      <c r="E4929" s="83" t="s">
        <v>35</v>
      </c>
      <c r="F4929" s="83">
        <v>0</v>
      </c>
      <c r="G4929" s="83">
        <v>0</v>
      </c>
      <c r="H4929" s="83">
        <v>1</v>
      </c>
      <c r="I4929" s="38"/>
    </row>
    <row r="4930" spans="1:9" ht="27" x14ac:dyDescent="0.25">
      <c r="A4930" s="83">
        <v>5113</v>
      </c>
      <c r="B4930" s="83" t="s">
        <v>5392</v>
      </c>
      <c r="C4930" s="83" t="s">
        <v>112</v>
      </c>
      <c r="D4930" s="83" t="s">
        <v>41</v>
      </c>
      <c r="E4930" s="83" t="s">
        <v>35</v>
      </c>
      <c r="F4930" s="83">
        <v>0</v>
      </c>
      <c r="G4930" s="83">
        <v>0</v>
      </c>
      <c r="H4930" s="83">
        <v>1</v>
      </c>
      <c r="I4930" s="38"/>
    </row>
    <row r="4931" spans="1:9" ht="27" x14ac:dyDescent="0.25">
      <c r="A4931" s="83">
        <v>5113</v>
      </c>
      <c r="B4931" s="83" t="s">
        <v>3980</v>
      </c>
      <c r="C4931" s="83" t="s">
        <v>112</v>
      </c>
      <c r="D4931" s="83" t="s">
        <v>41</v>
      </c>
      <c r="E4931" s="83" t="s">
        <v>35</v>
      </c>
      <c r="F4931" s="83">
        <v>455028</v>
      </c>
      <c r="G4931" s="83">
        <v>455028</v>
      </c>
      <c r="H4931" s="83">
        <v>1</v>
      </c>
      <c r="I4931" s="38"/>
    </row>
    <row r="4932" spans="1:9" ht="27" x14ac:dyDescent="0.25">
      <c r="A4932" s="83">
        <v>5113</v>
      </c>
      <c r="B4932" s="83" t="s">
        <v>3979</v>
      </c>
      <c r="C4932" s="83" t="s">
        <v>112</v>
      </c>
      <c r="D4932" s="83" t="s">
        <v>41</v>
      </c>
      <c r="E4932" s="83" t="s">
        <v>35</v>
      </c>
      <c r="F4932" s="83">
        <v>666204</v>
      </c>
      <c r="G4932" s="83">
        <v>666204</v>
      </c>
      <c r="H4932" s="83">
        <v>1</v>
      </c>
      <c r="I4932" s="38"/>
    </row>
    <row r="4933" spans="1:9" ht="27" x14ac:dyDescent="0.25">
      <c r="A4933" s="83">
        <v>5113</v>
      </c>
      <c r="B4933" s="83" t="s">
        <v>3569</v>
      </c>
      <c r="C4933" s="83" t="s">
        <v>62</v>
      </c>
      <c r="D4933" s="83" t="s">
        <v>34</v>
      </c>
      <c r="E4933" s="83" t="s">
        <v>35</v>
      </c>
      <c r="F4933" s="83">
        <v>136512</v>
      </c>
      <c r="G4933" s="83">
        <v>136512</v>
      </c>
      <c r="H4933" s="83">
        <v>1</v>
      </c>
      <c r="I4933" s="38"/>
    </row>
    <row r="4934" spans="1:9" ht="27" x14ac:dyDescent="0.25">
      <c r="A4934" s="83">
        <v>5113</v>
      </c>
      <c r="B4934" s="83" t="s">
        <v>3570</v>
      </c>
      <c r="C4934" s="83" t="s">
        <v>62</v>
      </c>
      <c r="D4934" s="83" t="s">
        <v>34</v>
      </c>
      <c r="E4934" s="83" t="s">
        <v>35</v>
      </c>
      <c r="F4934" s="83">
        <v>199860</v>
      </c>
      <c r="G4934" s="83">
        <v>199860</v>
      </c>
      <c r="H4934" s="83">
        <v>1</v>
      </c>
      <c r="I4934" s="38"/>
    </row>
    <row r="4935" spans="1:9" ht="27" x14ac:dyDescent="0.25">
      <c r="A4935" s="83">
        <v>4251</v>
      </c>
      <c r="B4935" s="83" t="s">
        <v>3129</v>
      </c>
      <c r="C4935" s="83" t="s">
        <v>112</v>
      </c>
      <c r="D4935" s="83" t="s">
        <v>41</v>
      </c>
      <c r="E4935" s="83" t="s">
        <v>35</v>
      </c>
      <c r="F4935" s="83">
        <v>800000</v>
      </c>
      <c r="G4935" s="83">
        <f>+F4935*H4935</f>
        <v>800000</v>
      </c>
      <c r="H4935" s="83">
        <v>1</v>
      </c>
      <c r="I4935" s="38"/>
    </row>
    <row r="4936" spans="1:9" ht="27" x14ac:dyDescent="0.25">
      <c r="A4936" s="83">
        <v>5113</v>
      </c>
      <c r="B4936" s="83" t="s">
        <v>3126</v>
      </c>
      <c r="C4936" s="83" t="s">
        <v>112</v>
      </c>
      <c r="D4936" s="83" t="s">
        <v>41</v>
      </c>
      <c r="E4936" s="83" t="s">
        <v>35</v>
      </c>
      <c r="F4936" s="83">
        <v>520020</v>
      </c>
      <c r="G4936" s="83">
        <f>+F4936*H4936</f>
        <v>520020</v>
      </c>
      <c r="H4936" s="83">
        <v>1</v>
      </c>
      <c r="I4936" s="38"/>
    </row>
    <row r="4937" spans="1:9" ht="27" x14ac:dyDescent="0.25">
      <c r="A4937" s="83">
        <v>5113</v>
      </c>
      <c r="B4937" s="83" t="s">
        <v>3127</v>
      </c>
      <c r="C4937" s="83" t="s">
        <v>112</v>
      </c>
      <c r="D4937" s="83" t="s">
        <v>41</v>
      </c>
      <c r="E4937" s="83" t="s">
        <v>35</v>
      </c>
      <c r="F4937" s="83">
        <v>168084</v>
      </c>
      <c r="G4937" s="83">
        <f>+F4937*H4937</f>
        <v>168084</v>
      </c>
      <c r="H4937" s="83">
        <v>1</v>
      </c>
      <c r="I4937" s="38"/>
    </row>
    <row r="4938" spans="1:9" ht="27" x14ac:dyDescent="0.25">
      <c r="A4938" s="83">
        <v>5113</v>
      </c>
      <c r="B4938" s="83" t="s">
        <v>3042</v>
      </c>
      <c r="C4938" s="83" t="s">
        <v>62</v>
      </c>
      <c r="D4938" s="83" t="s">
        <v>34</v>
      </c>
      <c r="E4938" s="83" t="s">
        <v>35</v>
      </c>
      <c r="F4938" s="83">
        <v>50424</v>
      </c>
      <c r="G4938" s="83">
        <f>F4938*H4938</f>
        <v>50424</v>
      </c>
      <c r="H4938" s="83">
        <v>1</v>
      </c>
      <c r="I4938" s="38"/>
    </row>
    <row r="4939" spans="1:9" ht="27" x14ac:dyDescent="0.25">
      <c r="A4939" s="83">
        <v>5113</v>
      </c>
      <c r="B4939" s="83" t="s">
        <v>3043</v>
      </c>
      <c r="C4939" s="83" t="s">
        <v>62</v>
      </c>
      <c r="D4939" s="83" t="s">
        <v>34</v>
      </c>
      <c r="E4939" s="83" t="s">
        <v>35</v>
      </c>
      <c r="F4939" s="83">
        <v>156000</v>
      </c>
      <c r="G4939" s="83">
        <f>F4939*H4939</f>
        <v>156000</v>
      </c>
      <c r="H4939" s="83">
        <v>1</v>
      </c>
      <c r="I4939" s="38"/>
    </row>
    <row r="4940" spans="1:9" x14ac:dyDescent="0.25">
      <c r="A4940" s="153" t="s">
        <v>2891</v>
      </c>
      <c r="B4940" s="154"/>
      <c r="C4940" s="154"/>
      <c r="D4940" s="154"/>
      <c r="E4940" s="154"/>
      <c r="F4940" s="154"/>
      <c r="G4940" s="154"/>
      <c r="H4940" s="154"/>
      <c r="I4940" s="38"/>
    </row>
    <row r="4941" spans="1:9" x14ac:dyDescent="0.25">
      <c r="A4941" s="143" t="s">
        <v>39</v>
      </c>
      <c r="B4941" s="144"/>
      <c r="C4941" s="144"/>
      <c r="D4941" s="144"/>
      <c r="E4941" s="144"/>
      <c r="F4941" s="144"/>
      <c r="G4941" s="144"/>
      <c r="H4941" s="144"/>
      <c r="I4941" s="38"/>
    </row>
    <row r="4942" spans="1:9" ht="27" x14ac:dyDescent="0.25">
      <c r="A4942" s="10" t="s">
        <v>132</v>
      </c>
      <c r="B4942" s="10" t="s">
        <v>5464</v>
      </c>
      <c r="C4942" s="10" t="s">
        <v>142</v>
      </c>
      <c r="D4942" s="10" t="s">
        <v>36</v>
      </c>
      <c r="E4942" s="10" t="s">
        <v>35</v>
      </c>
      <c r="F4942" s="10">
        <v>29420000</v>
      </c>
      <c r="G4942" s="10">
        <v>29420000</v>
      </c>
      <c r="H4942" s="10">
        <v>1</v>
      </c>
      <c r="I4942" s="38"/>
    </row>
    <row r="4943" spans="1:9" ht="40.5" x14ac:dyDescent="0.25">
      <c r="A4943" s="10">
        <v>4251</v>
      </c>
      <c r="B4943" s="10" t="s">
        <v>2894</v>
      </c>
      <c r="C4943" s="10" t="s">
        <v>64</v>
      </c>
      <c r="D4943" s="10" t="s">
        <v>36</v>
      </c>
      <c r="E4943" s="10" t="s">
        <v>35</v>
      </c>
      <c r="F4943" s="10">
        <v>0</v>
      </c>
      <c r="G4943" s="10">
        <f>F4943*H4943</f>
        <v>0</v>
      </c>
      <c r="H4943" s="10">
        <v>1</v>
      </c>
      <c r="I4943" s="38"/>
    </row>
    <row r="4944" spans="1:9" ht="27" x14ac:dyDescent="0.25">
      <c r="A4944" s="10"/>
      <c r="B4944" s="10" t="s">
        <v>2121</v>
      </c>
      <c r="C4944" s="10" t="s">
        <v>142</v>
      </c>
      <c r="D4944" s="10" t="s">
        <v>36</v>
      </c>
      <c r="E4944" s="10" t="s">
        <v>35</v>
      </c>
      <c r="F4944" s="10">
        <v>0</v>
      </c>
      <c r="G4944" s="10">
        <f>F4944*H4944</f>
        <v>0</v>
      </c>
      <c r="H4944" s="10">
        <v>1</v>
      </c>
      <c r="I4944" s="38"/>
    </row>
    <row r="4945" spans="1:9" ht="27" x14ac:dyDescent="0.25">
      <c r="A4945" s="10" t="s">
        <v>132</v>
      </c>
      <c r="B4945" s="10" t="s">
        <v>2534</v>
      </c>
      <c r="C4945" s="10" t="s">
        <v>150</v>
      </c>
      <c r="D4945" s="10" t="s">
        <v>36</v>
      </c>
      <c r="E4945" s="10" t="s">
        <v>35</v>
      </c>
      <c r="F4945" s="10">
        <v>38500000</v>
      </c>
      <c r="G4945" s="10">
        <f>F4945*H4945</f>
        <v>38500000</v>
      </c>
      <c r="H4945" s="10">
        <v>1</v>
      </c>
      <c r="I4945" s="38"/>
    </row>
    <row r="4946" spans="1:9" x14ac:dyDescent="0.25">
      <c r="A4946" s="143" t="s">
        <v>33</v>
      </c>
      <c r="B4946" s="144"/>
      <c r="C4946" s="144"/>
      <c r="D4946" s="144"/>
      <c r="E4946" s="144"/>
      <c r="F4946" s="144"/>
      <c r="G4946" s="144"/>
      <c r="H4946" s="144"/>
      <c r="I4946" s="38"/>
    </row>
    <row r="4947" spans="1:9" ht="27" x14ac:dyDescent="0.25">
      <c r="A4947" s="37">
        <v>4251</v>
      </c>
      <c r="B4947" s="37" t="s">
        <v>3131</v>
      </c>
      <c r="C4947" s="37" t="s">
        <v>112</v>
      </c>
      <c r="D4947" s="37" t="s">
        <v>41</v>
      </c>
      <c r="E4947" s="37" t="s">
        <v>35</v>
      </c>
      <c r="F4947" s="37">
        <v>770000</v>
      </c>
      <c r="G4947" s="37">
        <f>+F4947*H4947</f>
        <v>770000</v>
      </c>
      <c r="H4947" s="37">
        <v>1</v>
      </c>
      <c r="I4947" s="38"/>
    </row>
    <row r="4948" spans="1:9" x14ac:dyDescent="0.25">
      <c r="A4948" s="153" t="s">
        <v>6920</v>
      </c>
      <c r="B4948" s="154"/>
      <c r="C4948" s="154"/>
      <c r="D4948" s="154"/>
      <c r="E4948" s="154"/>
      <c r="F4948" s="154"/>
      <c r="G4948" s="154"/>
      <c r="H4948" s="154"/>
      <c r="I4948" s="38"/>
    </row>
    <row r="4949" spans="1:9" x14ac:dyDescent="0.25">
      <c r="A4949" s="143" t="s">
        <v>9</v>
      </c>
      <c r="B4949" s="144"/>
      <c r="C4949" s="144"/>
      <c r="D4949" s="144"/>
      <c r="E4949" s="144"/>
      <c r="F4949" s="144"/>
      <c r="G4949" s="144"/>
      <c r="H4949" s="144"/>
      <c r="I4949" s="38"/>
    </row>
    <row r="4950" spans="1:9" x14ac:dyDescent="0.25">
      <c r="A4950" s="37">
        <v>4269</v>
      </c>
      <c r="B4950" s="37" t="s">
        <v>6921</v>
      </c>
      <c r="C4950" s="37" t="s">
        <v>2475</v>
      </c>
      <c r="D4950" s="37" t="s">
        <v>11</v>
      </c>
      <c r="E4950" s="37" t="s">
        <v>57</v>
      </c>
      <c r="F4950" s="37">
        <v>4300</v>
      </c>
      <c r="G4950" s="37">
        <f>+F4950*H4950</f>
        <v>6389800</v>
      </c>
      <c r="H4950" s="37">
        <v>1486</v>
      </c>
      <c r="I4950" s="38"/>
    </row>
    <row r="4951" spans="1:9" x14ac:dyDescent="0.25">
      <c r="A4951" s="37">
        <v>4269</v>
      </c>
      <c r="B4951" s="37" t="s">
        <v>6922</v>
      </c>
      <c r="C4951" s="37" t="s">
        <v>2475</v>
      </c>
      <c r="D4951" s="37" t="s">
        <v>11</v>
      </c>
      <c r="E4951" s="37" t="s">
        <v>57</v>
      </c>
      <c r="F4951" s="37">
        <v>6562</v>
      </c>
      <c r="G4951" s="37">
        <f t="shared" ref="G4951:G4953" si="109">+F4951*H4951</f>
        <v>656200</v>
      </c>
      <c r="H4951" s="37">
        <v>100</v>
      </c>
      <c r="I4951" s="38"/>
    </row>
    <row r="4952" spans="1:9" x14ac:dyDescent="0.25">
      <c r="A4952" s="37">
        <v>4269</v>
      </c>
      <c r="B4952" s="37" t="s">
        <v>6923</v>
      </c>
      <c r="C4952" s="37" t="s">
        <v>3761</v>
      </c>
      <c r="D4952" s="37" t="s">
        <v>11</v>
      </c>
      <c r="E4952" s="37" t="s">
        <v>58</v>
      </c>
      <c r="F4952" s="37">
        <v>180000</v>
      </c>
      <c r="G4952" s="37">
        <f t="shared" si="109"/>
        <v>720000</v>
      </c>
      <c r="H4952" s="37">
        <v>4</v>
      </c>
      <c r="I4952" s="38"/>
    </row>
    <row r="4953" spans="1:9" x14ac:dyDescent="0.25">
      <c r="A4953" s="37">
        <v>4269</v>
      </c>
      <c r="B4953" s="37" t="s">
        <v>6924</v>
      </c>
      <c r="C4953" s="37" t="s">
        <v>3761</v>
      </c>
      <c r="D4953" s="37" t="s">
        <v>11</v>
      </c>
      <c r="E4953" s="37" t="s">
        <v>58</v>
      </c>
      <c r="F4953" s="37">
        <v>180000</v>
      </c>
      <c r="G4953" s="37">
        <f t="shared" si="109"/>
        <v>234000</v>
      </c>
      <c r="H4953" s="37">
        <v>1.3</v>
      </c>
      <c r="I4953" s="38"/>
    </row>
    <row r="4954" spans="1:9" x14ac:dyDescent="0.25">
      <c r="A4954" s="153" t="s">
        <v>2890</v>
      </c>
      <c r="B4954" s="154"/>
      <c r="C4954" s="154"/>
      <c r="D4954" s="154"/>
      <c r="E4954" s="154"/>
      <c r="F4954" s="154"/>
      <c r="G4954" s="154"/>
      <c r="H4954" s="154"/>
      <c r="I4954" s="38"/>
    </row>
    <row r="4955" spans="1:9" ht="15" customHeight="1" x14ac:dyDescent="0.25">
      <c r="A4955" s="143" t="s">
        <v>39</v>
      </c>
      <c r="B4955" s="144"/>
      <c r="C4955" s="144"/>
      <c r="D4955" s="144"/>
      <c r="E4955" s="144"/>
      <c r="F4955" s="144"/>
      <c r="G4955" s="144"/>
      <c r="H4955" s="144"/>
      <c r="I4955" s="38"/>
    </row>
    <row r="4956" spans="1:9" ht="27" x14ac:dyDescent="0.25">
      <c r="A4956" s="10">
        <v>4251</v>
      </c>
      <c r="B4956" s="10" t="s">
        <v>3342</v>
      </c>
      <c r="C4956" s="10" t="s">
        <v>142</v>
      </c>
      <c r="D4956" s="10" t="s">
        <v>36</v>
      </c>
      <c r="E4956" s="10" t="s">
        <v>35</v>
      </c>
      <c r="F4956" s="10">
        <v>0</v>
      </c>
      <c r="G4956" s="10">
        <f>F4956*H4956</f>
        <v>0</v>
      </c>
      <c r="H4956" s="10">
        <v>1</v>
      </c>
      <c r="I4956" s="38"/>
    </row>
    <row r="4957" spans="1:9" ht="27" x14ac:dyDescent="0.25">
      <c r="A4957" s="10"/>
      <c r="B4957" s="10" t="s">
        <v>2538</v>
      </c>
      <c r="C4957" s="10" t="s">
        <v>142</v>
      </c>
      <c r="D4957" s="10" t="s">
        <v>36</v>
      </c>
      <c r="E4957" s="10" t="s">
        <v>35</v>
      </c>
      <c r="F4957" s="10">
        <v>0</v>
      </c>
      <c r="G4957" s="10">
        <f>F4957*H4957</f>
        <v>0</v>
      </c>
      <c r="H4957" s="10">
        <v>1</v>
      </c>
      <c r="I4957" s="38"/>
    </row>
    <row r="4958" spans="1:9" x14ac:dyDescent="0.25">
      <c r="A4958" s="143" t="s">
        <v>33</v>
      </c>
      <c r="B4958" s="144"/>
      <c r="C4958" s="144"/>
      <c r="D4958" s="144"/>
      <c r="E4958" s="144"/>
      <c r="F4958" s="144"/>
      <c r="G4958" s="144"/>
      <c r="H4958" s="144"/>
      <c r="I4958" s="38"/>
    </row>
    <row r="4959" spans="1:9" ht="27" x14ac:dyDescent="0.25">
      <c r="A4959" s="37">
        <v>4251</v>
      </c>
      <c r="B4959" s="37" t="s">
        <v>3558</v>
      </c>
      <c r="C4959" s="37" t="s">
        <v>112</v>
      </c>
      <c r="D4959" s="37" t="s">
        <v>41</v>
      </c>
      <c r="E4959" s="37" t="s">
        <v>35</v>
      </c>
      <c r="F4959" s="37">
        <v>580000</v>
      </c>
      <c r="G4959" s="37">
        <v>580000</v>
      </c>
      <c r="H4959" s="37">
        <v>1</v>
      </c>
      <c r="I4959" s="38"/>
    </row>
    <row r="4960" spans="1:9" ht="27" x14ac:dyDescent="0.25">
      <c r="A4960" s="37">
        <v>4251</v>
      </c>
      <c r="B4960" s="37" t="s">
        <v>3130</v>
      </c>
      <c r="C4960" s="37" t="s">
        <v>112</v>
      </c>
      <c r="D4960" s="37" t="s">
        <v>41</v>
      </c>
      <c r="E4960" s="37" t="s">
        <v>35</v>
      </c>
      <c r="F4960" s="37">
        <v>580000</v>
      </c>
      <c r="G4960" s="37">
        <f>+F4960*H4960</f>
        <v>580000</v>
      </c>
      <c r="H4960" s="37">
        <v>1</v>
      </c>
      <c r="I4960" s="38"/>
    </row>
    <row r="4961" spans="1:9" x14ac:dyDescent="0.25">
      <c r="A4961" s="153" t="s">
        <v>4400</v>
      </c>
      <c r="B4961" s="154"/>
      <c r="C4961" s="154"/>
      <c r="D4961" s="154"/>
      <c r="E4961" s="154"/>
      <c r="F4961" s="154"/>
      <c r="G4961" s="154"/>
      <c r="H4961" s="154"/>
      <c r="I4961" s="38"/>
    </row>
    <row r="4962" spans="1:9" x14ac:dyDescent="0.25">
      <c r="A4962" s="143" t="s">
        <v>33</v>
      </c>
      <c r="B4962" s="144"/>
      <c r="C4962" s="144"/>
      <c r="D4962" s="144"/>
      <c r="E4962" s="144"/>
      <c r="F4962" s="144"/>
      <c r="G4962" s="144"/>
      <c r="H4962" s="144"/>
      <c r="I4962" s="38"/>
    </row>
    <row r="4963" spans="1:9" ht="40.5" x14ac:dyDescent="0.25">
      <c r="A4963" s="37">
        <v>4239</v>
      </c>
      <c r="B4963" s="37" t="s">
        <v>5628</v>
      </c>
      <c r="C4963" s="37" t="s">
        <v>129</v>
      </c>
      <c r="D4963" s="37" t="s">
        <v>34</v>
      </c>
      <c r="E4963" s="37" t="s">
        <v>35</v>
      </c>
      <c r="F4963" s="37">
        <v>390000</v>
      </c>
      <c r="G4963" s="37">
        <v>390000</v>
      </c>
      <c r="H4963" s="37">
        <v>1</v>
      </c>
      <c r="I4963" s="38"/>
    </row>
    <row r="4964" spans="1:9" ht="40.5" x14ac:dyDescent="0.25">
      <c r="A4964" s="37">
        <v>4239</v>
      </c>
      <c r="B4964" s="37" t="s">
        <v>5629</v>
      </c>
      <c r="C4964" s="37" t="s">
        <v>129</v>
      </c>
      <c r="D4964" s="37" t="s">
        <v>34</v>
      </c>
      <c r="E4964" s="37" t="s">
        <v>35</v>
      </c>
      <c r="F4964" s="37">
        <v>1115000</v>
      </c>
      <c r="G4964" s="37">
        <v>1115000</v>
      </c>
      <c r="H4964" s="37">
        <v>1</v>
      </c>
      <c r="I4964" s="38"/>
    </row>
    <row r="4965" spans="1:9" ht="40.5" x14ac:dyDescent="0.25">
      <c r="A4965" s="37" t="s">
        <v>130</v>
      </c>
      <c r="B4965" s="37" t="s">
        <v>1959</v>
      </c>
      <c r="C4965" s="37" t="s">
        <v>129</v>
      </c>
      <c r="D4965" s="37" t="s">
        <v>11</v>
      </c>
      <c r="E4965" s="37" t="s">
        <v>35</v>
      </c>
      <c r="F4965" s="37">
        <v>660000</v>
      </c>
      <c r="G4965" s="37">
        <v>660000</v>
      </c>
      <c r="H4965" s="37">
        <v>1</v>
      </c>
      <c r="I4965" s="38"/>
    </row>
    <row r="4966" spans="1:9" ht="40.5" x14ac:dyDescent="0.25">
      <c r="A4966" s="10" t="s">
        <v>130</v>
      </c>
      <c r="B4966" s="10" t="s">
        <v>1963</v>
      </c>
      <c r="C4966" s="10" t="s">
        <v>129</v>
      </c>
      <c r="D4966" s="10" t="s">
        <v>11</v>
      </c>
      <c r="E4966" s="10" t="s">
        <v>35</v>
      </c>
      <c r="F4966" s="10">
        <v>381400</v>
      </c>
      <c r="G4966" s="10">
        <v>381400</v>
      </c>
      <c r="H4966" s="10">
        <v>1</v>
      </c>
      <c r="I4966" s="38"/>
    </row>
    <row r="4967" spans="1:9" s="63" customFormat="1" ht="40.5" x14ac:dyDescent="0.25">
      <c r="A4967" s="10" t="s">
        <v>130</v>
      </c>
      <c r="B4967" s="10" t="s">
        <v>1961</v>
      </c>
      <c r="C4967" s="10" t="s">
        <v>129</v>
      </c>
      <c r="D4967" s="10" t="s">
        <v>11</v>
      </c>
      <c r="E4967" s="10" t="s">
        <v>35</v>
      </c>
      <c r="F4967" s="10">
        <v>505000</v>
      </c>
      <c r="G4967" s="10">
        <v>505000</v>
      </c>
      <c r="H4967" s="10">
        <v>1</v>
      </c>
      <c r="I4967" s="62"/>
    </row>
    <row r="4968" spans="1:9" ht="40.5" x14ac:dyDescent="0.25">
      <c r="A4968" s="10" t="s">
        <v>130</v>
      </c>
      <c r="B4968" s="10" t="s">
        <v>1962</v>
      </c>
      <c r="C4968" s="10" t="s">
        <v>129</v>
      </c>
      <c r="D4968" s="10" t="s">
        <v>11</v>
      </c>
      <c r="E4968" s="10" t="s">
        <v>35</v>
      </c>
      <c r="F4968" s="10">
        <v>485000</v>
      </c>
      <c r="G4968" s="10">
        <v>485000</v>
      </c>
      <c r="H4968" s="10">
        <v>1</v>
      </c>
      <c r="I4968" s="38"/>
    </row>
    <row r="4969" spans="1:9" ht="40.5" x14ac:dyDescent="0.25">
      <c r="A4969" s="10" t="s">
        <v>130</v>
      </c>
      <c r="B4969" s="10" t="s">
        <v>1955</v>
      </c>
      <c r="C4969" s="10" t="s">
        <v>129</v>
      </c>
      <c r="D4969" s="10" t="s">
        <v>11</v>
      </c>
      <c r="E4969" s="10" t="s">
        <v>35</v>
      </c>
      <c r="F4969" s="10">
        <v>335000</v>
      </c>
      <c r="G4969" s="10">
        <v>335000</v>
      </c>
      <c r="H4969" s="10">
        <v>1</v>
      </c>
      <c r="I4969" s="38"/>
    </row>
    <row r="4970" spans="1:9" ht="40.5" x14ac:dyDescent="0.25">
      <c r="A4970" s="10" t="s">
        <v>130</v>
      </c>
      <c r="B4970" s="10" t="s">
        <v>1957</v>
      </c>
      <c r="C4970" s="10" t="s">
        <v>129</v>
      </c>
      <c r="D4970" s="10" t="s">
        <v>11</v>
      </c>
      <c r="E4970" s="10" t="s">
        <v>35</v>
      </c>
      <c r="F4970" s="10">
        <v>357000</v>
      </c>
      <c r="G4970" s="10">
        <v>357000</v>
      </c>
      <c r="H4970" s="10">
        <v>1</v>
      </c>
      <c r="I4970" s="38"/>
    </row>
    <row r="4971" spans="1:9" ht="40.5" x14ac:dyDescent="0.25">
      <c r="A4971" s="10" t="s">
        <v>130</v>
      </c>
      <c r="B4971" s="10" t="s">
        <v>1968</v>
      </c>
      <c r="C4971" s="10" t="s">
        <v>129</v>
      </c>
      <c r="D4971" s="10" t="s">
        <v>11</v>
      </c>
      <c r="E4971" s="10" t="s">
        <v>35</v>
      </c>
      <c r="F4971" s="10">
        <v>620000</v>
      </c>
      <c r="G4971" s="10">
        <v>620000</v>
      </c>
      <c r="H4971" s="10">
        <v>1</v>
      </c>
      <c r="I4971" s="38"/>
    </row>
    <row r="4972" spans="1:9" ht="40.5" x14ac:dyDescent="0.25">
      <c r="A4972" s="10" t="s">
        <v>130</v>
      </c>
      <c r="B4972" s="10" t="s">
        <v>1965</v>
      </c>
      <c r="C4972" s="10" t="s">
        <v>129</v>
      </c>
      <c r="D4972" s="10" t="s">
        <v>11</v>
      </c>
      <c r="E4972" s="10" t="s">
        <v>35</v>
      </c>
      <c r="F4972" s="10">
        <v>369000</v>
      </c>
      <c r="G4972" s="10">
        <v>369000</v>
      </c>
      <c r="H4972" s="10">
        <v>1</v>
      </c>
      <c r="I4972" s="38"/>
    </row>
    <row r="4973" spans="1:9" ht="40.5" x14ac:dyDescent="0.25">
      <c r="A4973" s="10" t="s">
        <v>130</v>
      </c>
      <c r="B4973" s="10" t="s">
        <v>1967</v>
      </c>
      <c r="C4973" s="10" t="s">
        <v>129</v>
      </c>
      <c r="D4973" s="10" t="s">
        <v>11</v>
      </c>
      <c r="E4973" s="10" t="s">
        <v>35</v>
      </c>
      <c r="F4973" s="10">
        <v>136000</v>
      </c>
      <c r="G4973" s="10">
        <v>136000</v>
      </c>
      <c r="H4973" s="10">
        <v>1</v>
      </c>
      <c r="I4973" s="38"/>
    </row>
    <row r="4974" spans="1:9" ht="40.5" x14ac:dyDescent="0.25">
      <c r="A4974" s="10" t="s">
        <v>130</v>
      </c>
      <c r="B4974" s="10" t="s">
        <v>1960</v>
      </c>
      <c r="C4974" s="10" t="s">
        <v>129</v>
      </c>
      <c r="D4974" s="10" t="s">
        <v>11</v>
      </c>
      <c r="E4974" s="10" t="s">
        <v>35</v>
      </c>
      <c r="F4974" s="10">
        <v>392000</v>
      </c>
      <c r="G4974" s="10">
        <v>392000</v>
      </c>
      <c r="H4974" s="10">
        <v>1</v>
      </c>
      <c r="I4974" s="38"/>
    </row>
    <row r="4975" spans="1:9" ht="40.5" x14ac:dyDescent="0.25">
      <c r="A4975" s="10" t="s">
        <v>130</v>
      </c>
      <c r="B4975" s="10" t="s">
        <v>1966</v>
      </c>
      <c r="C4975" s="10" t="s">
        <v>129</v>
      </c>
      <c r="D4975" s="10" t="s">
        <v>11</v>
      </c>
      <c r="E4975" s="10" t="s">
        <v>35</v>
      </c>
      <c r="F4975" s="10">
        <v>489000</v>
      </c>
      <c r="G4975" s="10">
        <v>489000</v>
      </c>
      <c r="H4975" s="10">
        <v>1</v>
      </c>
      <c r="I4975" s="38"/>
    </row>
    <row r="4976" spans="1:9" ht="40.5" x14ac:dyDescent="0.25">
      <c r="A4976" s="10" t="s">
        <v>130</v>
      </c>
      <c r="B4976" s="10" t="s">
        <v>1964</v>
      </c>
      <c r="C4976" s="10" t="s">
        <v>129</v>
      </c>
      <c r="D4976" s="10" t="s">
        <v>11</v>
      </c>
      <c r="E4976" s="10" t="s">
        <v>35</v>
      </c>
      <c r="F4976" s="10">
        <v>300000</v>
      </c>
      <c r="G4976" s="10">
        <v>300000</v>
      </c>
      <c r="H4976" s="10">
        <v>1</v>
      </c>
      <c r="I4976" s="38"/>
    </row>
    <row r="4977" spans="1:9" ht="40.5" x14ac:dyDescent="0.25">
      <c r="A4977" s="10" t="s">
        <v>130</v>
      </c>
      <c r="B4977" s="10" t="s">
        <v>1958</v>
      </c>
      <c r="C4977" s="10" t="s">
        <v>129</v>
      </c>
      <c r="D4977" s="10" t="s">
        <v>11</v>
      </c>
      <c r="E4977" s="10" t="s">
        <v>35</v>
      </c>
      <c r="F4977" s="10">
        <v>710000</v>
      </c>
      <c r="G4977" s="10">
        <v>710000</v>
      </c>
      <c r="H4977" s="10">
        <v>1</v>
      </c>
      <c r="I4977" s="38"/>
    </row>
    <row r="4978" spans="1:9" ht="40.5" x14ac:dyDescent="0.25">
      <c r="A4978" s="10" t="s">
        <v>130</v>
      </c>
      <c r="B4978" s="10" t="s">
        <v>1956</v>
      </c>
      <c r="C4978" s="10" t="s">
        <v>129</v>
      </c>
      <c r="D4978" s="10" t="s">
        <v>11</v>
      </c>
      <c r="E4978" s="10" t="s">
        <v>35</v>
      </c>
      <c r="F4978" s="10">
        <v>0</v>
      </c>
      <c r="G4978" s="10">
        <f t="shared" ref="G4978" si="110">F4978*H4978</f>
        <v>0</v>
      </c>
      <c r="H4978" s="10">
        <v>1</v>
      </c>
      <c r="I4978" s="38"/>
    </row>
    <row r="4979" spans="1:9" ht="40.5" x14ac:dyDescent="0.25">
      <c r="A4979" s="10" t="s">
        <v>130</v>
      </c>
      <c r="B4979" s="10" t="s">
        <v>1968</v>
      </c>
      <c r="C4979" s="10" t="s">
        <v>129</v>
      </c>
      <c r="D4979" s="10" t="s">
        <v>11</v>
      </c>
      <c r="E4979" s="10" t="s">
        <v>35</v>
      </c>
      <c r="F4979" s="10">
        <v>0</v>
      </c>
      <c r="G4979" s="10">
        <f t="shared" ref="G4979" si="111">F4979*H4979</f>
        <v>0</v>
      </c>
      <c r="H4979" s="10">
        <v>1</v>
      </c>
      <c r="I4979" s="38"/>
    </row>
    <row r="4980" spans="1:9" x14ac:dyDescent="0.25">
      <c r="A4980" s="153" t="s">
        <v>6604</v>
      </c>
      <c r="B4980" s="154"/>
      <c r="C4980" s="154"/>
      <c r="D4980" s="154"/>
      <c r="E4980" s="154"/>
      <c r="F4980" s="154"/>
      <c r="G4980" s="154"/>
      <c r="H4980" s="154"/>
      <c r="I4980" s="38"/>
    </row>
    <row r="4981" spans="1:9" ht="15" customHeight="1" x14ac:dyDescent="0.25">
      <c r="A4981" s="143" t="s">
        <v>9</v>
      </c>
      <c r="B4981" s="144"/>
      <c r="C4981" s="144"/>
      <c r="D4981" s="144"/>
      <c r="E4981" s="144"/>
      <c r="F4981" s="144"/>
      <c r="G4981" s="144"/>
      <c r="H4981" s="144"/>
      <c r="I4981" s="38"/>
    </row>
    <row r="4982" spans="1:9" x14ac:dyDescent="0.25">
      <c r="A4982" s="33">
        <v>5129</v>
      </c>
      <c r="B4982" s="33" t="s">
        <v>5623</v>
      </c>
      <c r="C4982" s="33" t="s">
        <v>5624</v>
      </c>
      <c r="D4982" s="33" t="s">
        <v>11</v>
      </c>
      <c r="E4982" s="33" t="s">
        <v>12</v>
      </c>
      <c r="F4982" s="33">
        <v>134000</v>
      </c>
      <c r="G4982" s="33">
        <f>+F4982*H4982</f>
        <v>22780000</v>
      </c>
      <c r="H4982" s="33">
        <v>170</v>
      </c>
      <c r="I4982" s="38"/>
    </row>
    <row r="4983" spans="1:9" x14ac:dyDescent="0.25">
      <c r="A4983" s="153" t="s">
        <v>2628</v>
      </c>
      <c r="B4983" s="154"/>
      <c r="C4983" s="154"/>
      <c r="D4983" s="154"/>
      <c r="E4983" s="154"/>
      <c r="F4983" s="154"/>
      <c r="G4983" s="154"/>
      <c r="H4983" s="154"/>
      <c r="I4983" s="38"/>
    </row>
    <row r="4984" spans="1:9" ht="40.5" x14ac:dyDescent="0.25">
      <c r="A4984" s="10" t="s">
        <v>130</v>
      </c>
      <c r="B4984" s="10" t="s">
        <v>1302</v>
      </c>
      <c r="C4984" s="10" t="s">
        <v>119</v>
      </c>
      <c r="D4984" s="19" t="s">
        <v>11</v>
      </c>
      <c r="E4984" s="19" t="s">
        <v>35</v>
      </c>
      <c r="F4984" s="36">
        <v>790000</v>
      </c>
      <c r="G4984" s="36">
        <f>F4984*H4984</f>
        <v>790000</v>
      </c>
      <c r="H4984" s="36">
        <v>1</v>
      </c>
      <c r="I4984" s="38"/>
    </row>
    <row r="4985" spans="1:9" ht="40.5" x14ac:dyDescent="0.25">
      <c r="A4985" s="10" t="s">
        <v>130</v>
      </c>
      <c r="B4985" s="10" t="s">
        <v>1303</v>
      </c>
      <c r="C4985" s="10" t="s">
        <v>119</v>
      </c>
      <c r="D4985" s="19" t="s">
        <v>11</v>
      </c>
      <c r="E4985" s="19" t="s">
        <v>35</v>
      </c>
      <c r="F4985" s="36">
        <v>329900</v>
      </c>
      <c r="G4985" s="36">
        <f t="shared" ref="G4985:G5010" si="112">F4985*H4985</f>
        <v>329900</v>
      </c>
      <c r="H4985" s="36">
        <v>1</v>
      </c>
      <c r="I4985" s="38"/>
    </row>
    <row r="4986" spans="1:9" ht="40.5" x14ac:dyDescent="0.25">
      <c r="A4986" s="10" t="s">
        <v>130</v>
      </c>
      <c r="B4986" s="10" t="s">
        <v>1304</v>
      </c>
      <c r="C4986" s="10" t="s">
        <v>119</v>
      </c>
      <c r="D4986" s="19" t="s">
        <v>11</v>
      </c>
      <c r="E4986" s="19" t="s">
        <v>35</v>
      </c>
      <c r="F4986" s="36">
        <v>321900</v>
      </c>
      <c r="G4986" s="36">
        <f t="shared" si="112"/>
        <v>321900</v>
      </c>
      <c r="H4986" s="36">
        <v>1</v>
      </c>
      <c r="I4986" s="38"/>
    </row>
    <row r="4987" spans="1:9" ht="40.5" x14ac:dyDescent="0.25">
      <c r="A4987" s="10" t="s">
        <v>130</v>
      </c>
      <c r="B4987" s="10" t="s">
        <v>1305</v>
      </c>
      <c r="C4987" s="10" t="s">
        <v>119</v>
      </c>
      <c r="D4987" s="19" t="s">
        <v>11</v>
      </c>
      <c r="E4987" s="19" t="s">
        <v>35</v>
      </c>
      <c r="F4987" s="36">
        <v>249000</v>
      </c>
      <c r="G4987" s="36">
        <f t="shared" si="112"/>
        <v>249000</v>
      </c>
      <c r="H4987" s="36">
        <v>1</v>
      </c>
      <c r="I4987" s="38"/>
    </row>
    <row r="4988" spans="1:9" ht="40.5" x14ac:dyDescent="0.25">
      <c r="A4988" s="10" t="s">
        <v>130</v>
      </c>
      <c r="B4988" s="10" t="s">
        <v>1306</v>
      </c>
      <c r="C4988" s="10" t="s">
        <v>119</v>
      </c>
      <c r="D4988" s="19" t="s">
        <v>11</v>
      </c>
      <c r="E4988" s="19" t="s">
        <v>35</v>
      </c>
      <c r="F4988" s="36">
        <v>869000</v>
      </c>
      <c r="G4988" s="36">
        <f t="shared" si="112"/>
        <v>869000</v>
      </c>
      <c r="H4988" s="36">
        <v>1</v>
      </c>
      <c r="I4988" s="38"/>
    </row>
    <row r="4989" spans="1:9" ht="40.5" x14ac:dyDescent="0.25">
      <c r="A4989" s="10" t="s">
        <v>130</v>
      </c>
      <c r="B4989" s="10" t="s">
        <v>1307</v>
      </c>
      <c r="C4989" s="10" t="s">
        <v>119</v>
      </c>
      <c r="D4989" s="19" t="s">
        <v>11</v>
      </c>
      <c r="E4989" s="19" t="s">
        <v>35</v>
      </c>
      <c r="F4989" s="36">
        <v>869000</v>
      </c>
      <c r="G4989" s="36">
        <f t="shared" si="112"/>
        <v>869000</v>
      </c>
      <c r="H4989" s="36">
        <v>1</v>
      </c>
      <c r="I4989" s="38"/>
    </row>
    <row r="4990" spans="1:9" ht="40.5" x14ac:dyDescent="0.25">
      <c r="A4990" s="10" t="s">
        <v>130</v>
      </c>
      <c r="B4990" s="10" t="s">
        <v>1308</v>
      </c>
      <c r="C4990" s="10" t="s">
        <v>119</v>
      </c>
      <c r="D4990" s="19" t="s">
        <v>11</v>
      </c>
      <c r="E4990" s="19" t="s">
        <v>35</v>
      </c>
      <c r="F4990" s="36">
        <v>642000</v>
      </c>
      <c r="G4990" s="36">
        <f t="shared" si="112"/>
        <v>642000</v>
      </c>
      <c r="H4990" s="36">
        <v>1</v>
      </c>
      <c r="I4990" s="38"/>
    </row>
    <row r="4991" spans="1:9" ht="40.5" x14ac:dyDescent="0.25">
      <c r="A4991" s="10" t="s">
        <v>130</v>
      </c>
      <c r="B4991" s="10" t="s">
        <v>1309</v>
      </c>
      <c r="C4991" s="10" t="s">
        <v>119</v>
      </c>
      <c r="D4991" s="19" t="s">
        <v>11</v>
      </c>
      <c r="E4991" s="19" t="s">
        <v>35</v>
      </c>
      <c r="F4991" s="36">
        <v>275000</v>
      </c>
      <c r="G4991" s="36">
        <f t="shared" si="112"/>
        <v>275000</v>
      </c>
      <c r="H4991" s="36">
        <v>1</v>
      </c>
      <c r="I4991" s="38"/>
    </row>
    <row r="4992" spans="1:9" ht="40.5" x14ac:dyDescent="0.25">
      <c r="A4992" s="10" t="s">
        <v>130</v>
      </c>
      <c r="B4992" s="10" t="s">
        <v>1310</v>
      </c>
      <c r="C4992" s="10" t="s">
        <v>119</v>
      </c>
      <c r="D4992" s="19" t="s">
        <v>11</v>
      </c>
      <c r="E4992" s="19" t="s">
        <v>35</v>
      </c>
      <c r="F4992" s="36">
        <v>545000</v>
      </c>
      <c r="G4992" s="36">
        <f t="shared" si="112"/>
        <v>545000</v>
      </c>
      <c r="H4992" s="36">
        <v>1</v>
      </c>
      <c r="I4992" s="38"/>
    </row>
    <row r="4993" spans="1:9" ht="40.5" x14ac:dyDescent="0.25">
      <c r="A4993" s="10" t="s">
        <v>130</v>
      </c>
      <c r="B4993" s="10" t="s">
        <v>1311</v>
      </c>
      <c r="C4993" s="10" t="s">
        <v>119</v>
      </c>
      <c r="D4993" s="19" t="s">
        <v>11</v>
      </c>
      <c r="E4993" s="19" t="s">
        <v>35</v>
      </c>
      <c r="F4993" s="36">
        <v>568000</v>
      </c>
      <c r="G4993" s="36">
        <f t="shared" si="112"/>
        <v>568000</v>
      </c>
      <c r="H4993" s="36">
        <v>1</v>
      </c>
      <c r="I4993" s="38"/>
    </row>
    <row r="4994" spans="1:9" ht="40.5" x14ac:dyDescent="0.25">
      <c r="A4994" s="10" t="s">
        <v>130</v>
      </c>
      <c r="B4994" s="10" t="s">
        <v>1312</v>
      </c>
      <c r="C4994" s="10" t="s">
        <v>119</v>
      </c>
      <c r="D4994" s="19" t="s">
        <v>11</v>
      </c>
      <c r="E4994" s="19" t="s">
        <v>35</v>
      </c>
      <c r="F4994" s="36">
        <v>653000</v>
      </c>
      <c r="G4994" s="36">
        <f t="shared" si="112"/>
        <v>653000</v>
      </c>
      <c r="H4994" s="36">
        <v>1</v>
      </c>
      <c r="I4994" s="38"/>
    </row>
    <row r="4995" spans="1:9" ht="40.5" x14ac:dyDescent="0.25">
      <c r="A4995" s="10" t="s">
        <v>130</v>
      </c>
      <c r="B4995" s="10" t="s">
        <v>1313</v>
      </c>
      <c r="C4995" s="10" t="s">
        <v>119</v>
      </c>
      <c r="D4995" s="19" t="s">
        <v>11</v>
      </c>
      <c r="E4995" s="19" t="s">
        <v>35</v>
      </c>
      <c r="F4995" s="36">
        <v>1389000</v>
      </c>
      <c r="G4995" s="36">
        <f t="shared" si="112"/>
        <v>1389000</v>
      </c>
      <c r="H4995" s="36">
        <v>1</v>
      </c>
      <c r="I4995" s="38"/>
    </row>
    <row r="4996" spans="1:9" ht="40.5" x14ac:dyDescent="0.25">
      <c r="A4996" s="10" t="s">
        <v>130</v>
      </c>
      <c r="B4996" s="10" t="s">
        <v>1314</v>
      </c>
      <c r="C4996" s="10" t="s">
        <v>119</v>
      </c>
      <c r="D4996" s="19" t="s">
        <v>11</v>
      </c>
      <c r="E4996" s="19" t="s">
        <v>35</v>
      </c>
      <c r="F4996" s="36">
        <v>1288000</v>
      </c>
      <c r="G4996" s="36">
        <f t="shared" si="112"/>
        <v>1288000</v>
      </c>
      <c r="H4996" s="36">
        <v>1</v>
      </c>
      <c r="I4996" s="38"/>
    </row>
    <row r="4997" spans="1:9" ht="40.5" x14ac:dyDescent="0.25">
      <c r="A4997" s="10" t="s">
        <v>130</v>
      </c>
      <c r="B4997" s="10" t="s">
        <v>1315</v>
      </c>
      <c r="C4997" s="10" t="s">
        <v>119</v>
      </c>
      <c r="D4997" s="19" t="s">
        <v>11</v>
      </c>
      <c r="E4997" s="19" t="s">
        <v>35</v>
      </c>
      <c r="F4997" s="36">
        <v>979000</v>
      </c>
      <c r="G4997" s="36">
        <f t="shared" si="112"/>
        <v>979000</v>
      </c>
      <c r="H4997" s="36">
        <v>1</v>
      </c>
      <c r="I4997" s="38"/>
    </row>
    <row r="4998" spans="1:9" ht="40.5" x14ac:dyDescent="0.25">
      <c r="A4998" s="10" t="s">
        <v>130</v>
      </c>
      <c r="B4998" s="10" t="s">
        <v>82</v>
      </c>
      <c r="C4998" s="10" t="s">
        <v>119</v>
      </c>
      <c r="D4998" s="19" t="s">
        <v>11</v>
      </c>
      <c r="E4998" s="19" t="s">
        <v>35</v>
      </c>
      <c r="F4998" s="36">
        <v>670000</v>
      </c>
      <c r="G4998" s="36">
        <f t="shared" si="112"/>
        <v>670000</v>
      </c>
      <c r="H4998" s="36">
        <v>1</v>
      </c>
      <c r="I4998" s="38"/>
    </row>
    <row r="4999" spans="1:9" ht="40.5" x14ac:dyDescent="0.25">
      <c r="A4999" s="10" t="s">
        <v>130</v>
      </c>
      <c r="B4999" s="10" t="s">
        <v>83</v>
      </c>
      <c r="C4999" s="10" t="s">
        <v>119</v>
      </c>
      <c r="D4999" s="19" t="s">
        <v>11</v>
      </c>
      <c r="E4999" s="19" t="s">
        <v>35</v>
      </c>
      <c r="F4999" s="36">
        <v>489000</v>
      </c>
      <c r="G4999" s="36">
        <f t="shared" si="112"/>
        <v>489000</v>
      </c>
      <c r="H4999" s="36">
        <v>1</v>
      </c>
      <c r="I4999" s="38"/>
    </row>
    <row r="5000" spans="1:9" ht="30" customHeight="1" x14ac:dyDescent="0.25">
      <c r="A5000" s="10" t="s">
        <v>130</v>
      </c>
      <c r="B5000" s="10" t="s">
        <v>80</v>
      </c>
      <c r="C5000" s="10" t="s">
        <v>119</v>
      </c>
      <c r="D5000" s="19" t="s">
        <v>11</v>
      </c>
      <c r="E5000" s="19" t="s">
        <v>35</v>
      </c>
      <c r="F5000" s="36">
        <v>489000</v>
      </c>
      <c r="G5000" s="36">
        <f t="shared" si="112"/>
        <v>489000</v>
      </c>
      <c r="H5000" s="36">
        <v>1</v>
      </c>
      <c r="I5000" s="38"/>
    </row>
    <row r="5001" spans="1:9" ht="40.5" x14ac:dyDescent="0.25">
      <c r="A5001" s="10" t="s">
        <v>130</v>
      </c>
      <c r="B5001" s="10" t="s">
        <v>84</v>
      </c>
      <c r="C5001" s="10" t="s">
        <v>119</v>
      </c>
      <c r="D5001" s="19" t="s">
        <v>11</v>
      </c>
      <c r="E5001" s="19" t="s">
        <v>35</v>
      </c>
      <c r="F5001" s="36">
        <v>394000</v>
      </c>
      <c r="G5001" s="36">
        <f t="shared" si="112"/>
        <v>394000</v>
      </c>
      <c r="H5001" s="36">
        <v>1</v>
      </c>
      <c r="I5001" s="38"/>
    </row>
    <row r="5002" spans="1:9" ht="40.5" x14ac:dyDescent="0.25">
      <c r="A5002" s="10" t="s">
        <v>130</v>
      </c>
      <c r="B5002" s="10" t="s">
        <v>81</v>
      </c>
      <c r="C5002" s="10" t="s">
        <v>119</v>
      </c>
      <c r="D5002" s="19" t="s">
        <v>11</v>
      </c>
      <c r="E5002" s="36" t="s">
        <v>35</v>
      </c>
      <c r="F5002" s="36">
        <v>682000</v>
      </c>
      <c r="G5002" s="36">
        <f t="shared" si="112"/>
        <v>682000</v>
      </c>
      <c r="H5002" s="36">
        <v>1</v>
      </c>
      <c r="I5002" s="38"/>
    </row>
    <row r="5003" spans="1:9" ht="33" customHeight="1" x14ac:dyDescent="0.25">
      <c r="A5003" s="10" t="s">
        <v>130</v>
      </c>
      <c r="B5003" s="10" t="s">
        <v>1316</v>
      </c>
      <c r="C5003" s="10" t="s">
        <v>119</v>
      </c>
      <c r="D5003" s="19" t="s">
        <v>11</v>
      </c>
      <c r="E5003" s="36" t="s">
        <v>35</v>
      </c>
      <c r="F5003" s="36">
        <v>1472000</v>
      </c>
      <c r="G5003" s="36">
        <f t="shared" si="112"/>
        <v>1472000</v>
      </c>
      <c r="H5003" s="36">
        <v>1</v>
      </c>
      <c r="I5003" s="38"/>
    </row>
    <row r="5004" spans="1:9" ht="40.5" x14ac:dyDescent="0.25">
      <c r="A5004" s="10" t="s">
        <v>130</v>
      </c>
      <c r="B5004" s="10" t="s">
        <v>1317</v>
      </c>
      <c r="C5004" s="10" t="s">
        <v>119</v>
      </c>
      <c r="D5004" s="19" t="s">
        <v>11</v>
      </c>
      <c r="E5004" s="36" t="s">
        <v>35</v>
      </c>
      <c r="F5004" s="36">
        <v>385000</v>
      </c>
      <c r="G5004" s="36">
        <v>385000</v>
      </c>
      <c r="H5004" s="36">
        <v>1</v>
      </c>
      <c r="I5004" s="38"/>
    </row>
    <row r="5005" spans="1:9" ht="40.5" x14ac:dyDescent="0.25">
      <c r="A5005" s="10" t="s">
        <v>130</v>
      </c>
      <c r="B5005" s="10" t="s">
        <v>1318</v>
      </c>
      <c r="C5005" s="10" t="s">
        <v>119</v>
      </c>
      <c r="D5005" s="19" t="s">
        <v>11</v>
      </c>
      <c r="E5005" s="36" t="s">
        <v>35</v>
      </c>
      <c r="F5005" s="36">
        <v>884000</v>
      </c>
      <c r="G5005" s="36">
        <f t="shared" si="112"/>
        <v>884000</v>
      </c>
      <c r="H5005" s="36">
        <v>1</v>
      </c>
      <c r="I5005" s="38"/>
    </row>
    <row r="5006" spans="1:9" ht="40.5" x14ac:dyDescent="0.25">
      <c r="A5006" s="10" t="s">
        <v>130</v>
      </c>
      <c r="B5006" s="10" t="s">
        <v>1319</v>
      </c>
      <c r="C5006" s="10" t="s">
        <v>119</v>
      </c>
      <c r="D5006" s="19" t="s">
        <v>11</v>
      </c>
      <c r="E5006" s="36" t="s">
        <v>35</v>
      </c>
      <c r="F5006" s="36">
        <v>587000</v>
      </c>
      <c r="G5006" s="36">
        <f t="shared" si="112"/>
        <v>587000</v>
      </c>
      <c r="H5006" s="36">
        <v>1</v>
      </c>
      <c r="I5006" s="38"/>
    </row>
    <row r="5007" spans="1:9" ht="40.5" x14ac:dyDescent="0.25">
      <c r="A5007" s="10" t="s">
        <v>130</v>
      </c>
      <c r="B5007" s="10" t="s">
        <v>1320</v>
      </c>
      <c r="C5007" s="10" t="s">
        <v>119</v>
      </c>
      <c r="D5007" s="19" t="s">
        <v>11</v>
      </c>
      <c r="E5007" s="36" t="s">
        <v>35</v>
      </c>
      <c r="F5007" s="36">
        <v>977000</v>
      </c>
      <c r="G5007" s="36">
        <f t="shared" si="112"/>
        <v>977000</v>
      </c>
      <c r="H5007" s="36">
        <v>1</v>
      </c>
      <c r="I5007" s="38"/>
    </row>
    <row r="5008" spans="1:9" ht="40.5" x14ac:dyDescent="0.25">
      <c r="A5008" s="10" t="s">
        <v>130</v>
      </c>
      <c r="B5008" s="10" t="s">
        <v>1321</v>
      </c>
      <c r="C5008" s="10" t="s">
        <v>119</v>
      </c>
      <c r="D5008" s="19" t="s">
        <v>11</v>
      </c>
      <c r="E5008" s="36" t="s">
        <v>35</v>
      </c>
      <c r="F5008" s="36">
        <v>984000</v>
      </c>
      <c r="G5008" s="36">
        <f t="shared" si="112"/>
        <v>984000</v>
      </c>
      <c r="H5008" s="36">
        <v>1</v>
      </c>
      <c r="I5008" s="38"/>
    </row>
    <row r="5009" spans="1:9" ht="40.5" x14ac:dyDescent="0.25">
      <c r="A5009" s="10" t="s">
        <v>130</v>
      </c>
      <c r="B5009" s="10" t="s">
        <v>1322</v>
      </c>
      <c r="C5009" s="10" t="s">
        <v>119</v>
      </c>
      <c r="D5009" s="19" t="s">
        <v>11</v>
      </c>
      <c r="E5009" s="36" t="s">
        <v>35</v>
      </c>
      <c r="F5009" s="36">
        <v>1462000</v>
      </c>
      <c r="G5009" s="36">
        <f t="shared" si="112"/>
        <v>1462000</v>
      </c>
      <c r="H5009" s="36">
        <v>1</v>
      </c>
      <c r="I5009" s="38"/>
    </row>
    <row r="5010" spans="1:9" ht="40.5" x14ac:dyDescent="0.25">
      <c r="A5010" s="10" t="s">
        <v>130</v>
      </c>
      <c r="B5010" s="10" t="s">
        <v>1323</v>
      </c>
      <c r="C5010" s="10" t="s">
        <v>119</v>
      </c>
      <c r="D5010" s="19" t="s">
        <v>11</v>
      </c>
      <c r="E5010" s="36" t="s">
        <v>35</v>
      </c>
      <c r="F5010" s="36">
        <v>1479000</v>
      </c>
      <c r="G5010" s="36">
        <f t="shared" si="112"/>
        <v>1479000</v>
      </c>
      <c r="H5010" s="36">
        <v>1</v>
      </c>
      <c r="I5010" s="38"/>
    </row>
    <row r="5011" spans="1:9" ht="27" x14ac:dyDescent="0.25">
      <c r="A5011" s="10"/>
      <c r="B5011" s="10" t="s">
        <v>1969</v>
      </c>
      <c r="C5011" s="10" t="s">
        <v>120</v>
      </c>
      <c r="D5011" s="19" t="s">
        <v>11</v>
      </c>
      <c r="E5011" s="19" t="s">
        <v>35</v>
      </c>
      <c r="F5011" s="19">
        <v>0</v>
      </c>
      <c r="G5011" s="19">
        <f t="shared" ref="G5011:G5018" si="113">F5011*H5011</f>
        <v>0</v>
      </c>
      <c r="H5011" s="34">
        <v>1</v>
      </c>
      <c r="I5011" s="38"/>
    </row>
    <row r="5012" spans="1:9" ht="27" x14ac:dyDescent="0.25">
      <c r="A5012" s="10"/>
      <c r="B5012" s="10" t="s">
        <v>1970</v>
      </c>
      <c r="C5012" s="10" t="s">
        <v>120</v>
      </c>
      <c r="D5012" s="19" t="s">
        <v>11</v>
      </c>
      <c r="E5012" s="19" t="s">
        <v>35</v>
      </c>
      <c r="F5012" s="19">
        <v>0</v>
      </c>
      <c r="G5012" s="19">
        <f t="shared" si="113"/>
        <v>0</v>
      </c>
      <c r="H5012" s="34">
        <v>1</v>
      </c>
      <c r="I5012" s="38"/>
    </row>
    <row r="5013" spans="1:9" ht="27" x14ac:dyDescent="0.25">
      <c r="A5013" s="10"/>
      <c r="B5013" s="10" t="s">
        <v>1971</v>
      </c>
      <c r="C5013" s="10" t="s">
        <v>120</v>
      </c>
      <c r="D5013" s="19" t="s">
        <v>11</v>
      </c>
      <c r="E5013" s="19" t="s">
        <v>35</v>
      </c>
      <c r="F5013" s="19">
        <v>0</v>
      </c>
      <c r="G5013" s="19">
        <f t="shared" si="113"/>
        <v>0</v>
      </c>
      <c r="H5013" s="34">
        <v>1</v>
      </c>
      <c r="I5013" s="38"/>
    </row>
    <row r="5014" spans="1:9" ht="27" x14ac:dyDescent="0.25">
      <c r="A5014" s="10"/>
      <c r="B5014" s="10" t="s">
        <v>1972</v>
      </c>
      <c r="C5014" s="10" t="s">
        <v>120</v>
      </c>
      <c r="D5014" s="19" t="s">
        <v>11</v>
      </c>
      <c r="E5014" s="19" t="s">
        <v>35</v>
      </c>
      <c r="F5014" s="19">
        <v>0</v>
      </c>
      <c r="G5014" s="19">
        <f t="shared" si="113"/>
        <v>0</v>
      </c>
      <c r="H5014" s="34">
        <v>1</v>
      </c>
      <c r="I5014" s="38"/>
    </row>
    <row r="5015" spans="1:9" ht="27" x14ac:dyDescent="0.25">
      <c r="A5015" s="10"/>
      <c r="B5015" s="10" t="s">
        <v>1973</v>
      </c>
      <c r="C5015" s="10" t="s">
        <v>120</v>
      </c>
      <c r="D5015" s="19" t="s">
        <v>11</v>
      </c>
      <c r="E5015" s="19" t="s">
        <v>35</v>
      </c>
      <c r="F5015" s="19">
        <v>0</v>
      </c>
      <c r="G5015" s="19">
        <f t="shared" si="113"/>
        <v>0</v>
      </c>
      <c r="H5015" s="34">
        <v>1</v>
      </c>
      <c r="I5015" s="38"/>
    </row>
    <row r="5016" spans="1:9" ht="27" x14ac:dyDescent="0.25">
      <c r="A5016" s="10"/>
      <c r="B5016" s="10" t="s">
        <v>1974</v>
      </c>
      <c r="C5016" s="10" t="s">
        <v>120</v>
      </c>
      <c r="D5016" s="19" t="s">
        <v>11</v>
      </c>
      <c r="E5016" s="19" t="s">
        <v>35</v>
      </c>
      <c r="F5016" s="19">
        <v>0</v>
      </c>
      <c r="G5016" s="19">
        <f t="shared" si="113"/>
        <v>0</v>
      </c>
      <c r="H5016" s="34">
        <v>1</v>
      </c>
      <c r="I5016" s="38"/>
    </row>
    <row r="5017" spans="1:9" ht="27" x14ac:dyDescent="0.25">
      <c r="A5017" s="10"/>
      <c r="B5017" s="10" t="s">
        <v>1975</v>
      </c>
      <c r="C5017" s="10" t="s">
        <v>120</v>
      </c>
      <c r="D5017" s="19" t="s">
        <v>11</v>
      </c>
      <c r="E5017" s="19" t="s">
        <v>35</v>
      </c>
      <c r="F5017" s="19">
        <v>0</v>
      </c>
      <c r="G5017" s="19">
        <f t="shared" si="113"/>
        <v>0</v>
      </c>
      <c r="H5017" s="34">
        <v>1</v>
      </c>
      <c r="I5017" s="38"/>
    </row>
    <row r="5018" spans="1:9" ht="27" x14ac:dyDescent="0.25">
      <c r="A5018" s="10"/>
      <c r="B5018" s="10" t="s">
        <v>1976</v>
      </c>
      <c r="C5018" s="10" t="s">
        <v>120</v>
      </c>
      <c r="D5018" s="19" t="s">
        <v>11</v>
      </c>
      <c r="E5018" s="19" t="s">
        <v>35</v>
      </c>
      <c r="F5018" s="19">
        <v>0</v>
      </c>
      <c r="G5018" s="19">
        <f t="shared" si="113"/>
        <v>0</v>
      </c>
      <c r="H5018" s="34">
        <v>1</v>
      </c>
      <c r="I5018" s="38"/>
    </row>
    <row r="5019" spans="1:9" x14ac:dyDescent="0.25">
      <c r="A5019" s="153" t="s">
        <v>2629</v>
      </c>
      <c r="B5019" s="154"/>
      <c r="C5019" s="154"/>
      <c r="D5019" s="154"/>
      <c r="E5019" s="154"/>
      <c r="F5019" s="154"/>
      <c r="G5019" s="154"/>
      <c r="H5019" s="154"/>
      <c r="I5019" s="38"/>
    </row>
    <row r="5020" spans="1:9" x14ac:dyDescent="0.25">
      <c r="A5020" s="10"/>
      <c r="B5020" s="143" t="s">
        <v>33</v>
      </c>
      <c r="C5020" s="144" t="s">
        <v>39</v>
      </c>
      <c r="D5020" s="144"/>
      <c r="E5020" s="144"/>
      <c r="F5020" s="144"/>
      <c r="G5020" s="147">
        <v>4320000</v>
      </c>
      <c r="H5020" s="34"/>
      <c r="I5020" s="38"/>
    </row>
    <row r="5021" spans="1:9" x14ac:dyDescent="0.25">
      <c r="A5021" s="10">
        <v>4239</v>
      </c>
      <c r="B5021" s="10" t="s">
        <v>1003</v>
      </c>
      <c r="C5021" s="10" t="s">
        <v>449</v>
      </c>
      <c r="D5021" s="10" t="s">
        <v>34</v>
      </c>
      <c r="E5021" s="10" t="s">
        <v>35</v>
      </c>
      <c r="F5021" s="10">
        <v>1985900</v>
      </c>
      <c r="G5021" s="10">
        <v>1985900</v>
      </c>
      <c r="H5021" s="10">
        <v>1</v>
      </c>
      <c r="I5021" s="38"/>
    </row>
    <row r="5022" spans="1:9" x14ac:dyDescent="0.25">
      <c r="A5022" s="10">
        <v>4239</v>
      </c>
      <c r="B5022" s="10" t="s">
        <v>1004</v>
      </c>
      <c r="C5022" s="10" t="s">
        <v>449</v>
      </c>
      <c r="D5022" s="10" t="s">
        <v>34</v>
      </c>
      <c r="E5022" s="10" t="s">
        <v>35</v>
      </c>
      <c r="F5022" s="10">
        <v>1000000</v>
      </c>
      <c r="G5022" s="10">
        <v>1000000</v>
      </c>
      <c r="H5022" s="10">
        <v>1</v>
      </c>
      <c r="I5022" s="38"/>
    </row>
    <row r="5023" spans="1:9" x14ac:dyDescent="0.25">
      <c r="A5023" s="153" t="s">
        <v>3414</v>
      </c>
      <c r="B5023" s="154"/>
      <c r="C5023" s="154"/>
      <c r="D5023" s="154"/>
      <c r="E5023" s="154"/>
      <c r="F5023" s="154"/>
      <c r="G5023" s="154"/>
      <c r="H5023" s="154"/>
      <c r="I5023" s="38"/>
    </row>
    <row r="5024" spans="1:9" x14ac:dyDescent="0.25">
      <c r="A5024" s="143" t="s">
        <v>9</v>
      </c>
      <c r="B5024" s="144"/>
      <c r="C5024" s="144"/>
      <c r="D5024" s="144"/>
      <c r="E5024" s="144"/>
      <c r="F5024" s="144"/>
      <c r="G5024" s="144"/>
      <c r="H5024" s="144"/>
      <c r="I5024" s="38"/>
    </row>
    <row r="5025" spans="1:9" x14ac:dyDescent="0.25">
      <c r="A5025" s="33">
        <v>4269</v>
      </c>
      <c r="B5025" s="33" t="s">
        <v>4680</v>
      </c>
      <c r="C5025" s="33" t="s">
        <v>2953</v>
      </c>
      <c r="D5025" s="33" t="s">
        <v>11</v>
      </c>
      <c r="E5025" s="33" t="s">
        <v>12</v>
      </c>
      <c r="F5025" s="33">
        <v>15000</v>
      </c>
      <c r="G5025" s="33">
        <f>+F5025*H5025</f>
        <v>3000000</v>
      </c>
      <c r="H5025" s="33">
        <v>200</v>
      </c>
      <c r="I5025" s="38"/>
    </row>
    <row r="5026" spans="1:9" x14ac:dyDescent="0.25">
      <c r="A5026" s="33">
        <v>5129</v>
      </c>
      <c r="B5026" s="33" t="s">
        <v>4234</v>
      </c>
      <c r="C5026" s="33" t="s">
        <v>99</v>
      </c>
      <c r="D5026" s="33" t="s">
        <v>11</v>
      </c>
      <c r="E5026" s="33" t="s">
        <v>12</v>
      </c>
      <c r="F5026" s="33">
        <v>150000</v>
      </c>
      <c r="G5026" s="33">
        <f>+F5026*H5026</f>
        <v>450000</v>
      </c>
      <c r="H5026" s="33">
        <v>3</v>
      </c>
      <c r="I5026" s="38"/>
    </row>
    <row r="5027" spans="1:9" x14ac:dyDescent="0.25">
      <c r="A5027" s="33">
        <v>5129</v>
      </c>
      <c r="B5027" s="33" t="s">
        <v>4235</v>
      </c>
      <c r="C5027" s="33" t="s">
        <v>4236</v>
      </c>
      <c r="D5027" s="33" t="s">
        <v>11</v>
      </c>
      <c r="E5027" s="33" t="s">
        <v>12</v>
      </c>
      <c r="F5027" s="33">
        <v>150000</v>
      </c>
      <c r="G5027" s="33">
        <f t="shared" ref="G5027:G5034" si="114">+F5027*H5027</f>
        <v>300000</v>
      </c>
      <c r="H5027" s="33">
        <v>2</v>
      </c>
      <c r="I5027" s="38"/>
    </row>
    <row r="5028" spans="1:9" x14ac:dyDescent="0.25">
      <c r="A5028" s="33">
        <v>5129</v>
      </c>
      <c r="B5028" s="33" t="s">
        <v>4237</v>
      </c>
      <c r="C5028" s="33" t="s">
        <v>100</v>
      </c>
      <c r="D5028" s="33" t="s">
        <v>11</v>
      </c>
      <c r="E5028" s="33" t="s">
        <v>12</v>
      </c>
      <c r="F5028" s="33">
        <v>145000</v>
      </c>
      <c r="G5028" s="33">
        <f t="shared" si="114"/>
        <v>1740000</v>
      </c>
      <c r="H5028" s="33">
        <v>12</v>
      </c>
      <c r="I5028" s="38"/>
    </row>
    <row r="5029" spans="1:9" x14ac:dyDescent="0.25">
      <c r="A5029" s="33">
        <v>5129</v>
      </c>
      <c r="B5029" s="33" t="s">
        <v>4238</v>
      </c>
      <c r="C5029" s="33" t="s">
        <v>101</v>
      </c>
      <c r="D5029" s="33" t="s">
        <v>11</v>
      </c>
      <c r="E5029" s="33" t="s">
        <v>12</v>
      </c>
      <c r="F5029" s="33">
        <v>120000</v>
      </c>
      <c r="G5029" s="33">
        <f t="shared" si="114"/>
        <v>480000</v>
      </c>
      <c r="H5029" s="33">
        <v>4</v>
      </c>
      <c r="I5029" s="38"/>
    </row>
    <row r="5030" spans="1:9" x14ac:dyDescent="0.25">
      <c r="A5030" s="33">
        <v>5129</v>
      </c>
      <c r="B5030" s="33" t="s">
        <v>4239</v>
      </c>
      <c r="C5030" s="33" t="s">
        <v>102</v>
      </c>
      <c r="D5030" s="33" t="s">
        <v>11</v>
      </c>
      <c r="E5030" s="33" t="s">
        <v>12</v>
      </c>
      <c r="F5030" s="33">
        <v>135000</v>
      </c>
      <c r="G5030" s="33">
        <f t="shared" si="114"/>
        <v>540000</v>
      </c>
      <c r="H5030" s="33">
        <v>4</v>
      </c>
      <c r="I5030" s="38"/>
    </row>
    <row r="5031" spans="1:9" x14ac:dyDescent="0.25">
      <c r="A5031" s="33">
        <v>5129</v>
      </c>
      <c r="B5031" s="33" t="s">
        <v>4240</v>
      </c>
      <c r="C5031" s="33" t="s">
        <v>4241</v>
      </c>
      <c r="D5031" s="33" t="s">
        <v>11</v>
      </c>
      <c r="E5031" s="33" t="s">
        <v>12</v>
      </c>
      <c r="F5031" s="33">
        <v>50000</v>
      </c>
      <c r="G5031" s="33">
        <f t="shared" si="114"/>
        <v>50000</v>
      </c>
      <c r="H5031" s="33">
        <v>1</v>
      </c>
      <c r="I5031" s="38"/>
    </row>
    <row r="5032" spans="1:9" x14ac:dyDescent="0.25">
      <c r="A5032" s="33">
        <v>5129</v>
      </c>
      <c r="B5032" s="33" t="s">
        <v>4242</v>
      </c>
      <c r="C5032" s="33" t="s">
        <v>4140</v>
      </c>
      <c r="D5032" s="33" t="s">
        <v>11</v>
      </c>
      <c r="E5032" s="33" t="s">
        <v>12</v>
      </c>
      <c r="F5032" s="33">
        <v>150000</v>
      </c>
      <c r="G5032" s="33">
        <f t="shared" si="114"/>
        <v>1200000</v>
      </c>
      <c r="H5032" s="33">
        <v>8</v>
      </c>
      <c r="I5032" s="38"/>
    </row>
    <row r="5033" spans="1:9" x14ac:dyDescent="0.25">
      <c r="A5033" s="33">
        <v>5129</v>
      </c>
      <c r="B5033" s="33" t="s">
        <v>4243</v>
      </c>
      <c r="C5033" s="33" t="s">
        <v>103</v>
      </c>
      <c r="D5033" s="33" t="s">
        <v>11</v>
      </c>
      <c r="E5033" s="33" t="s">
        <v>12</v>
      </c>
      <c r="F5033" s="33">
        <v>80000</v>
      </c>
      <c r="G5033" s="33">
        <f t="shared" si="114"/>
        <v>320000</v>
      </c>
      <c r="H5033" s="33">
        <v>4</v>
      </c>
      <c r="I5033" s="38"/>
    </row>
    <row r="5034" spans="1:9" x14ac:dyDescent="0.25">
      <c r="A5034" s="33">
        <v>5129</v>
      </c>
      <c r="B5034" s="33" t="s">
        <v>4244</v>
      </c>
      <c r="C5034" s="33" t="s">
        <v>104</v>
      </c>
      <c r="D5034" s="33" t="s">
        <v>11</v>
      </c>
      <c r="E5034" s="33" t="s">
        <v>12</v>
      </c>
      <c r="F5034" s="33">
        <v>150000</v>
      </c>
      <c r="G5034" s="33">
        <f t="shared" si="114"/>
        <v>1200000</v>
      </c>
      <c r="H5034" s="33">
        <v>8</v>
      </c>
      <c r="I5034" s="38"/>
    </row>
    <row r="5035" spans="1:9" x14ac:dyDescent="0.25">
      <c r="A5035" s="33">
        <v>4269</v>
      </c>
      <c r="B5035" s="33" t="s">
        <v>4230</v>
      </c>
      <c r="C5035" s="33" t="s">
        <v>4231</v>
      </c>
      <c r="D5035" s="33" t="s">
        <v>11</v>
      </c>
      <c r="E5035" s="33" t="s">
        <v>35</v>
      </c>
      <c r="F5035" s="33">
        <v>3000000</v>
      </c>
      <c r="G5035" s="33">
        <f>+F5035*H5035</f>
        <v>3000000</v>
      </c>
      <c r="H5035" s="33">
        <v>1</v>
      </c>
      <c r="I5035" s="38"/>
    </row>
    <row r="5036" spans="1:9" x14ac:dyDescent="0.25">
      <c r="A5036" s="33">
        <v>4269</v>
      </c>
      <c r="B5036" s="33" t="s">
        <v>4232</v>
      </c>
      <c r="C5036" s="33" t="s">
        <v>4233</v>
      </c>
      <c r="D5036" s="33" t="s">
        <v>11</v>
      </c>
      <c r="E5036" s="33" t="s">
        <v>12</v>
      </c>
      <c r="F5036" s="33">
        <v>60000</v>
      </c>
      <c r="G5036" s="33">
        <f>+F5036*H5036</f>
        <v>900000</v>
      </c>
      <c r="H5036" s="33">
        <v>15</v>
      </c>
      <c r="I5036" s="38"/>
    </row>
    <row r="5037" spans="1:9" x14ac:dyDescent="0.25">
      <c r="A5037" s="143" t="s">
        <v>33</v>
      </c>
      <c r="B5037" s="144"/>
      <c r="C5037" s="144"/>
      <c r="D5037" s="144"/>
      <c r="E5037" s="144"/>
      <c r="F5037" s="144"/>
      <c r="G5037" s="144"/>
      <c r="H5037" s="144"/>
      <c r="I5037" s="38"/>
    </row>
    <row r="5038" spans="1:9" ht="27" x14ac:dyDescent="0.25">
      <c r="A5038" s="33">
        <v>4239</v>
      </c>
      <c r="B5038" s="33" t="s">
        <v>1972</v>
      </c>
      <c r="C5038" s="33" t="s">
        <v>120</v>
      </c>
      <c r="D5038" s="33" t="s">
        <v>11</v>
      </c>
      <c r="E5038" s="33" t="s">
        <v>35</v>
      </c>
      <c r="F5038" s="33">
        <v>691000</v>
      </c>
      <c r="G5038" s="33">
        <v>691000</v>
      </c>
      <c r="H5038" s="33">
        <v>1</v>
      </c>
      <c r="I5038" s="38"/>
    </row>
    <row r="5039" spans="1:9" x14ac:dyDescent="0.25">
      <c r="A5039" s="153" t="s">
        <v>6919</v>
      </c>
      <c r="B5039" s="154"/>
      <c r="C5039" s="154"/>
      <c r="D5039" s="154"/>
      <c r="E5039" s="154"/>
      <c r="F5039" s="154"/>
      <c r="G5039" s="154"/>
      <c r="H5039" s="154"/>
      <c r="I5039" s="38"/>
    </row>
    <row r="5040" spans="1:9" x14ac:dyDescent="0.25">
      <c r="A5040" s="143" t="s">
        <v>33</v>
      </c>
      <c r="B5040" s="144"/>
      <c r="C5040" s="144"/>
      <c r="D5040" s="144"/>
      <c r="E5040" s="144"/>
      <c r="F5040" s="144"/>
      <c r="G5040" s="144"/>
      <c r="H5040" s="144"/>
      <c r="I5040" s="38"/>
    </row>
    <row r="5041" spans="1:9" ht="27" x14ac:dyDescent="0.25">
      <c r="A5041" s="33">
        <v>4251</v>
      </c>
      <c r="B5041" s="33" t="s">
        <v>6093</v>
      </c>
      <c r="C5041" s="33" t="s">
        <v>112</v>
      </c>
      <c r="D5041" s="33" t="s">
        <v>41</v>
      </c>
      <c r="E5041" s="33" t="s">
        <v>35</v>
      </c>
      <c r="F5041" s="33">
        <v>15000</v>
      </c>
      <c r="G5041" s="33">
        <v>15000</v>
      </c>
      <c r="H5041" s="33">
        <v>1</v>
      </c>
      <c r="I5041" s="38"/>
    </row>
    <row r="5042" spans="1:9" x14ac:dyDescent="0.25">
      <c r="A5042" s="153" t="s">
        <v>3590</v>
      </c>
      <c r="B5042" s="154"/>
      <c r="C5042" s="154"/>
      <c r="D5042" s="154"/>
      <c r="E5042" s="154"/>
      <c r="F5042" s="154"/>
      <c r="G5042" s="154"/>
      <c r="H5042" s="154"/>
      <c r="I5042" s="38"/>
    </row>
    <row r="5043" spans="1:9" x14ac:dyDescent="0.25">
      <c r="A5043" s="143" t="s">
        <v>33</v>
      </c>
      <c r="B5043" s="144"/>
      <c r="C5043" s="144"/>
      <c r="D5043" s="144"/>
      <c r="E5043" s="144"/>
      <c r="F5043" s="144"/>
      <c r="G5043" s="144"/>
      <c r="H5043" s="144"/>
      <c r="I5043" s="38"/>
    </row>
    <row r="5044" spans="1:9" ht="48" x14ac:dyDescent="0.25">
      <c r="A5044" s="33">
        <v>4239</v>
      </c>
      <c r="B5044" s="65" t="s">
        <v>3591</v>
      </c>
      <c r="C5044" s="65" t="s">
        <v>209</v>
      </c>
      <c r="D5044" s="19" t="s">
        <v>11</v>
      </c>
      <c r="E5044" s="19" t="s">
        <v>35</v>
      </c>
      <c r="F5044" s="75">
        <v>1000000</v>
      </c>
      <c r="G5044" s="75">
        <v>1000000</v>
      </c>
      <c r="H5044" s="69">
        <v>1</v>
      </c>
      <c r="I5044" s="38"/>
    </row>
    <row r="5045" spans="1:9" ht="48" x14ac:dyDescent="0.25">
      <c r="A5045" s="33">
        <v>4239</v>
      </c>
      <c r="B5045" s="65" t="s">
        <v>3592</v>
      </c>
      <c r="C5045" s="65" t="s">
        <v>209</v>
      </c>
      <c r="D5045" s="19" t="s">
        <v>11</v>
      </c>
      <c r="E5045" s="19" t="s">
        <v>35</v>
      </c>
      <c r="F5045" s="75">
        <v>1000000</v>
      </c>
      <c r="G5045" s="75">
        <v>1000000</v>
      </c>
      <c r="H5045" s="44">
        <v>1</v>
      </c>
      <c r="I5045" s="38"/>
    </row>
    <row r="5046" spans="1:9" x14ac:dyDescent="0.25">
      <c r="A5046" s="153" t="s">
        <v>6134</v>
      </c>
      <c r="B5046" s="154"/>
      <c r="C5046" s="154"/>
      <c r="D5046" s="154"/>
      <c r="E5046" s="154"/>
      <c r="F5046" s="154"/>
      <c r="G5046" s="154"/>
      <c r="H5046" s="154"/>
      <c r="I5046" s="38"/>
    </row>
    <row r="5047" spans="1:9" x14ac:dyDescent="0.25">
      <c r="A5047" s="143" t="s">
        <v>33</v>
      </c>
      <c r="B5047" s="144"/>
      <c r="C5047" s="144"/>
      <c r="D5047" s="144"/>
      <c r="E5047" s="144"/>
      <c r="F5047" s="144"/>
      <c r="G5047" s="144"/>
      <c r="H5047" s="144"/>
      <c r="I5047" s="38"/>
    </row>
    <row r="5048" spans="1:9" ht="27" x14ac:dyDescent="0.25">
      <c r="A5048" s="33">
        <v>4251</v>
      </c>
      <c r="B5048" s="33" t="s">
        <v>6135</v>
      </c>
      <c r="C5048" s="33" t="s">
        <v>105</v>
      </c>
      <c r="D5048" s="33" t="s">
        <v>36</v>
      </c>
      <c r="E5048" s="33" t="s">
        <v>35</v>
      </c>
      <c r="F5048" s="33">
        <v>2985000</v>
      </c>
      <c r="G5048" s="33">
        <v>2985000</v>
      </c>
      <c r="H5048" s="33">
        <v>1</v>
      </c>
      <c r="I5048" s="38"/>
    </row>
    <row r="5049" spans="1:9" x14ac:dyDescent="0.25">
      <c r="A5049" s="153" t="s">
        <v>2630</v>
      </c>
      <c r="B5049" s="154"/>
      <c r="C5049" s="154"/>
      <c r="D5049" s="154"/>
      <c r="E5049" s="154"/>
      <c r="F5049" s="154"/>
      <c r="G5049" s="154"/>
      <c r="H5049" s="154"/>
      <c r="I5049" s="38"/>
    </row>
    <row r="5050" spans="1:9" x14ac:dyDescent="0.25">
      <c r="A5050" s="143" t="s">
        <v>33</v>
      </c>
      <c r="B5050" s="144"/>
      <c r="C5050" s="144"/>
      <c r="D5050" s="144"/>
      <c r="E5050" s="144"/>
      <c r="F5050" s="144"/>
      <c r="G5050" s="144"/>
      <c r="H5050" s="144"/>
      <c r="I5050" s="38"/>
    </row>
    <row r="5051" spans="1:9" x14ac:dyDescent="0.25">
      <c r="A5051" s="10" t="s">
        <v>128</v>
      </c>
      <c r="B5051" s="10" t="s">
        <v>4193</v>
      </c>
      <c r="C5051" s="10" t="s">
        <v>3468</v>
      </c>
      <c r="D5051" s="10" t="s">
        <v>36</v>
      </c>
      <c r="E5051" s="10" t="s">
        <v>12</v>
      </c>
      <c r="F5051" s="10">
        <v>20000</v>
      </c>
      <c r="G5051" s="10">
        <f>+F5051*H5051</f>
        <v>2000000</v>
      </c>
      <c r="H5051" s="10">
        <v>100</v>
      </c>
      <c r="I5051" s="38"/>
    </row>
    <row r="5052" spans="1:9" x14ac:dyDescent="0.25">
      <c r="A5052" s="10" t="s">
        <v>130</v>
      </c>
      <c r="B5052" s="10" t="s">
        <v>1004</v>
      </c>
      <c r="C5052" s="10" t="s">
        <v>449</v>
      </c>
      <c r="D5052" s="10" t="s">
        <v>34</v>
      </c>
      <c r="E5052" s="10" t="s">
        <v>35</v>
      </c>
      <c r="F5052" s="10">
        <v>0</v>
      </c>
      <c r="G5052" s="10">
        <f>F5052*H5052</f>
        <v>0</v>
      </c>
      <c r="H5052" s="10">
        <v>1</v>
      </c>
      <c r="I5052" s="38"/>
    </row>
    <row r="5053" spans="1:9" x14ac:dyDescent="0.25">
      <c r="A5053" s="199" t="s">
        <v>478</v>
      </c>
      <c r="B5053" s="200"/>
      <c r="C5053" s="200"/>
      <c r="D5053" s="200"/>
      <c r="E5053" s="200"/>
      <c r="F5053" s="200"/>
      <c r="G5053" s="200"/>
      <c r="H5053" s="200"/>
      <c r="I5053" s="38"/>
    </row>
    <row r="5054" spans="1:9" x14ac:dyDescent="0.25">
      <c r="A5054" s="143" t="s">
        <v>9</v>
      </c>
      <c r="B5054" s="144"/>
      <c r="C5054" s="144"/>
      <c r="D5054" s="144"/>
      <c r="E5054" s="144"/>
      <c r="F5054" s="144"/>
      <c r="G5054" s="144"/>
      <c r="H5054" s="144"/>
      <c r="I5054" s="38"/>
    </row>
    <row r="5055" spans="1:9" x14ac:dyDescent="0.25">
      <c r="A5055" s="37">
        <v>4264</v>
      </c>
      <c r="B5055" s="37" t="s">
        <v>6819</v>
      </c>
      <c r="C5055" s="37" t="s">
        <v>5060</v>
      </c>
      <c r="D5055" s="37" t="s">
        <v>11</v>
      </c>
      <c r="E5055" s="37" t="s">
        <v>25</v>
      </c>
      <c r="F5055" s="37">
        <v>320</v>
      </c>
      <c r="G5055" s="37">
        <f>+F5055*H5055</f>
        <v>4592000</v>
      </c>
      <c r="H5055" s="37">
        <v>14350</v>
      </c>
      <c r="I5055" s="38"/>
    </row>
    <row r="5056" spans="1:9" x14ac:dyDescent="0.25">
      <c r="A5056" s="37">
        <v>4264</v>
      </c>
      <c r="B5056" s="37" t="s">
        <v>6181</v>
      </c>
      <c r="C5056" s="37" t="s">
        <v>6182</v>
      </c>
      <c r="D5056" s="37" t="s">
        <v>11</v>
      </c>
      <c r="E5056" s="37" t="s">
        <v>12</v>
      </c>
      <c r="F5056" s="37">
        <v>40000</v>
      </c>
      <c r="G5056" s="37">
        <f>+F5056*H5056</f>
        <v>160000</v>
      </c>
      <c r="H5056" s="37">
        <v>4</v>
      </c>
      <c r="I5056" s="38"/>
    </row>
    <row r="5057" spans="1:9" x14ac:dyDescent="0.25">
      <c r="A5057" s="37">
        <v>4264</v>
      </c>
      <c r="B5057" s="37" t="s">
        <v>6183</v>
      </c>
      <c r="C5057" s="37" t="s">
        <v>6182</v>
      </c>
      <c r="D5057" s="37" t="s">
        <v>11</v>
      </c>
      <c r="E5057" s="37" t="s">
        <v>12</v>
      </c>
      <c r="F5057" s="37">
        <v>40000</v>
      </c>
      <c r="G5057" s="37">
        <f>+F5057*H5057</f>
        <v>160000</v>
      </c>
      <c r="H5057" s="37">
        <v>4</v>
      </c>
      <c r="I5057" s="38"/>
    </row>
    <row r="5058" spans="1:9" ht="12" customHeight="1" x14ac:dyDescent="0.25">
      <c r="A5058" s="37">
        <v>4267</v>
      </c>
      <c r="B5058" s="37" t="s">
        <v>4937</v>
      </c>
      <c r="C5058" s="37" t="s">
        <v>161</v>
      </c>
      <c r="D5058" s="37" t="s">
        <v>11</v>
      </c>
      <c r="E5058" s="37" t="s">
        <v>47</v>
      </c>
      <c r="F5058" s="37">
        <v>500</v>
      </c>
      <c r="G5058" s="37">
        <f>+F5058*H5058</f>
        <v>200000</v>
      </c>
      <c r="H5058" s="37">
        <v>400</v>
      </c>
      <c r="I5058" s="38"/>
    </row>
    <row r="5059" spans="1:9" ht="27" x14ac:dyDescent="0.25">
      <c r="A5059" s="37">
        <v>4267</v>
      </c>
      <c r="B5059" s="37" t="s">
        <v>4938</v>
      </c>
      <c r="C5059" s="37" t="s">
        <v>1034</v>
      </c>
      <c r="D5059" s="37" t="s">
        <v>11</v>
      </c>
      <c r="E5059" s="37" t="s">
        <v>12</v>
      </c>
      <c r="F5059" s="37">
        <v>400</v>
      </c>
      <c r="G5059" s="37">
        <f t="shared" ref="G5059:G5104" si="115">+F5059*H5059</f>
        <v>200000</v>
      </c>
      <c r="H5059" s="37">
        <v>500</v>
      </c>
      <c r="I5059" s="38"/>
    </row>
    <row r="5060" spans="1:9" x14ac:dyDescent="0.25">
      <c r="A5060" s="37">
        <v>4267</v>
      </c>
      <c r="B5060" s="37" t="s">
        <v>4939</v>
      </c>
      <c r="C5060" s="37" t="s">
        <v>87</v>
      </c>
      <c r="D5060" s="37" t="s">
        <v>11</v>
      </c>
      <c r="E5060" s="37" t="s">
        <v>170</v>
      </c>
      <c r="F5060" s="37">
        <v>100</v>
      </c>
      <c r="G5060" s="37">
        <f t="shared" si="115"/>
        <v>30000</v>
      </c>
      <c r="H5060" s="37">
        <v>300</v>
      </c>
      <c r="I5060" s="38"/>
    </row>
    <row r="5061" spans="1:9" x14ac:dyDescent="0.25">
      <c r="A5061" s="37">
        <v>4267</v>
      </c>
      <c r="B5061" s="37" t="s">
        <v>4940</v>
      </c>
      <c r="C5061" s="37" t="s">
        <v>4941</v>
      </c>
      <c r="D5061" s="37" t="s">
        <v>11</v>
      </c>
      <c r="E5061" s="37" t="s">
        <v>12</v>
      </c>
      <c r="F5061" s="37">
        <v>650</v>
      </c>
      <c r="G5061" s="37">
        <f t="shared" si="115"/>
        <v>6500</v>
      </c>
      <c r="H5061" s="37">
        <v>10</v>
      </c>
      <c r="I5061" s="38"/>
    </row>
    <row r="5062" spans="1:9" ht="27" x14ac:dyDescent="0.25">
      <c r="A5062" s="37">
        <v>4267</v>
      </c>
      <c r="B5062" s="37" t="s">
        <v>4942</v>
      </c>
      <c r="C5062" s="37" t="s">
        <v>4301</v>
      </c>
      <c r="D5062" s="37" t="s">
        <v>11</v>
      </c>
      <c r="E5062" s="37" t="s">
        <v>12</v>
      </c>
      <c r="F5062" s="37">
        <v>1000</v>
      </c>
      <c r="G5062" s="37">
        <f t="shared" si="115"/>
        <v>100000</v>
      </c>
      <c r="H5062" s="37">
        <v>100</v>
      </c>
      <c r="I5062" s="38"/>
    </row>
    <row r="5063" spans="1:9" x14ac:dyDescent="0.25">
      <c r="A5063" s="37">
        <v>4267</v>
      </c>
      <c r="B5063" s="37" t="s">
        <v>4943</v>
      </c>
      <c r="C5063" s="37" t="s">
        <v>178</v>
      </c>
      <c r="D5063" s="37" t="s">
        <v>11</v>
      </c>
      <c r="E5063" s="37" t="s">
        <v>12</v>
      </c>
      <c r="F5063" s="37">
        <v>200</v>
      </c>
      <c r="G5063" s="37">
        <f t="shared" si="115"/>
        <v>2000</v>
      </c>
      <c r="H5063" s="37">
        <v>10</v>
      </c>
      <c r="I5063" s="38"/>
    </row>
    <row r="5064" spans="1:9" x14ac:dyDescent="0.25">
      <c r="A5064" s="37">
        <v>4267</v>
      </c>
      <c r="B5064" s="37" t="s">
        <v>4944</v>
      </c>
      <c r="C5064" s="37" t="s">
        <v>4945</v>
      </c>
      <c r="D5064" s="37" t="s">
        <v>11</v>
      </c>
      <c r="E5064" s="37" t="s">
        <v>12</v>
      </c>
      <c r="F5064" s="37">
        <v>1500</v>
      </c>
      <c r="G5064" s="37">
        <f t="shared" si="115"/>
        <v>15000</v>
      </c>
      <c r="H5064" s="37">
        <v>10</v>
      </c>
      <c r="I5064" s="38"/>
    </row>
    <row r="5065" spans="1:9" x14ac:dyDescent="0.25">
      <c r="A5065" s="37">
        <v>4267</v>
      </c>
      <c r="B5065" s="37" t="s">
        <v>4946</v>
      </c>
      <c r="C5065" s="37" t="s">
        <v>4637</v>
      </c>
      <c r="D5065" s="37" t="s">
        <v>11</v>
      </c>
      <c r="E5065" s="37" t="s">
        <v>12</v>
      </c>
      <c r="F5065" s="37">
        <v>600</v>
      </c>
      <c r="G5065" s="37">
        <f t="shared" si="115"/>
        <v>12000</v>
      </c>
      <c r="H5065" s="37">
        <v>20</v>
      </c>
      <c r="I5065" s="38"/>
    </row>
    <row r="5066" spans="1:9" x14ac:dyDescent="0.25">
      <c r="A5066" s="37">
        <v>4267</v>
      </c>
      <c r="B5066" s="37" t="s">
        <v>4947</v>
      </c>
      <c r="C5066" s="37" t="s">
        <v>225</v>
      </c>
      <c r="D5066" s="37" t="s">
        <v>11</v>
      </c>
      <c r="E5066" s="37" t="s">
        <v>12</v>
      </c>
      <c r="F5066" s="37">
        <v>1800</v>
      </c>
      <c r="G5066" s="37">
        <f t="shared" si="115"/>
        <v>54000</v>
      </c>
      <c r="H5066" s="37">
        <v>30</v>
      </c>
      <c r="I5066" s="38"/>
    </row>
    <row r="5067" spans="1:9" x14ac:dyDescent="0.25">
      <c r="A5067" s="37">
        <v>4267</v>
      </c>
      <c r="B5067" s="37" t="s">
        <v>4948</v>
      </c>
      <c r="C5067" s="37" t="s">
        <v>4949</v>
      </c>
      <c r="D5067" s="37" t="s">
        <v>11</v>
      </c>
      <c r="E5067" s="37" t="s">
        <v>12</v>
      </c>
      <c r="F5067" s="37">
        <v>5000</v>
      </c>
      <c r="G5067" s="37">
        <f t="shared" si="115"/>
        <v>75000</v>
      </c>
      <c r="H5067" s="37">
        <v>15</v>
      </c>
      <c r="I5067" s="38"/>
    </row>
    <row r="5068" spans="1:9" x14ac:dyDescent="0.25">
      <c r="A5068" s="37">
        <v>4267</v>
      </c>
      <c r="B5068" s="37" t="s">
        <v>4950</v>
      </c>
      <c r="C5068" s="37" t="s">
        <v>4949</v>
      </c>
      <c r="D5068" s="37" t="s">
        <v>11</v>
      </c>
      <c r="E5068" s="37" t="s">
        <v>12</v>
      </c>
      <c r="F5068" s="37">
        <v>4000</v>
      </c>
      <c r="G5068" s="37">
        <f t="shared" si="115"/>
        <v>80000</v>
      </c>
      <c r="H5068" s="37">
        <v>20</v>
      </c>
      <c r="I5068" s="38"/>
    </row>
    <row r="5069" spans="1:9" x14ac:dyDescent="0.25">
      <c r="A5069" s="37">
        <v>4267</v>
      </c>
      <c r="B5069" s="37" t="s">
        <v>4951</v>
      </c>
      <c r="C5069" s="37" t="s">
        <v>4949</v>
      </c>
      <c r="D5069" s="37" t="s">
        <v>11</v>
      </c>
      <c r="E5069" s="37" t="s">
        <v>12</v>
      </c>
      <c r="F5069" s="37">
        <v>6000</v>
      </c>
      <c r="G5069" s="37">
        <f t="shared" si="115"/>
        <v>78000</v>
      </c>
      <c r="H5069" s="37">
        <v>13</v>
      </c>
      <c r="I5069" s="38"/>
    </row>
    <row r="5070" spans="1:9" x14ac:dyDescent="0.25">
      <c r="A5070" s="37">
        <v>4267</v>
      </c>
      <c r="B5070" s="37" t="s">
        <v>4952</v>
      </c>
      <c r="C5070" s="37" t="s">
        <v>3445</v>
      </c>
      <c r="D5070" s="37" t="s">
        <v>11</v>
      </c>
      <c r="E5070" s="37" t="s">
        <v>50</v>
      </c>
      <c r="F5070" s="37">
        <v>200</v>
      </c>
      <c r="G5070" s="37">
        <f t="shared" si="115"/>
        <v>60000</v>
      </c>
      <c r="H5070" s="37">
        <v>300</v>
      </c>
      <c r="I5070" s="38"/>
    </row>
    <row r="5071" spans="1:9" x14ac:dyDescent="0.25">
      <c r="A5071" s="37">
        <v>4267</v>
      </c>
      <c r="B5071" s="37" t="s">
        <v>4953</v>
      </c>
      <c r="C5071" s="37" t="s">
        <v>4640</v>
      </c>
      <c r="D5071" s="37" t="s">
        <v>11</v>
      </c>
      <c r="E5071" s="37" t="s">
        <v>12</v>
      </c>
      <c r="F5071" s="37">
        <v>700</v>
      </c>
      <c r="G5071" s="37">
        <f t="shared" si="115"/>
        <v>140000</v>
      </c>
      <c r="H5071" s="37">
        <v>200</v>
      </c>
      <c r="I5071" s="38"/>
    </row>
    <row r="5072" spans="1:9" x14ac:dyDescent="0.25">
      <c r="A5072" s="37">
        <v>4267</v>
      </c>
      <c r="B5072" s="37" t="s">
        <v>4954</v>
      </c>
      <c r="C5072" s="37" t="s">
        <v>26</v>
      </c>
      <c r="D5072" s="37" t="s">
        <v>11</v>
      </c>
      <c r="E5072" s="37" t="s">
        <v>12</v>
      </c>
      <c r="F5072" s="37">
        <v>120</v>
      </c>
      <c r="G5072" s="37">
        <f t="shared" si="115"/>
        <v>240000</v>
      </c>
      <c r="H5072" s="37">
        <v>2000</v>
      </c>
      <c r="I5072" s="38"/>
    </row>
    <row r="5073" spans="1:9" x14ac:dyDescent="0.25">
      <c r="A5073" s="37">
        <v>4267</v>
      </c>
      <c r="B5073" s="37" t="s">
        <v>4955</v>
      </c>
      <c r="C5073" s="37" t="s">
        <v>1109</v>
      </c>
      <c r="D5073" s="37" t="s">
        <v>11</v>
      </c>
      <c r="E5073" s="37" t="s">
        <v>12</v>
      </c>
      <c r="F5073" s="37">
        <v>700</v>
      </c>
      <c r="G5073" s="37">
        <f t="shared" si="115"/>
        <v>490000</v>
      </c>
      <c r="H5073" s="37">
        <v>700</v>
      </c>
      <c r="I5073" s="38"/>
    </row>
    <row r="5074" spans="1:9" x14ac:dyDescent="0.25">
      <c r="A5074" s="37">
        <v>4267</v>
      </c>
      <c r="B5074" s="37" t="s">
        <v>4956</v>
      </c>
      <c r="C5074" s="37" t="s">
        <v>4957</v>
      </c>
      <c r="D5074" s="37" t="s">
        <v>11</v>
      </c>
      <c r="E5074" s="37" t="s">
        <v>57</v>
      </c>
      <c r="F5074" s="37">
        <v>5000</v>
      </c>
      <c r="G5074" s="37">
        <f t="shared" si="115"/>
        <v>2500</v>
      </c>
      <c r="H5074" s="37">
        <v>0.5</v>
      </c>
      <c r="I5074" s="38"/>
    </row>
    <row r="5075" spans="1:9" x14ac:dyDescent="0.25">
      <c r="A5075" s="37">
        <v>4267</v>
      </c>
      <c r="B5075" s="37" t="s">
        <v>4958</v>
      </c>
      <c r="C5075" s="37" t="s">
        <v>166</v>
      </c>
      <c r="D5075" s="37" t="s">
        <v>11</v>
      </c>
      <c r="E5075" s="37" t="s">
        <v>12</v>
      </c>
      <c r="F5075" s="37">
        <v>1000</v>
      </c>
      <c r="G5075" s="37">
        <f t="shared" si="115"/>
        <v>100000</v>
      </c>
      <c r="H5075" s="37">
        <v>100</v>
      </c>
      <c r="I5075" s="38"/>
    </row>
    <row r="5076" spans="1:9" x14ac:dyDescent="0.25">
      <c r="A5076" s="37">
        <v>4267</v>
      </c>
      <c r="B5076" s="37" t="s">
        <v>4959</v>
      </c>
      <c r="C5076" s="37" t="s">
        <v>240</v>
      </c>
      <c r="D5076" s="37" t="s">
        <v>11</v>
      </c>
      <c r="E5076" s="37" t="s">
        <v>12</v>
      </c>
      <c r="F5076" s="37">
        <v>2000</v>
      </c>
      <c r="G5076" s="37">
        <f t="shared" si="115"/>
        <v>12000</v>
      </c>
      <c r="H5076" s="37">
        <v>6</v>
      </c>
      <c r="I5076" s="38"/>
    </row>
    <row r="5077" spans="1:9" x14ac:dyDescent="0.25">
      <c r="A5077" s="37">
        <v>4267</v>
      </c>
      <c r="B5077" s="37" t="s">
        <v>4960</v>
      </c>
      <c r="C5077" s="37" t="s">
        <v>27</v>
      </c>
      <c r="D5077" s="37" t="s">
        <v>11</v>
      </c>
      <c r="E5077" s="37" t="s">
        <v>12</v>
      </c>
      <c r="F5077" s="37">
        <v>1000</v>
      </c>
      <c r="G5077" s="37">
        <f t="shared" si="115"/>
        <v>6000</v>
      </c>
      <c r="H5077" s="37">
        <v>6</v>
      </c>
      <c r="I5077" s="38"/>
    </row>
    <row r="5078" spans="1:9" x14ac:dyDescent="0.25">
      <c r="A5078" s="37">
        <v>4267</v>
      </c>
      <c r="B5078" s="37" t="s">
        <v>4961</v>
      </c>
      <c r="C5078" s="37" t="s">
        <v>27</v>
      </c>
      <c r="D5078" s="37" t="s">
        <v>11</v>
      </c>
      <c r="E5078" s="37" t="s">
        <v>12</v>
      </c>
      <c r="F5078" s="37">
        <v>400</v>
      </c>
      <c r="G5078" s="37">
        <f t="shared" si="115"/>
        <v>2400</v>
      </c>
      <c r="H5078" s="37">
        <v>6</v>
      </c>
      <c r="I5078" s="38"/>
    </row>
    <row r="5079" spans="1:9" x14ac:dyDescent="0.25">
      <c r="A5079" s="37">
        <v>4267</v>
      </c>
      <c r="B5079" s="37" t="s">
        <v>4962</v>
      </c>
      <c r="C5079" s="37" t="s">
        <v>4963</v>
      </c>
      <c r="D5079" s="37" t="s">
        <v>11</v>
      </c>
      <c r="E5079" s="37" t="s">
        <v>12</v>
      </c>
      <c r="F5079" s="37">
        <v>3000</v>
      </c>
      <c r="G5079" s="37">
        <f t="shared" si="115"/>
        <v>3000</v>
      </c>
      <c r="H5079" s="37">
        <v>1</v>
      </c>
      <c r="I5079" s="38"/>
    </row>
    <row r="5080" spans="1:9" ht="27" x14ac:dyDescent="0.25">
      <c r="A5080" s="37">
        <v>4267</v>
      </c>
      <c r="B5080" s="37" t="s">
        <v>4964</v>
      </c>
      <c r="C5080" s="37" t="s">
        <v>4965</v>
      </c>
      <c r="D5080" s="37" t="s">
        <v>11</v>
      </c>
      <c r="E5080" s="37" t="s">
        <v>12</v>
      </c>
      <c r="F5080" s="37">
        <v>5000</v>
      </c>
      <c r="G5080" s="37">
        <f t="shared" si="115"/>
        <v>60000</v>
      </c>
      <c r="H5080" s="37">
        <v>12</v>
      </c>
      <c r="I5080" s="38"/>
    </row>
    <row r="5081" spans="1:9" x14ac:dyDescent="0.25">
      <c r="A5081" s="37">
        <v>4267</v>
      </c>
      <c r="B5081" s="37" t="s">
        <v>4966</v>
      </c>
      <c r="C5081" s="37" t="s">
        <v>587</v>
      </c>
      <c r="D5081" s="37" t="s">
        <v>11</v>
      </c>
      <c r="E5081" s="37" t="s">
        <v>12</v>
      </c>
      <c r="F5081" s="37">
        <v>500</v>
      </c>
      <c r="G5081" s="37">
        <f t="shared" si="115"/>
        <v>50000</v>
      </c>
      <c r="H5081" s="37">
        <v>100</v>
      </c>
      <c r="I5081" s="38"/>
    </row>
    <row r="5082" spans="1:9" x14ac:dyDescent="0.25">
      <c r="A5082" s="37">
        <v>4267</v>
      </c>
      <c r="B5082" s="37" t="s">
        <v>4967</v>
      </c>
      <c r="C5082" s="37" t="s">
        <v>167</v>
      </c>
      <c r="D5082" s="37" t="s">
        <v>11</v>
      </c>
      <c r="E5082" s="37" t="s">
        <v>12</v>
      </c>
      <c r="F5082" s="37">
        <v>900</v>
      </c>
      <c r="G5082" s="37">
        <f t="shared" si="115"/>
        <v>90000</v>
      </c>
      <c r="H5082" s="37">
        <v>100</v>
      </c>
      <c r="I5082" s="38"/>
    </row>
    <row r="5083" spans="1:9" x14ac:dyDescent="0.25">
      <c r="A5083" s="37">
        <v>4267</v>
      </c>
      <c r="B5083" s="37" t="s">
        <v>4968</v>
      </c>
      <c r="C5083" s="37" t="s">
        <v>124</v>
      </c>
      <c r="D5083" s="37" t="s">
        <v>11</v>
      </c>
      <c r="E5083" s="37" t="s">
        <v>12</v>
      </c>
      <c r="F5083" s="37">
        <v>1500</v>
      </c>
      <c r="G5083" s="37">
        <f t="shared" si="115"/>
        <v>150000</v>
      </c>
      <c r="H5083" s="37">
        <v>100</v>
      </c>
      <c r="I5083" s="38"/>
    </row>
    <row r="5084" spans="1:9" x14ac:dyDescent="0.25">
      <c r="A5084" s="37">
        <v>4267</v>
      </c>
      <c r="B5084" s="37" t="s">
        <v>4969</v>
      </c>
      <c r="C5084" s="37" t="s">
        <v>228</v>
      </c>
      <c r="D5084" s="37" t="s">
        <v>11</v>
      </c>
      <c r="E5084" s="37" t="s">
        <v>170</v>
      </c>
      <c r="F5084" s="37">
        <v>1000</v>
      </c>
      <c r="G5084" s="37">
        <f t="shared" si="115"/>
        <v>12000</v>
      </c>
      <c r="H5084" s="37">
        <v>12</v>
      </c>
      <c r="I5084" s="38"/>
    </row>
    <row r="5085" spans="1:9" x14ac:dyDescent="0.25">
      <c r="A5085" s="37">
        <v>4267</v>
      </c>
      <c r="B5085" s="37" t="s">
        <v>4970</v>
      </c>
      <c r="C5085" s="37" t="s">
        <v>28</v>
      </c>
      <c r="D5085" s="37" t="s">
        <v>11</v>
      </c>
      <c r="E5085" s="37" t="s">
        <v>25</v>
      </c>
      <c r="F5085" s="37">
        <v>300</v>
      </c>
      <c r="G5085" s="37">
        <f t="shared" si="115"/>
        <v>120000</v>
      </c>
      <c r="H5085" s="37">
        <v>400</v>
      </c>
      <c r="I5085" s="38"/>
    </row>
    <row r="5086" spans="1:9" ht="27" x14ac:dyDescent="0.25">
      <c r="A5086" s="37">
        <v>4267</v>
      </c>
      <c r="B5086" s="37" t="s">
        <v>4971</v>
      </c>
      <c r="C5086" s="37" t="s">
        <v>589</v>
      </c>
      <c r="D5086" s="37" t="s">
        <v>11</v>
      </c>
      <c r="E5086" s="37" t="s">
        <v>25</v>
      </c>
      <c r="F5086" s="37">
        <v>600</v>
      </c>
      <c r="G5086" s="37">
        <f t="shared" si="115"/>
        <v>86400</v>
      </c>
      <c r="H5086" s="37">
        <v>144</v>
      </c>
      <c r="I5086" s="38"/>
    </row>
    <row r="5087" spans="1:9" x14ac:dyDescent="0.25">
      <c r="A5087" s="37">
        <v>4267</v>
      </c>
      <c r="B5087" s="37" t="s">
        <v>4972</v>
      </c>
      <c r="C5087" s="37" t="s">
        <v>29</v>
      </c>
      <c r="D5087" s="37" t="s">
        <v>11</v>
      </c>
      <c r="E5087" s="37" t="s">
        <v>25</v>
      </c>
      <c r="F5087" s="37">
        <v>400</v>
      </c>
      <c r="G5087" s="37">
        <f t="shared" si="115"/>
        <v>40000</v>
      </c>
      <c r="H5087" s="37">
        <v>100</v>
      </c>
      <c r="I5087" s="38"/>
    </row>
    <row r="5088" spans="1:9" x14ac:dyDescent="0.25">
      <c r="A5088" s="37">
        <v>4267</v>
      </c>
      <c r="B5088" s="37" t="s">
        <v>4973</v>
      </c>
      <c r="C5088" s="37" t="s">
        <v>52</v>
      </c>
      <c r="D5088" s="37" t="s">
        <v>11</v>
      </c>
      <c r="E5088" s="37" t="s">
        <v>12</v>
      </c>
      <c r="F5088" s="37">
        <v>500</v>
      </c>
      <c r="G5088" s="37">
        <f t="shared" si="115"/>
        <v>200000</v>
      </c>
      <c r="H5088" s="37">
        <v>400</v>
      </c>
      <c r="I5088" s="38"/>
    </row>
    <row r="5089" spans="1:9" x14ac:dyDescent="0.25">
      <c r="A5089" s="37">
        <v>4267</v>
      </c>
      <c r="B5089" s="37" t="s">
        <v>4974</v>
      </c>
      <c r="C5089" s="37" t="s">
        <v>30</v>
      </c>
      <c r="D5089" s="37" t="s">
        <v>11</v>
      </c>
      <c r="E5089" s="37" t="s">
        <v>12</v>
      </c>
      <c r="F5089" s="37">
        <v>800</v>
      </c>
      <c r="G5089" s="37">
        <f t="shared" si="115"/>
        <v>320000</v>
      </c>
      <c r="H5089" s="37">
        <v>400</v>
      </c>
      <c r="I5089" s="38"/>
    </row>
    <row r="5090" spans="1:9" x14ac:dyDescent="0.25">
      <c r="A5090" s="37">
        <v>4267</v>
      </c>
      <c r="B5090" s="37" t="s">
        <v>4975</v>
      </c>
      <c r="C5090" s="37" t="s">
        <v>30</v>
      </c>
      <c r="D5090" s="37" t="s">
        <v>11</v>
      </c>
      <c r="E5090" s="37" t="s">
        <v>12</v>
      </c>
      <c r="F5090" s="37">
        <v>400</v>
      </c>
      <c r="G5090" s="37">
        <f t="shared" si="115"/>
        <v>32000</v>
      </c>
      <c r="H5090" s="37">
        <v>80</v>
      </c>
      <c r="I5090" s="38"/>
    </row>
    <row r="5091" spans="1:9" ht="27" x14ac:dyDescent="0.25">
      <c r="A5091" s="37">
        <v>4267</v>
      </c>
      <c r="B5091" s="37" t="s">
        <v>4976</v>
      </c>
      <c r="C5091" s="37" t="s">
        <v>230</v>
      </c>
      <c r="D5091" s="37" t="s">
        <v>11</v>
      </c>
      <c r="E5091" s="37" t="s">
        <v>12</v>
      </c>
      <c r="F5091" s="37">
        <v>1000</v>
      </c>
      <c r="G5091" s="37">
        <f t="shared" si="115"/>
        <v>6000</v>
      </c>
      <c r="H5091" s="37">
        <v>6</v>
      </c>
      <c r="I5091" s="38"/>
    </row>
    <row r="5092" spans="1:9" ht="27" x14ac:dyDescent="0.25">
      <c r="A5092" s="37">
        <v>4267</v>
      </c>
      <c r="B5092" s="37" t="s">
        <v>4977</v>
      </c>
      <c r="C5092" s="37" t="s">
        <v>31</v>
      </c>
      <c r="D5092" s="37" t="s">
        <v>11</v>
      </c>
      <c r="E5092" s="37" t="s">
        <v>12</v>
      </c>
      <c r="F5092" s="37">
        <v>1500</v>
      </c>
      <c r="G5092" s="37">
        <f t="shared" si="115"/>
        <v>9000</v>
      </c>
      <c r="H5092" s="37">
        <v>6</v>
      </c>
      <c r="I5092" s="38"/>
    </row>
    <row r="5093" spans="1:9" x14ac:dyDescent="0.25">
      <c r="A5093" s="37">
        <v>4267</v>
      </c>
      <c r="B5093" s="37" t="s">
        <v>4978</v>
      </c>
      <c r="C5093" s="37" t="s">
        <v>1544</v>
      </c>
      <c r="D5093" s="37" t="s">
        <v>11</v>
      </c>
      <c r="E5093" s="37" t="s">
        <v>12</v>
      </c>
      <c r="F5093" s="37">
        <v>2000</v>
      </c>
      <c r="G5093" s="37">
        <f t="shared" si="115"/>
        <v>6000</v>
      </c>
      <c r="H5093" s="37">
        <v>3</v>
      </c>
      <c r="I5093" s="38"/>
    </row>
    <row r="5094" spans="1:9" x14ac:dyDescent="0.25">
      <c r="A5094" s="37">
        <v>4267</v>
      </c>
      <c r="B5094" s="37" t="s">
        <v>4979</v>
      </c>
      <c r="C5094" s="37" t="s">
        <v>4980</v>
      </c>
      <c r="D5094" s="37" t="s">
        <v>11</v>
      </c>
      <c r="E5094" s="37" t="s">
        <v>50</v>
      </c>
      <c r="F5094" s="37">
        <v>1300</v>
      </c>
      <c r="G5094" s="37">
        <f t="shared" si="115"/>
        <v>6500</v>
      </c>
      <c r="H5094" s="37">
        <v>5</v>
      </c>
      <c r="I5094" s="38"/>
    </row>
    <row r="5095" spans="1:9" x14ac:dyDescent="0.25">
      <c r="A5095" s="37">
        <v>4267</v>
      </c>
      <c r="B5095" s="37" t="s">
        <v>4981</v>
      </c>
      <c r="C5095" s="37" t="s">
        <v>1020</v>
      </c>
      <c r="D5095" s="37" t="s">
        <v>11</v>
      </c>
      <c r="E5095" s="37" t="s">
        <v>12</v>
      </c>
      <c r="F5095" s="37">
        <v>3000</v>
      </c>
      <c r="G5095" s="37">
        <f t="shared" si="115"/>
        <v>30000</v>
      </c>
      <c r="H5095" s="37">
        <v>10</v>
      </c>
      <c r="I5095" s="38"/>
    </row>
    <row r="5096" spans="1:9" ht="27" x14ac:dyDescent="0.25">
      <c r="A5096" s="37">
        <v>4267</v>
      </c>
      <c r="B5096" s="37" t="s">
        <v>4982</v>
      </c>
      <c r="C5096" s="37" t="s">
        <v>4983</v>
      </c>
      <c r="D5096" s="37" t="s">
        <v>11</v>
      </c>
      <c r="E5096" s="37" t="s">
        <v>50</v>
      </c>
      <c r="F5096" s="37">
        <v>300</v>
      </c>
      <c r="G5096" s="37">
        <f t="shared" si="115"/>
        <v>60000</v>
      </c>
      <c r="H5096" s="37">
        <v>200</v>
      </c>
      <c r="I5096" s="38"/>
    </row>
    <row r="5097" spans="1:9" x14ac:dyDescent="0.25">
      <c r="A5097" s="37">
        <v>4267</v>
      </c>
      <c r="B5097" s="37" t="s">
        <v>4984</v>
      </c>
      <c r="C5097" s="37" t="s">
        <v>168</v>
      </c>
      <c r="D5097" s="37" t="s">
        <v>11</v>
      </c>
      <c r="E5097" s="37" t="s">
        <v>12</v>
      </c>
      <c r="F5097" s="37">
        <v>4000</v>
      </c>
      <c r="G5097" s="37">
        <f t="shared" si="115"/>
        <v>20000</v>
      </c>
      <c r="H5097" s="37">
        <v>5</v>
      </c>
      <c r="I5097" s="38"/>
    </row>
    <row r="5098" spans="1:9" x14ac:dyDescent="0.25">
      <c r="A5098" s="37">
        <v>4267</v>
      </c>
      <c r="B5098" s="37" t="s">
        <v>4985</v>
      </c>
      <c r="C5098" s="37" t="s">
        <v>1027</v>
      </c>
      <c r="D5098" s="37" t="s">
        <v>11</v>
      </c>
      <c r="E5098" s="37" t="s">
        <v>12</v>
      </c>
      <c r="F5098" s="37">
        <v>3000</v>
      </c>
      <c r="G5098" s="37">
        <f t="shared" si="115"/>
        <v>3000</v>
      </c>
      <c r="H5098" s="37">
        <v>1</v>
      </c>
      <c r="I5098" s="38"/>
    </row>
    <row r="5099" spans="1:9" x14ac:dyDescent="0.25">
      <c r="A5099" s="37">
        <v>4267</v>
      </c>
      <c r="B5099" s="37" t="s">
        <v>4986</v>
      </c>
      <c r="C5099" s="37" t="s">
        <v>1027</v>
      </c>
      <c r="D5099" s="37" t="s">
        <v>11</v>
      </c>
      <c r="E5099" s="37" t="s">
        <v>12</v>
      </c>
      <c r="F5099" s="37">
        <v>2000</v>
      </c>
      <c r="G5099" s="37">
        <f t="shared" si="115"/>
        <v>4000</v>
      </c>
      <c r="H5099" s="37">
        <v>2</v>
      </c>
      <c r="I5099" s="38"/>
    </row>
    <row r="5100" spans="1:9" x14ac:dyDescent="0.25">
      <c r="A5100" s="37">
        <v>4267</v>
      </c>
      <c r="B5100" s="37" t="s">
        <v>4987</v>
      </c>
      <c r="C5100" s="37" t="s">
        <v>4349</v>
      </c>
      <c r="D5100" s="37" t="s">
        <v>11</v>
      </c>
      <c r="E5100" s="37" t="s">
        <v>12</v>
      </c>
      <c r="F5100" s="37">
        <v>1500</v>
      </c>
      <c r="G5100" s="37">
        <f t="shared" si="115"/>
        <v>1500</v>
      </c>
      <c r="H5100" s="37">
        <v>1</v>
      </c>
      <c r="I5100" s="38"/>
    </row>
    <row r="5101" spans="1:9" x14ac:dyDescent="0.25">
      <c r="A5101" s="37">
        <v>4267</v>
      </c>
      <c r="B5101" s="37" t="s">
        <v>4988</v>
      </c>
      <c r="C5101" s="37" t="s">
        <v>4989</v>
      </c>
      <c r="D5101" s="37" t="s">
        <v>11</v>
      </c>
      <c r="E5101" s="37" t="s">
        <v>12</v>
      </c>
      <c r="F5101" s="37">
        <v>500</v>
      </c>
      <c r="G5101" s="37">
        <f t="shared" si="115"/>
        <v>5000</v>
      </c>
      <c r="H5101" s="37">
        <v>10</v>
      </c>
      <c r="I5101" s="38"/>
    </row>
    <row r="5102" spans="1:9" x14ac:dyDescent="0.25">
      <c r="A5102" s="37">
        <v>4267</v>
      </c>
      <c r="B5102" s="37" t="s">
        <v>4990</v>
      </c>
      <c r="C5102" s="37" t="s">
        <v>4354</v>
      </c>
      <c r="D5102" s="37" t="s">
        <v>11</v>
      </c>
      <c r="E5102" s="37" t="s">
        <v>12</v>
      </c>
      <c r="F5102" s="37">
        <v>4000</v>
      </c>
      <c r="G5102" s="37">
        <f t="shared" si="115"/>
        <v>4000</v>
      </c>
      <c r="H5102" s="37">
        <v>1</v>
      </c>
      <c r="I5102" s="38"/>
    </row>
    <row r="5103" spans="1:9" x14ac:dyDescent="0.25">
      <c r="A5103" s="37">
        <v>4267</v>
      </c>
      <c r="B5103" s="37" t="s">
        <v>4991</v>
      </c>
      <c r="C5103" s="37" t="s">
        <v>233</v>
      </c>
      <c r="D5103" s="37" t="s">
        <v>11</v>
      </c>
      <c r="E5103" s="37" t="s">
        <v>12</v>
      </c>
      <c r="F5103" s="37">
        <v>4000</v>
      </c>
      <c r="G5103" s="37">
        <f t="shared" si="115"/>
        <v>20000</v>
      </c>
      <c r="H5103" s="37">
        <v>5</v>
      </c>
      <c r="I5103" s="38"/>
    </row>
    <row r="5104" spans="1:9" x14ac:dyDescent="0.25">
      <c r="A5104" s="37">
        <v>4267</v>
      </c>
      <c r="B5104" s="37" t="s">
        <v>4992</v>
      </c>
      <c r="C5104" s="37" t="s">
        <v>169</v>
      </c>
      <c r="D5104" s="37" t="s">
        <v>11</v>
      </c>
      <c r="E5104" s="37" t="s">
        <v>12</v>
      </c>
      <c r="F5104" s="37">
        <v>1500</v>
      </c>
      <c r="G5104" s="37">
        <f t="shared" si="115"/>
        <v>30000</v>
      </c>
      <c r="H5104" s="37">
        <v>20</v>
      </c>
      <c r="I5104" s="38"/>
    </row>
    <row r="5105" spans="1:9" x14ac:dyDescent="0.25">
      <c r="A5105" s="37">
        <v>5122</v>
      </c>
      <c r="B5105" s="37" t="s">
        <v>3623</v>
      </c>
      <c r="C5105" s="37" t="s">
        <v>32</v>
      </c>
      <c r="D5105" s="37" t="s">
        <v>11</v>
      </c>
      <c r="E5105" s="37" t="s">
        <v>12</v>
      </c>
      <c r="F5105" s="37">
        <v>250000</v>
      </c>
      <c r="G5105" s="37">
        <f>+F5105*H5105</f>
        <v>6250000</v>
      </c>
      <c r="H5105" s="37">
        <v>25</v>
      </c>
      <c r="I5105" s="38"/>
    </row>
    <row r="5106" spans="1:9" x14ac:dyDescent="0.25">
      <c r="A5106" s="37">
        <v>5122</v>
      </c>
      <c r="B5106" s="37" t="s">
        <v>3624</v>
      </c>
      <c r="C5106" s="37" t="s">
        <v>133</v>
      </c>
      <c r="D5106" s="37" t="s">
        <v>11</v>
      </c>
      <c r="E5106" s="37" t="s">
        <v>12</v>
      </c>
      <c r="F5106" s="37">
        <v>45000</v>
      </c>
      <c r="G5106" s="37">
        <f t="shared" ref="G5106:G5121" si="116">+F5106*H5106</f>
        <v>45000</v>
      </c>
      <c r="H5106" s="37">
        <v>1</v>
      </c>
      <c r="I5106" s="38"/>
    </row>
    <row r="5107" spans="1:9" ht="27" x14ac:dyDescent="0.25">
      <c r="A5107" s="19">
        <v>5122</v>
      </c>
      <c r="B5107" s="19" t="s">
        <v>3625</v>
      </c>
      <c r="C5107" s="19" t="s">
        <v>184</v>
      </c>
      <c r="D5107" s="19" t="s">
        <v>11</v>
      </c>
      <c r="E5107" s="19" t="s">
        <v>12</v>
      </c>
      <c r="F5107" s="19">
        <v>20000</v>
      </c>
      <c r="G5107" s="19">
        <f t="shared" si="116"/>
        <v>200000</v>
      </c>
      <c r="H5107" s="19">
        <v>10</v>
      </c>
      <c r="I5107" s="38"/>
    </row>
    <row r="5108" spans="1:9" ht="27" x14ac:dyDescent="0.25">
      <c r="A5108" s="19">
        <v>5122</v>
      </c>
      <c r="B5108" s="19" t="s">
        <v>3626</v>
      </c>
      <c r="C5108" s="19" t="s">
        <v>184</v>
      </c>
      <c r="D5108" s="19" t="s">
        <v>11</v>
      </c>
      <c r="E5108" s="19" t="s">
        <v>12</v>
      </c>
      <c r="F5108" s="19">
        <v>20000</v>
      </c>
      <c r="G5108" s="19">
        <f t="shared" si="116"/>
        <v>40000</v>
      </c>
      <c r="H5108" s="19">
        <v>2</v>
      </c>
      <c r="I5108" s="38"/>
    </row>
    <row r="5109" spans="1:9" x14ac:dyDescent="0.25">
      <c r="A5109" s="19">
        <v>5122</v>
      </c>
      <c r="B5109" s="19" t="s">
        <v>3627</v>
      </c>
      <c r="C5109" s="19" t="s">
        <v>24</v>
      </c>
      <c r="D5109" s="19" t="s">
        <v>11</v>
      </c>
      <c r="E5109" s="19" t="s">
        <v>12</v>
      </c>
      <c r="F5109" s="19">
        <v>4000</v>
      </c>
      <c r="G5109" s="19">
        <f t="shared" si="116"/>
        <v>80000</v>
      </c>
      <c r="H5109" s="19">
        <v>20</v>
      </c>
      <c r="I5109" s="38"/>
    </row>
    <row r="5110" spans="1:9" x14ac:dyDescent="0.25">
      <c r="A5110" s="19">
        <v>5122</v>
      </c>
      <c r="B5110" s="19" t="s">
        <v>3628</v>
      </c>
      <c r="C5110" s="19" t="s">
        <v>78</v>
      </c>
      <c r="D5110" s="19" t="s">
        <v>11</v>
      </c>
      <c r="E5110" s="19" t="s">
        <v>12</v>
      </c>
      <c r="F5110" s="19">
        <v>6000</v>
      </c>
      <c r="G5110" s="19">
        <f t="shared" si="116"/>
        <v>60000</v>
      </c>
      <c r="H5110" s="19">
        <v>10</v>
      </c>
      <c r="I5110" s="38"/>
    </row>
    <row r="5111" spans="1:9" ht="40.5" x14ac:dyDescent="0.25">
      <c r="A5111" s="19">
        <v>5122</v>
      </c>
      <c r="B5111" s="19" t="s">
        <v>3629</v>
      </c>
      <c r="C5111" s="19" t="s">
        <v>3490</v>
      </c>
      <c r="D5111" s="19" t="s">
        <v>11</v>
      </c>
      <c r="E5111" s="19" t="s">
        <v>12</v>
      </c>
      <c r="F5111" s="19">
        <v>120000</v>
      </c>
      <c r="G5111" s="19">
        <f t="shared" si="116"/>
        <v>720000</v>
      </c>
      <c r="H5111" s="19">
        <v>6</v>
      </c>
      <c r="I5111" s="38"/>
    </row>
    <row r="5112" spans="1:9" ht="40.5" x14ac:dyDescent="0.25">
      <c r="A5112" s="19">
        <v>5122</v>
      </c>
      <c r="B5112" s="19" t="s">
        <v>3630</v>
      </c>
      <c r="C5112" s="19" t="s">
        <v>3631</v>
      </c>
      <c r="D5112" s="19" t="s">
        <v>11</v>
      </c>
      <c r="E5112" s="19" t="s">
        <v>12</v>
      </c>
      <c r="F5112" s="19">
        <v>255000</v>
      </c>
      <c r="G5112" s="19">
        <f t="shared" si="116"/>
        <v>510000</v>
      </c>
      <c r="H5112" s="19">
        <v>2</v>
      </c>
      <c r="I5112" s="38"/>
    </row>
    <row r="5113" spans="1:9" x14ac:dyDescent="0.25">
      <c r="A5113" s="19">
        <v>5122</v>
      </c>
      <c r="B5113" s="19" t="s">
        <v>3632</v>
      </c>
      <c r="C5113" s="19" t="s">
        <v>152</v>
      </c>
      <c r="D5113" s="19" t="s">
        <v>11</v>
      </c>
      <c r="E5113" s="19" t="s">
        <v>12</v>
      </c>
      <c r="F5113" s="19">
        <v>31000</v>
      </c>
      <c r="G5113" s="19">
        <f t="shared" si="116"/>
        <v>620000</v>
      </c>
      <c r="H5113" s="19">
        <v>20</v>
      </c>
      <c r="I5113" s="38"/>
    </row>
    <row r="5114" spans="1:9" x14ac:dyDescent="0.25">
      <c r="A5114" s="19">
        <v>5122</v>
      </c>
      <c r="B5114" s="19" t="s">
        <v>3633</v>
      </c>
      <c r="C5114" s="19" t="s">
        <v>153</v>
      </c>
      <c r="D5114" s="19" t="s">
        <v>11</v>
      </c>
      <c r="E5114" s="19" t="s">
        <v>12</v>
      </c>
      <c r="F5114" s="19">
        <v>15000</v>
      </c>
      <c r="G5114" s="19">
        <f t="shared" si="116"/>
        <v>600000</v>
      </c>
      <c r="H5114" s="19">
        <v>40</v>
      </c>
      <c r="I5114" s="38"/>
    </row>
    <row r="5115" spans="1:9" x14ac:dyDescent="0.25">
      <c r="A5115" s="19">
        <v>5122</v>
      </c>
      <c r="B5115" s="19" t="s">
        <v>3634</v>
      </c>
      <c r="C5115" s="19" t="s">
        <v>55</v>
      </c>
      <c r="D5115" s="19" t="s">
        <v>11</v>
      </c>
      <c r="E5115" s="19" t="s">
        <v>12</v>
      </c>
      <c r="F5115" s="19">
        <v>90000</v>
      </c>
      <c r="G5115" s="19">
        <f t="shared" si="116"/>
        <v>180000</v>
      </c>
      <c r="H5115" s="19">
        <v>2</v>
      </c>
      <c r="I5115" s="38"/>
    </row>
    <row r="5116" spans="1:9" x14ac:dyDescent="0.25">
      <c r="A5116" s="19">
        <v>5122</v>
      </c>
      <c r="B5116" s="19" t="s">
        <v>3635</v>
      </c>
      <c r="C5116" s="19" t="s">
        <v>186</v>
      </c>
      <c r="D5116" s="19" t="s">
        <v>11</v>
      </c>
      <c r="E5116" s="19" t="s">
        <v>12</v>
      </c>
      <c r="F5116" s="19">
        <v>70000</v>
      </c>
      <c r="G5116" s="19">
        <f t="shared" si="116"/>
        <v>700000</v>
      </c>
      <c r="H5116" s="19">
        <v>10</v>
      </c>
      <c r="I5116" s="38"/>
    </row>
    <row r="5117" spans="1:9" x14ac:dyDescent="0.25">
      <c r="A5117" s="19">
        <v>5122</v>
      </c>
      <c r="B5117" s="19" t="s">
        <v>3636</v>
      </c>
      <c r="C5117" s="19" t="s">
        <v>342</v>
      </c>
      <c r="D5117" s="19" t="s">
        <v>11</v>
      </c>
      <c r="E5117" s="19" t="s">
        <v>12</v>
      </c>
      <c r="F5117" s="19">
        <v>100000</v>
      </c>
      <c r="G5117" s="19">
        <f t="shared" si="116"/>
        <v>100000</v>
      </c>
      <c r="H5117" s="19">
        <v>1</v>
      </c>
      <c r="I5117" s="38"/>
    </row>
    <row r="5118" spans="1:9" x14ac:dyDescent="0.25">
      <c r="A5118" s="19">
        <v>5122</v>
      </c>
      <c r="B5118" s="19" t="s">
        <v>3637</v>
      </c>
      <c r="C5118" s="19" t="s">
        <v>188</v>
      </c>
      <c r="D5118" s="19" t="s">
        <v>11</v>
      </c>
      <c r="E5118" s="19" t="s">
        <v>12</v>
      </c>
      <c r="F5118" s="19">
        <v>80000</v>
      </c>
      <c r="G5118" s="19">
        <f t="shared" si="116"/>
        <v>160000</v>
      </c>
      <c r="H5118" s="19">
        <v>2</v>
      </c>
      <c r="I5118" s="38"/>
    </row>
    <row r="5119" spans="1:9" x14ac:dyDescent="0.25">
      <c r="A5119" s="19">
        <v>5122</v>
      </c>
      <c r="B5119" s="19" t="s">
        <v>3638</v>
      </c>
      <c r="C5119" s="19" t="s">
        <v>188</v>
      </c>
      <c r="D5119" s="19" t="s">
        <v>11</v>
      </c>
      <c r="E5119" s="19" t="s">
        <v>12</v>
      </c>
      <c r="F5119" s="19">
        <v>260000</v>
      </c>
      <c r="G5119" s="19">
        <f t="shared" si="116"/>
        <v>260000</v>
      </c>
      <c r="H5119" s="19">
        <v>1</v>
      </c>
      <c r="I5119" s="38"/>
    </row>
    <row r="5120" spans="1:9" x14ac:dyDescent="0.25">
      <c r="A5120" s="19">
        <v>5122</v>
      </c>
      <c r="B5120" s="19" t="s">
        <v>3639</v>
      </c>
      <c r="C5120" s="19" t="s">
        <v>101</v>
      </c>
      <c r="D5120" s="19" t="s">
        <v>11</v>
      </c>
      <c r="E5120" s="19" t="s">
        <v>12</v>
      </c>
      <c r="F5120" s="19">
        <v>80000</v>
      </c>
      <c r="G5120" s="19">
        <f t="shared" si="116"/>
        <v>240000</v>
      </c>
      <c r="H5120" s="19">
        <v>3</v>
      </c>
      <c r="I5120" s="38"/>
    </row>
    <row r="5121" spans="1:9" x14ac:dyDescent="0.25">
      <c r="A5121" s="19">
        <v>5122</v>
      </c>
      <c r="B5121" s="19" t="s">
        <v>3640</v>
      </c>
      <c r="C5121" s="19" t="s">
        <v>3641</v>
      </c>
      <c r="D5121" s="19" t="s">
        <v>11</v>
      </c>
      <c r="E5121" s="19" t="s">
        <v>12</v>
      </c>
      <c r="F5121" s="19">
        <v>700000</v>
      </c>
      <c r="G5121" s="19">
        <f t="shared" si="116"/>
        <v>700000</v>
      </c>
      <c r="H5121" s="19">
        <v>1</v>
      </c>
      <c r="I5121" s="38"/>
    </row>
    <row r="5122" spans="1:9" x14ac:dyDescent="0.25">
      <c r="A5122" s="19" t="s">
        <v>182</v>
      </c>
      <c r="B5122" s="19" t="s">
        <v>620</v>
      </c>
      <c r="C5122" s="19" t="s">
        <v>479</v>
      </c>
      <c r="D5122" s="19" t="s">
        <v>36</v>
      </c>
      <c r="E5122" s="19" t="s">
        <v>12</v>
      </c>
      <c r="F5122" s="19">
        <v>999</v>
      </c>
      <c r="G5122" s="19">
        <f>F5122*H5122</f>
        <v>299700</v>
      </c>
      <c r="H5122" s="19">
        <v>300</v>
      </c>
      <c r="I5122" s="38"/>
    </row>
    <row r="5123" spans="1:9" x14ac:dyDescent="0.25">
      <c r="A5123" s="19" t="s">
        <v>182</v>
      </c>
      <c r="B5123" s="19" t="s">
        <v>621</v>
      </c>
      <c r="C5123" s="19" t="s">
        <v>261</v>
      </c>
      <c r="D5123" s="19" t="s">
        <v>36</v>
      </c>
      <c r="E5123" s="19" t="s">
        <v>12</v>
      </c>
      <c r="F5123" s="19">
        <v>29990</v>
      </c>
      <c r="G5123" s="19">
        <f>F5123*H5123</f>
        <v>359880</v>
      </c>
      <c r="H5123" s="19">
        <v>12</v>
      </c>
      <c r="I5123" s="38"/>
    </row>
    <row r="5124" spans="1:9" x14ac:dyDescent="0.25">
      <c r="A5124" s="19"/>
      <c r="B5124" s="19" t="s">
        <v>1084</v>
      </c>
      <c r="C5124" s="19" t="s">
        <v>86</v>
      </c>
      <c r="D5124" s="19" t="s">
        <v>11</v>
      </c>
      <c r="E5124" s="19" t="s">
        <v>47</v>
      </c>
      <c r="F5124" s="19">
        <v>0</v>
      </c>
      <c r="G5124" s="19">
        <f t="shared" ref="G5124:G5167" si="117">F5124*H5124</f>
        <v>0</v>
      </c>
      <c r="H5124" s="19">
        <v>400</v>
      </c>
      <c r="I5124" s="38"/>
    </row>
    <row r="5125" spans="1:9" ht="27" x14ac:dyDescent="0.25">
      <c r="A5125" s="19"/>
      <c r="B5125" s="19" t="s">
        <v>1085</v>
      </c>
      <c r="C5125" s="19" t="s">
        <v>1034</v>
      </c>
      <c r="D5125" s="19" t="s">
        <v>11</v>
      </c>
      <c r="E5125" s="19" t="s">
        <v>12</v>
      </c>
      <c r="F5125" s="19">
        <v>0</v>
      </c>
      <c r="G5125" s="19">
        <f t="shared" si="117"/>
        <v>0</v>
      </c>
      <c r="H5125" s="19">
        <v>500</v>
      </c>
      <c r="I5125" s="38"/>
    </row>
    <row r="5126" spans="1:9" x14ac:dyDescent="0.25">
      <c r="A5126" s="19"/>
      <c r="B5126" s="19" t="s">
        <v>1086</v>
      </c>
      <c r="C5126" s="19" t="s">
        <v>180</v>
      </c>
      <c r="D5126" s="19" t="s">
        <v>11</v>
      </c>
      <c r="E5126" s="19" t="s">
        <v>12</v>
      </c>
      <c r="F5126" s="19">
        <v>0</v>
      </c>
      <c r="G5126" s="19">
        <f t="shared" si="117"/>
        <v>0</v>
      </c>
      <c r="H5126" s="19">
        <v>20</v>
      </c>
      <c r="I5126" s="38"/>
    </row>
    <row r="5127" spans="1:9" x14ac:dyDescent="0.25">
      <c r="A5127" s="19"/>
      <c r="B5127" s="19" t="s">
        <v>1087</v>
      </c>
      <c r="C5127" s="19" t="s">
        <v>87</v>
      </c>
      <c r="D5127" s="19" t="s">
        <v>11</v>
      </c>
      <c r="E5127" s="19" t="s">
        <v>170</v>
      </c>
      <c r="F5127" s="19">
        <v>0</v>
      </c>
      <c r="G5127" s="19">
        <f t="shared" si="117"/>
        <v>0</v>
      </c>
      <c r="H5127" s="19">
        <v>300</v>
      </c>
      <c r="I5127" s="38"/>
    </row>
    <row r="5128" spans="1:9" x14ac:dyDescent="0.25">
      <c r="A5128" s="19"/>
      <c r="B5128" s="19" t="s">
        <v>1088</v>
      </c>
      <c r="C5128" s="19" t="s">
        <v>585</v>
      </c>
      <c r="D5128" s="19" t="s">
        <v>11</v>
      </c>
      <c r="E5128" s="19" t="s">
        <v>12</v>
      </c>
      <c r="F5128" s="19">
        <v>0</v>
      </c>
      <c r="G5128" s="19">
        <f t="shared" si="117"/>
        <v>0</v>
      </c>
      <c r="H5128" s="19">
        <v>40</v>
      </c>
      <c r="I5128" s="38"/>
    </row>
    <row r="5129" spans="1:9" x14ac:dyDescent="0.25">
      <c r="A5129" s="19"/>
      <c r="B5129" s="19" t="s">
        <v>1089</v>
      </c>
      <c r="C5129" s="19" t="s">
        <v>10</v>
      </c>
      <c r="D5129" s="19" t="s">
        <v>11</v>
      </c>
      <c r="E5129" s="19" t="s">
        <v>12</v>
      </c>
      <c r="F5129" s="19">
        <v>0</v>
      </c>
      <c r="G5129" s="19">
        <f t="shared" si="117"/>
        <v>0</v>
      </c>
      <c r="H5129" s="19">
        <v>10</v>
      </c>
      <c r="I5129" s="38"/>
    </row>
    <row r="5130" spans="1:9" x14ac:dyDescent="0.25">
      <c r="A5130" s="10"/>
      <c r="B5130" s="10" t="s">
        <v>1090</v>
      </c>
      <c r="C5130" s="10" t="s">
        <v>42</v>
      </c>
      <c r="D5130" s="19" t="s">
        <v>11</v>
      </c>
      <c r="E5130" s="11" t="s">
        <v>12</v>
      </c>
      <c r="F5130" s="19">
        <v>0</v>
      </c>
      <c r="G5130" s="19">
        <f t="shared" si="117"/>
        <v>0</v>
      </c>
      <c r="H5130" s="34">
        <v>50</v>
      </c>
      <c r="I5130" s="38"/>
    </row>
    <row r="5131" spans="1:9" x14ac:dyDescent="0.25">
      <c r="A5131" s="10"/>
      <c r="B5131" s="10" t="s">
        <v>1091</v>
      </c>
      <c r="C5131" s="10" t="s">
        <v>13</v>
      </c>
      <c r="D5131" s="19" t="s">
        <v>11</v>
      </c>
      <c r="E5131" s="11" t="s">
        <v>12</v>
      </c>
      <c r="F5131" s="19">
        <v>0</v>
      </c>
      <c r="G5131" s="19">
        <f t="shared" si="117"/>
        <v>0</v>
      </c>
      <c r="H5131" s="34">
        <v>800</v>
      </c>
      <c r="I5131" s="38"/>
    </row>
    <row r="5132" spans="1:9" x14ac:dyDescent="0.25">
      <c r="A5132" s="10"/>
      <c r="B5132" s="10" t="s">
        <v>1092</v>
      </c>
      <c r="C5132" s="10" t="s">
        <v>15</v>
      </c>
      <c r="D5132" s="19" t="s">
        <v>11</v>
      </c>
      <c r="E5132" s="11" t="s">
        <v>12</v>
      </c>
      <c r="F5132" s="19">
        <v>0</v>
      </c>
      <c r="G5132" s="19">
        <f t="shared" si="117"/>
        <v>0</v>
      </c>
      <c r="H5132" s="34">
        <v>50</v>
      </c>
      <c r="I5132" s="38"/>
    </row>
    <row r="5133" spans="1:9" x14ac:dyDescent="0.25">
      <c r="A5133" s="10"/>
      <c r="B5133" s="10" t="s">
        <v>1093</v>
      </c>
      <c r="C5133" s="10" t="s">
        <v>216</v>
      </c>
      <c r="D5133" s="19" t="s">
        <v>11</v>
      </c>
      <c r="E5133" s="11" t="s">
        <v>12</v>
      </c>
      <c r="F5133" s="19">
        <v>0</v>
      </c>
      <c r="G5133" s="19">
        <f t="shared" si="117"/>
        <v>0</v>
      </c>
      <c r="H5133" s="34">
        <v>50</v>
      </c>
      <c r="I5133" s="38"/>
    </row>
    <row r="5134" spans="1:9" x14ac:dyDescent="0.25">
      <c r="A5134" s="10"/>
      <c r="B5134" s="10" t="s">
        <v>1094</v>
      </c>
      <c r="C5134" s="10" t="s">
        <v>726</v>
      </c>
      <c r="D5134" s="19" t="s">
        <v>11</v>
      </c>
      <c r="E5134" s="11" t="s">
        <v>12</v>
      </c>
      <c r="F5134" s="19">
        <v>0</v>
      </c>
      <c r="G5134" s="19">
        <f t="shared" si="117"/>
        <v>0</v>
      </c>
      <c r="H5134" s="34">
        <v>100</v>
      </c>
      <c r="I5134" s="38"/>
    </row>
    <row r="5135" spans="1:9" ht="27" x14ac:dyDescent="0.25">
      <c r="A5135" s="10"/>
      <c r="B5135" s="10" t="s">
        <v>1095</v>
      </c>
      <c r="C5135" s="10" t="s">
        <v>218</v>
      </c>
      <c r="D5135" s="19" t="s">
        <v>11</v>
      </c>
      <c r="E5135" s="11" t="s">
        <v>17</v>
      </c>
      <c r="F5135" s="19">
        <v>0</v>
      </c>
      <c r="G5135" s="19">
        <f t="shared" si="117"/>
        <v>0</v>
      </c>
      <c r="H5135" s="34">
        <v>100</v>
      </c>
      <c r="I5135" s="38"/>
    </row>
    <row r="5136" spans="1:9" ht="27" x14ac:dyDescent="0.25">
      <c r="A5136" s="10"/>
      <c r="B5136" s="10" t="s">
        <v>1096</v>
      </c>
      <c r="C5136" s="10" t="s">
        <v>18</v>
      </c>
      <c r="D5136" s="19" t="s">
        <v>11</v>
      </c>
      <c r="E5136" s="11" t="s">
        <v>12</v>
      </c>
      <c r="F5136" s="19">
        <v>0</v>
      </c>
      <c r="G5136" s="19">
        <f t="shared" si="117"/>
        <v>0</v>
      </c>
      <c r="H5136" s="34">
        <v>8000</v>
      </c>
      <c r="I5136" s="38"/>
    </row>
    <row r="5137" spans="1:9" ht="27" x14ac:dyDescent="0.25">
      <c r="A5137" s="10"/>
      <c r="B5137" s="10" t="s">
        <v>1097</v>
      </c>
      <c r="C5137" s="10" t="s">
        <v>19</v>
      </c>
      <c r="D5137" s="19" t="s">
        <v>11</v>
      </c>
      <c r="E5137" s="11" t="s">
        <v>12</v>
      </c>
      <c r="F5137" s="19">
        <v>0</v>
      </c>
      <c r="G5137" s="19">
        <f t="shared" si="117"/>
        <v>0</v>
      </c>
      <c r="H5137" s="34">
        <v>100</v>
      </c>
      <c r="I5137" s="38"/>
    </row>
    <row r="5138" spans="1:9" x14ac:dyDescent="0.25">
      <c r="A5138" s="10"/>
      <c r="B5138" s="10" t="s">
        <v>1098</v>
      </c>
      <c r="C5138" s="10" t="s">
        <v>20</v>
      </c>
      <c r="D5138" s="19" t="s">
        <v>11</v>
      </c>
      <c r="E5138" s="11" t="s">
        <v>12</v>
      </c>
      <c r="F5138" s="19">
        <v>0</v>
      </c>
      <c r="G5138" s="19">
        <f t="shared" si="117"/>
        <v>0</v>
      </c>
      <c r="H5138" s="34">
        <v>100</v>
      </c>
      <c r="I5138" s="38"/>
    </row>
    <row r="5139" spans="1:9" x14ac:dyDescent="0.25">
      <c r="A5139" s="10"/>
      <c r="B5139" s="10" t="s">
        <v>1099</v>
      </c>
      <c r="C5139" s="10" t="s">
        <v>21</v>
      </c>
      <c r="D5139" s="19" t="s">
        <v>11</v>
      </c>
      <c r="E5139" s="11" t="s">
        <v>12</v>
      </c>
      <c r="F5139" s="19">
        <v>0</v>
      </c>
      <c r="G5139" s="19">
        <f t="shared" si="117"/>
        <v>0</v>
      </c>
      <c r="H5139" s="34">
        <v>100</v>
      </c>
      <c r="I5139" s="38"/>
    </row>
    <row r="5140" spans="1:9" x14ac:dyDescent="0.25">
      <c r="A5140" s="10"/>
      <c r="B5140" s="10" t="s">
        <v>1100</v>
      </c>
      <c r="C5140" s="10" t="s">
        <v>725</v>
      </c>
      <c r="D5140" s="19" t="s">
        <v>11</v>
      </c>
      <c r="E5140" s="11" t="s">
        <v>12</v>
      </c>
      <c r="F5140" s="19">
        <v>0</v>
      </c>
      <c r="G5140" s="19">
        <f t="shared" si="117"/>
        <v>0</v>
      </c>
      <c r="H5140" s="34">
        <v>20</v>
      </c>
      <c r="I5140" s="38"/>
    </row>
    <row r="5141" spans="1:9" x14ac:dyDescent="0.25">
      <c r="A5141" s="10"/>
      <c r="B5141" s="10" t="s">
        <v>1101</v>
      </c>
      <c r="C5141" s="10" t="s">
        <v>22</v>
      </c>
      <c r="D5141" s="19" t="s">
        <v>11</v>
      </c>
      <c r="E5141" s="11" t="s">
        <v>12</v>
      </c>
      <c r="F5141" s="19">
        <v>0</v>
      </c>
      <c r="G5141" s="19">
        <f t="shared" si="117"/>
        <v>0</v>
      </c>
      <c r="H5141" s="34">
        <v>20</v>
      </c>
      <c r="I5141" s="38"/>
    </row>
    <row r="5142" spans="1:9" ht="27" x14ac:dyDescent="0.25">
      <c r="A5142" s="10"/>
      <c r="B5142" s="10" t="s">
        <v>1102</v>
      </c>
      <c r="C5142" s="10" t="s">
        <v>23</v>
      </c>
      <c r="D5142" s="19" t="s">
        <v>11</v>
      </c>
      <c r="E5142" s="11" t="s">
        <v>12</v>
      </c>
      <c r="F5142" s="19">
        <v>0</v>
      </c>
      <c r="G5142" s="19">
        <f t="shared" si="117"/>
        <v>0</v>
      </c>
      <c r="H5142" s="34">
        <v>1</v>
      </c>
      <c r="I5142" s="38"/>
    </row>
    <row r="5143" spans="1:9" x14ac:dyDescent="0.25">
      <c r="A5143" s="10"/>
      <c r="B5143" s="10" t="s">
        <v>1103</v>
      </c>
      <c r="C5143" s="10" t="s">
        <v>199</v>
      </c>
      <c r="D5143" s="19" t="s">
        <v>11</v>
      </c>
      <c r="E5143" s="11" t="s">
        <v>12</v>
      </c>
      <c r="F5143" s="19">
        <v>0</v>
      </c>
      <c r="G5143" s="19">
        <f t="shared" si="117"/>
        <v>0</v>
      </c>
      <c r="H5143" s="34">
        <v>5</v>
      </c>
      <c r="I5143" s="38"/>
    </row>
    <row r="5144" spans="1:9" x14ac:dyDescent="0.25">
      <c r="A5144" s="10"/>
      <c r="B5144" s="10" t="s">
        <v>1104</v>
      </c>
      <c r="C5144" s="10" t="s">
        <v>200</v>
      </c>
      <c r="D5144" s="19" t="s">
        <v>11</v>
      </c>
      <c r="E5144" s="11" t="s">
        <v>170</v>
      </c>
      <c r="F5144" s="19">
        <v>0</v>
      </c>
      <c r="G5144" s="19">
        <f t="shared" si="117"/>
        <v>0</v>
      </c>
      <c r="H5144" s="34">
        <v>1800</v>
      </c>
      <c r="I5144" s="38"/>
    </row>
    <row r="5145" spans="1:9" ht="27" x14ac:dyDescent="0.25">
      <c r="A5145" s="10"/>
      <c r="B5145" s="10" t="s">
        <v>1105</v>
      </c>
      <c r="C5145" s="10" t="s">
        <v>724</v>
      </c>
      <c r="D5145" s="19" t="s">
        <v>11</v>
      </c>
      <c r="E5145" s="11" t="s">
        <v>12</v>
      </c>
      <c r="F5145" s="19">
        <v>0</v>
      </c>
      <c r="G5145" s="19">
        <f t="shared" si="117"/>
        <v>0</v>
      </c>
      <c r="H5145" s="34">
        <v>200</v>
      </c>
      <c r="I5145" s="38"/>
    </row>
    <row r="5146" spans="1:9" x14ac:dyDescent="0.25">
      <c r="A5146" s="10"/>
      <c r="B5146" s="10" t="s">
        <v>1106</v>
      </c>
      <c r="C5146" s="10" t="s">
        <v>85</v>
      </c>
      <c r="D5146" s="19" t="s">
        <v>11</v>
      </c>
      <c r="E5146" s="11" t="s">
        <v>12</v>
      </c>
      <c r="F5146" s="19">
        <v>0</v>
      </c>
      <c r="G5146" s="19">
        <f t="shared" si="117"/>
        <v>0</v>
      </c>
      <c r="H5146" s="34">
        <v>20</v>
      </c>
      <c r="I5146" s="38"/>
    </row>
    <row r="5147" spans="1:9" x14ac:dyDescent="0.25">
      <c r="A5147" s="10"/>
      <c r="B5147" s="10" t="s">
        <v>1107</v>
      </c>
      <c r="C5147" s="10" t="s">
        <v>26</v>
      </c>
      <c r="D5147" s="19" t="s">
        <v>11</v>
      </c>
      <c r="E5147" s="11" t="s">
        <v>12</v>
      </c>
      <c r="F5147" s="19">
        <v>0</v>
      </c>
      <c r="G5147" s="19">
        <f t="shared" si="117"/>
        <v>0</v>
      </c>
      <c r="H5147" s="34">
        <v>2000</v>
      </c>
      <c r="I5147" s="38"/>
    </row>
    <row r="5148" spans="1:9" x14ac:dyDescent="0.25">
      <c r="A5148" s="10"/>
      <c r="B5148" s="10" t="s">
        <v>1108</v>
      </c>
      <c r="C5148" s="10" t="s">
        <v>1109</v>
      </c>
      <c r="D5148" s="19" t="s">
        <v>11</v>
      </c>
      <c r="E5148" s="11" t="s">
        <v>12</v>
      </c>
      <c r="F5148" s="19">
        <v>0</v>
      </c>
      <c r="G5148" s="19">
        <f t="shared" si="117"/>
        <v>0</v>
      </c>
      <c r="H5148" s="34">
        <v>700</v>
      </c>
      <c r="I5148" s="38"/>
    </row>
    <row r="5149" spans="1:9" x14ac:dyDescent="0.25">
      <c r="A5149" s="10"/>
      <c r="B5149" s="10" t="s">
        <v>1110</v>
      </c>
      <c r="C5149" s="10" t="s">
        <v>166</v>
      </c>
      <c r="D5149" s="19" t="s">
        <v>11</v>
      </c>
      <c r="E5149" s="11" t="s">
        <v>12</v>
      </c>
      <c r="F5149" s="19">
        <v>0</v>
      </c>
      <c r="G5149" s="19">
        <f t="shared" si="117"/>
        <v>0</v>
      </c>
      <c r="H5149" s="34">
        <v>100</v>
      </c>
      <c r="I5149" s="38"/>
    </row>
    <row r="5150" spans="1:9" x14ac:dyDescent="0.25">
      <c r="A5150" s="10"/>
      <c r="B5150" s="10" t="s">
        <v>1111</v>
      </c>
      <c r="C5150" s="10" t="s">
        <v>240</v>
      </c>
      <c r="D5150" s="19" t="s">
        <v>11</v>
      </c>
      <c r="E5150" s="11" t="s">
        <v>12</v>
      </c>
      <c r="F5150" s="19">
        <v>0</v>
      </c>
      <c r="G5150" s="19">
        <f t="shared" si="117"/>
        <v>0</v>
      </c>
      <c r="H5150" s="34">
        <v>6</v>
      </c>
      <c r="I5150" s="38"/>
    </row>
    <row r="5151" spans="1:9" x14ac:dyDescent="0.25">
      <c r="A5151" s="10"/>
      <c r="B5151" s="10" t="s">
        <v>1112</v>
      </c>
      <c r="C5151" s="10" t="s">
        <v>27</v>
      </c>
      <c r="D5151" s="19" t="s">
        <v>11</v>
      </c>
      <c r="E5151" s="11" t="s">
        <v>12</v>
      </c>
      <c r="F5151" s="19">
        <v>0</v>
      </c>
      <c r="G5151" s="19">
        <f t="shared" si="117"/>
        <v>0</v>
      </c>
      <c r="H5151" s="34">
        <v>6</v>
      </c>
      <c r="I5151" s="38"/>
    </row>
    <row r="5152" spans="1:9" x14ac:dyDescent="0.25">
      <c r="A5152" s="10"/>
      <c r="B5152" s="10" t="s">
        <v>1113</v>
      </c>
      <c r="C5152" s="10" t="s">
        <v>27</v>
      </c>
      <c r="D5152" s="19" t="s">
        <v>11</v>
      </c>
      <c r="E5152" s="11" t="s">
        <v>12</v>
      </c>
      <c r="F5152" s="19">
        <v>0</v>
      </c>
      <c r="G5152" s="19">
        <f t="shared" si="117"/>
        <v>0</v>
      </c>
      <c r="H5152" s="34">
        <v>6</v>
      </c>
      <c r="I5152" s="38"/>
    </row>
    <row r="5153" spans="1:9" x14ac:dyDescent="0.25">
      <c r="A5153" s="10"/>
      <c r="B5153" s="10" t="s">
        <v>1114</v>
      </c>
      <c r="C5153" s="10" t="s">
        <v>174</v>
      </c>
      <c r="D5153" s="19" t="s">
        <v>11</v>
      </c>
      <c r="E5153" s="11" t="s">
        <v>12</v>
      </c>
      <c r="F5153" s="19">
        <v>0</v>
      </c>
      <c r="G5153" s="19">
        <f t="shared" si="117"/>
        <v>0</v>
      </c>
      <c r="H5153" s="34">
        <v>20</v>
      </c>
      <c r="I5153" s="38"/>
    </row>
    <row r="5154" spans="1:9" x14ac:dyDescent="0.25">
      <c r="A5154" s="10"/>
      <c r="B5154" s="10" t="s">
        <v>1115</v>
      </c>
      <c r="C5154" s="10" t="s">
        <v>175</v>
      </c>
      <c r="D5154" s="19" t="s">
        <v>11</v>
      </c>
      <c r="E5154" s="11" t="s">
        <v>12</v>
      </c>
      <c r="F5154" s="19">
        <v>0</v>
      </c>
      <c r="G5154" s="19">
        <f t="shared" si="117"/>
        <v>0</v>
      </c>
      <c r="H5154" s="34">
        <v>20</v>
      </c>
      <c r="I5154" s="38"/>
    </row>
    <row r="5155" spans="1:9" x14ac:dyDescent="0.25">
      <c r="A5155" s="10"/>
      <c r="B5155" s="10" t="s">
        <v>1116</v>
      </c>
      <c r="C5155" s="10" t="s">
        <v>223</v>
      </c>
      <c r="D5155" s="19" t="s">
        <v>11</v>
      </c>
      <c r="E5155" s="11" t="s">
        <v>12</v>
      </c>
      <c r="F5155" s="19">
        <v>0</v>
      </c>
      <c r="G5155" s="19">
        <f t="shared" si="117"/>
        <v>0</v>
      </c>
      <c r="H5155" s="34">
        <v>150</v>
      </c>
      <c r="I5155" s="38"/>
    </row>
    <row r="5156" spans="1:9" x14ac:dyDescent="0.25">
      <c r="A5156" s="10"/>
      <c r="B5156" s="10" t="s">
        <v>1117</v>
      </c>
      <c r="C5156" s="10" t="s">
        <v>223</v>
      </c>
      <c r="D5156" s="19" t="s">
        <v>11</v>
      </c>
      <c r="E5156" s="11" t="s">
        <v>12</v>
      </c>
      <c r="F5156" s="19">
        <v>0</v>
      </c>
      <c r="G5156" s="19">
        <f t="shared" si="117"/>
        <v>0</v>
      </c>
      <c r="H5156" s="34">
        <v>150</v>
      </c>
      <c r="I5156" s="38"/>
    </row>
    <row r="5157" spans="1:9" x14ac:dyDescent="0.25">
      <c r="A5157" s="10"/>
      <c r="B5157" s="10" t="s">
        <v>1118</v>
      </c>
      <c r="C5157" s="10" t="s">
        <v>224</v>
      </c>
      <c r="D5157" s="19" t="s">
        <v>11</v>
      </c>
      <c r="E5157" s="11" t="s">
        <v>12</v>
      </c>
      <c r="F5157" s="19">
        <v>0</v>
      </c>
      <c r="G5157" s="19">
        <f t="shared" si="117"/>
        <v>0</v>
      </c>
      <c r="H5157" s="34">
        <v>150</v>
      </c>
      <c r="I5157" s="38"/>
    </row>
    <row r="5158" spans="1:9" x14ac:dyDescent="0.25">
      <c r="A5158" s="10"/>
      <c r="B5158" s="10" t="s">
        <v>1119</v>
      </c>
      <c r="C5158" s="10" t="s">
        <v>46</v>
      </c>
      <c r="D5158" s="19" t="s">
        <v>11</v>
      </c>
      <c r="E5158" s="11" t="s">
        <v>12</v>
      </c>
      <c r="F5158" s="19">
        <v>0</v>
      </c>
      <c r="G5158" s="19">
        <f t="shared" si="117"/>
        <v>0</v>
      </c>
      <c r="H5158" s="34">
        <v>20</v>
      </c>
      <c r="I5158" s="38"/>
    </row>
    <row r="5159" spans="1:9" x14ac:dyDescent="0.25">
      <c r="A5159" s="10"/>
      <c r="B5159" s="10" t="s">
        <v>1120</v>
      </c>
      <c r="C5159" s="10" t="s">
        <v>123</v>
      </c>
      <c r="D5159" s="19" t="s">
        <v>11</v>
      </c>
      <c r="E5159" s="11" t="s">
        <v>12</v>
      </c>
      <c r="F5159" s="19">
        <v>0</v>
      </c>
      <c r="G5159" s="19">
        <f t="shared" si="117"/>
        <v>0</v>
      </c>
      <c r="H5159" s="34">
        <v>400</v>
      </c>
      <c r="I5159" s="38"/>
    </row>
    <row r="5160" spans="1:9" ht="27" x14ac:dyDescent="0.25">
      <c r="A5160" s="10"/>
      <c r="B5160" s="10" t="s">
        <v>1121</v>
      </c>
      <c r="C5160" s="10" t="s">
        <v>588</v>
      </c>
      <c r="D5160" s="19" t="s">
        <v>11</v>
      </c>
      <c r="E5160" s="11" t="s">
        <v>170</v>
      </c>
      <c r="F5160" s="19">
        <v>0</v>
      </c>
      <c r="G5160" s="19">
        <f t="shared" si="117"/>
        <v>0</v>
      </c>
      <c r="H5160" s="34">
        <v>80</v>
      </c>
      <c r="I5160" s="38"/>
    </row>
    <row r="5161" spans="1:9" x14ac:dyDescent="0.25">
      <c r="A5161" s="10"/>
      <c r="B5161" s="10" t="s">
        <v>1122</v>
      </c>
      <c r="C5161" s="10" t="s">
        <v>238</v>
      </c>
      <c r="D5161" s="19" t="s">
        <v>11</v>
      </c>
      <c r="E5161" s="11" t="s">
        <v>170</v>
      </c>
      <c r="F5161" s="19">
        <v>0</v>
      </c>
      <c r="G5161" s="19">
        <f t="shared" si="117"/>
        <v>0</v>
      </c>
      <c r="H5161" s="34">
        <v>400</v>
      </c>
      <c r="I5161" s="38"/>
    </row>
    <row r="5162" spans="1:9" ht="40.5" x14ac:dyDescent="0.25">
      <c r="A5162" s="10"/>
      <c r="B5162" s="10" t="s">
        <v>1123</v>
      </c>
      <c r="C5162" s="10" t="s">
        <v>51</v>
      </c>
      <c r="D5162" s="19" t="s">
        <v>11</v>
      </c>
      <c r="E5162" s="11" t="s">
        <v>25</v>
      </c>
      <c r="F5162" s="19">
        <v>0</v>
      </c>
      <c r="G5162" s="19">
        <f t="shared" si="117"/>
        <v>0</v>
      </c>
      <c r="H5162" s="34">
        <v>144</v>
      </c>
      <c r="I5162" s="38"/>
    </row>
    <row r="5163" spans="1:9" x14ac:dyDescent="0.25">
      <c r="A5163" s="10"/>
      <c r="B5163" s="10" t="s">
        <v>1124</v>
      </c>
      <c r="C5163" s="10" t="s">
        <v>29</v>
      </c>
      <c r="D5163" s="19" t="s">
        <v>11</v>
      </c>
      <c r="E5163" s="11" t="s">
        <v>25</v>
      </c>
      <c r="F5163" s="19">
        <v>0</v>
      </c>
      <c r="G5163" s="19">
        <f t="shared" si="117"/>
        <v>0</v>
      </c>
      <c r="H5163" s="34">
        <v>100</v>
      </c>
      <c r="I5163" s="38"/>
    </row>
    <row r="5164" spans="1:9" x14ac:dyDescent="0.25">
      <c r="A5164" s="10"/>
      <c r="B5164" s="10" t="s">
        <v>1125</v>
      </c>
      <c r="C5164" s="10" t="s">
        <v>52</v>
      </c>
      <c r="D5164" s="19" t="s">
        <v>11</v>
      </c>
      <c r="E5164" s="11" t="s">
        <v>12</v>
      </c>
      <c r="F5164" s="19">
        <v>0</v>
      </c>
      <c r="G5164" s="19">
        <f t="shared" si="117"/>
        <v>0</v>
      </c>
      <c r="H5164" s="34">
        <v>400</v>
      </c>
      <c r="I5164" s="38"/>
    </row>
    <row r="5165" spans="1:9" x14ac:dyDescent="0.25">
      <c r="A5165" s="10"/>
      <c r="B5165" s="10" t="s">
        <v>1126</v>
      </c>
      <c r="C5165" s="10" t="s">
        <v>30</v>
      </c>
      <c r="D5165" s="19" t="s">
        <v>11</v>
      </c>
      <c r="E5165" s="11" t="s">
        <v>12</v>
      </c>
      <c r="F5165" s="19">
        <v>0</v>
      </c>
      <c r="G5165" s="19">
        <f t="shared" si="117"/>
        <v>0</v>
      </c>
      <c r="H5165" s="34">
        <v>400</v>
      </c>
      <c r="I5165" s="38"/>
    </row>
    <row r="5166" spans="1:9" ht="27" x14ac:dyDescent="0.25">
      <c r="A5166" s="10"/>
      <c r="B5166" s="10" t="s">
        <v>1127</v>
      </c>
      <c r="C5166" s="10" t="s">
        <v>230</v>
      </c>
      <c r="D5166" s="19" t="s">
        <v>11</v>
      </c>
      <c r="E5166" s="11" t="s">
        <v>12</v>
      </c>
      <c r="F5166" s="19">
        <v>0</v>
      </c>
      <c r="G5166" s="19">
        <f t="shared" si="117"/>
        <v>0</v>
      </c>
      <c r="H5166" s="34">
        <v>6</v>
      </c>
      <c r="I5166" s="38"/>
    </row>
    <row r="5167" spans="1:9" ht="27" x14ac:dyDescent="0.25">
      <c r="A5167" s="10"/>
      <c r="B5167" s="10" t="s">
        <v>1128</v>
      </c>
      <c r="C5167" s="10" t="s">
        <v>31</v>
      </c>
      <c r="D5167" s="19" t="s">
        <v>11</v>
      </c>
      <c r="E5167" s="11" t="s">
        <v>12</v>
      </c>
      <c r="F5167" s="19">
        <v>0</v>
      </c>
      <c r="G5167" s="19">
        <f t="shared" si="117"/>
        <v>0</v>
      </c>
      <c r="H5167" s="34">
        <v>6</v>
      </c>
      <c r="I5167" s="38"/>
    </row>
    <row r="5168" spans="1:9" x14ac:dyDescent="0.25">
      <c r="A5168" s="143" t="s">
        <v>39</v>
      </c>
      <c r="B5168" s="144"/>
      <c r="C5168" s="144"/>
      <c r="D5168" s="144"/>
      <c r="E5168" s="144"/>
      <c r="F5168" s="144"/>
      <c r="G5168" s="144"/>
      <c r="H5168" s="144"/>
      <c r="I5168" s="38"/>
    </row>
    <row r="5169" spans="1:9" ht="27" x14ac:dyDescent="0.25">
      <c r="A5169" s="10" t="s">
        <v>138</v>
      </c>
      <c r="B5169" s="10" t="s">
        <v>67</v>
      </c>
      <c r="C5169" s="10" t="s">
        <v>194</v>
      </c>
      <c r="D5169" s="10" t="s">
        <v>11</v>
      </c>
      <c r="E5169" s="10" t="s">
        <v>35</v>
      </c>
      <c r="F5169" s="10">
        <v>120000</v>
      </c>
      <c r="G5169" s="10">
        <f>F5169*H5169</f>
        <v>120000</v>
      </c>
      <c r="H5169" s="10" t="s">
        <v>115</v>
      </c>
      <c r="I5169" s="38"/>
    </row>
    <row r="5170" spans="1:9" ht="27" x14ac:dyDescent="0.25">
      <c r="A5170" s="10" t="s">
        <v>138</v>
      </c>
      <c r="B5170" s="10" t="s">
        <v>68</v>
      </c>
      <c r="C5170" s="10" t="s">
        <v>194</v>
      </c>
      <c r="D5170" s="19" t="s">
        <v>11</v>
      </c>
      <c r="E5170" s="11" t="s">
        <v>35</v>
      </c>
      <c r="F5170" s="19">
        <v>1199880</v>
      </c>
      <c r="G5170" s="19">
        <f>F5170*H5170</f>
        <v>1199880</v>
      </c>
      <c r="H5170" s="34" t="s">
        <v>115</v>
      </c>
      <c r="I5170" s="38"/>
    </row>
    <row r="5171" spans="1:9" x14ac:dyDescent="0.25">
      <c r="A5171" s="10"/>
      <c r="B5171" s="143" t="s">
        <v>33</v>
      </c>
      <c r="C5171" s="144" t="s">
        <v>39</v>
      </c>
      <c r="D5171" s="144"/>
      <c r="E5171" s="144"/>
      <c r="F5171" s="144"/>
      <c r="G5171" s="147">
        <v>4320000</v>
      </c>
      <c r="H5171" s="34"/>
      <c r="I5171" s="38"/>
    </row>
    <row r="5172" spans="1:9" ht="27" x14ac:dyDescent="0.25">
      <c r="A5172" s="10" t="s">
        <v>208</v>
      </c>
      <c r="B5172" s="10" t="s">
        <v>3778</v>
      </c>
      <c r="C5172" s="10" t="s">
        <v>254</v>
      </c>
      <c r="D5172" s="10" t="s">
        <v>36</v>
      </c>
      <c r="E5172" s="10" t="s">
        <v>35</v>
      </c>
      <c r="F5172" s="10">
        <v>1000000</v>
      </c>
      <c r="G5172" s="10">
        <v>1000000</v>
      </c>
      <c r="H5172" s="10">
        <v>1</v>
      </c>
      <c r="I5172" s="38"/>
    </row>
    <row r="5173" spans="1:9" ht="27" x14ac:dyDescent="0.25">
      <c r="A5173" s="10" t="s">
        <v>208</v>
      </c>
      <c r="B5173" s="10" t="s">
        <v>3779</v>
      </c>
      <c r="C5173" s="10" t="s">
        <v>254</v>
      </c>
      <c r="D5173" s="10" t="s">
        <v>36</v>
      </c>
      <c r="E5173" s="10" t="s">
        <v>35</v>
      </c>
      <c r="F5173" s="10">
        <v>1000000</v>
      </c>
      <c r="G5173" s="10">
        <v>1000000</v>
      </c>
      <c r="H5173" s="10">
        <v>1</v>
      </c>
      <c r="I5173" s="38"/>
    </row>
    <row r="5174" spans="1:9" ht="27" x14ac:dyDescent="0.25">
      <c r="A5174" s="10">
        <v>5112</v>
      </c>
      <c r="B5174" s="10" t="s">
        <v>2756</v>
      </c>
      <c r="C5174" s="10" t="s">
        <v>62</v>
      </c>
      <c r="D5174" s="10" t="s">
        <v>34</v>
      </c>
      <c r="E5174" s="10" t="s">
        <v>35</v>
      </c>
      <c r="F5174" s="10">
        <v>0</v>
      </c>
      <c r="G5174" s="10">
        <f>F5174*H5174</f>
        <v>0</v>
      </c>
      <c r="H5174" s="10" t="s">
        <v>115</v>
      </c>
      <c r="I5174" s="38"/>
    </row>
    <row r="5175" spans="1:9" ht="27" x14ac:dyDescent="0.25">
      <c r="A5175" s="10">
        <v>5112</v>
      </c>
      <c r="B5175" s="10" t="s">
        <v>2757</v>
      </c>
      <c r="C5175" s="10" t="s">
        <v>62</v>
      </c>
      <c r="D5175" s="10" t="s">
        <v>34</v>
      </c>
      <c r="E5175" s="10" t="s">
        <v>35</v>
      </c>
      <c r="F5175" s="10">
        <v>0</v>
      </c>
      <c r="G5175" s="10">
        <f>F5175*H5175</f>
        <v>0</v>
      </c>
      <c r="H5175" s="10" t="s">
        <v>115</v>
      </c>
      <c r="I5175" s="38"/>
    </row>
    <row r="5176" spans="1:9" ht="27" x14ac:dyDescent="0.25">
      <c r="A5176" s="10">
        <v>4241</v>
      </c>
      <c r="B5176" s="10" t="s">
        <v>1129</v>
      </c>
      <c r="C5176" s="10" t="s">
        <v>40</v>
      </c>
      <c r="D5176" s="10" t="s">
        <v>36</v>
      </c>
      <c r="E5176" s="10" t="s">
        <v>35</v>
      </c>
      <c r="F5176" s="10">
        <v>90000</v>
      </c>
      <c r="G5176" s="10">
        <v>90000</v>
      </c>
      <c r="H5176" s="10">
        <v>1</v>
      </c>
      <c r="I5176" s="38"/>
    </row>
    <row r="5177" spans="1:9" x14ac:dyDescent="0.25">
      <c r="A5177" s="10" t="s">
        <v>182</v>
      </c>
      <c r="B5177" s="10" t="s">
        <v>622</v>
      </c>
      <c r="C5177" s="10" t="s">
        <v>261</v>
      </c>
      <c r="D5177" s="10" t="s">
        <v>36</v>
      </c>
      <c r="E5177" s="10" t="s">
        <v>12</v>
      </c>
      <c r="F5177" s="10">
        <v>9990</v>
      </c>
      <c r="G5177" s="10">
        <f>F5177*H5177</f>
        <v>339660</v>
      </c>
      <c r="H5177" s="10">
        <v>34</v>
      </c>
      <c r="I5177" s="38"/>
    </row>
    <row r="5178" spans="1:9" ht="27" x14ac:dyDescent="0.25">
      <c r="A5178" s="10" t="s">
        <v>208</v>
      </c>
      <c r="B5178" s="10" t="s">
        <v>480</v>
      </c>
      <c r="C5178" s="10" t="s">
        <v>254</v>
      </c>
      <c r="D5178" s="10" t="s">
        <v>36</v>
      </c>
      <c r="E5178" s="10" t="s">
        <v>35</v>
      </c>
      <c r="F5178" s="10">
        <v>850000</v>
      </c>
      <c r="G5178" s="10">
        <f t="shared" ref="G5178:G5191" si="118">F5178*H5178</f>
        <v>850000</v>
      </c>
      <c r="H5178" s="10" t="s">
        <v>115</v>
      </c>
      <c r="I5178" s="38"/>
    </row>
    <row r="5179" spans="1:9" ht="27" x14ac:dyDescent="0.25">
      <c r="A5179" s="10" t="s">
        <v>208</v>
      </c>
      <c r="B5179" s="10" t="s">
        <v>481</v>
      </c>
      <c r="C5179" s="10" t="s">
        <v>254</v>
      </c>
      <c r="D5179" s="19" t="s">
        <v>36</v>
      </c>
      <c r="E5179" s="34" t="s">
        <v>35</v>
      </c>
      <c r="F5179" s="36">
        <v>850000</v>
      </c>
      <c r="G5179" s="36">
        <f t="shared" si="118"/>
        <v>850000</v>
      </c>
      <c r="H5179" s="34" t="s">
        <v>115</v>
      </c>
      <c r="I5179" s="38"/>
    </row>
    <row r="5180" spans="1:9" ht="27" x14ac:dyDescent="0.25">
      <c r="A5180" s="10" t="s">
        <v>208</v>
      </c>
      <c r="B5180" s="10" t="s">
        <v>482</v>
      </c>
      <c r="C5180" s="10" t="s">
        <v>254</v>
      </c>
      <c r="D5180" s="19" t="s">
        <v>36</v>
      </c>
      <c r="E5180" s="34" t="s">
        <v>35</v>
      </c>
      <c r="F5180" s="36">
        <v>600000</v>
      </c>
      <c r="G5180" s="36">
        <f t="shared" si="118"/>
        <v>600000</v>
      </c>
      <c r="H5180" s="34" t="s">
        <v>115</v>
      </c>
      <c r="I5180" s="38"/>
    </row>
    <row r="5181" spans="1:9" ht="40.5" x14ac:dyDescent="0.25">
      <c r="A5181" s="10" t="s">
        <v>208</v>
      </c>
      <c r="B5181" s="10" t="s">
        <v>483</v>
      </c>
      <c r="C5181" s="10" t="s">
        <v>145</v>
      </c>
      <c r="D5181" s="19" t="s">
        <v>36</v>
      </c>
      <c r="E5181" s="34" t="s">
        <v>35</v>
      </c>
      <c r="F5181" s="36">
        <v>600000</v>
      </c>
      <c r="G5181" s="36">
        <f t="shared" si="118"/>
        <v>600000</v>
      </c>
      <c r="H5181" s="34" t="s">
        <v>115</v>
      </c>
      <c r="I5181" s="38"/>
    </row>
    <row r="5182" spans="1:9" ht="40.5" x14ac:dyDescent="0.25">
      <c r="A5182" s="10" t="s">
        <v>208</v>
      </c>
      <c r="B5182" s="10" t="s">
        <v>484</v>
      </c>
      <c r="C5182" s="10" t="s">
        <v>146</v>
      </c>
      <c r="D5182" s="19" t="s">
        <v>36</v>
      </c>
      <c r="E5182" s="11" t="s">
        <v>35</v>
      </c>
      <c r="F5182" s="19">
        <v>1900000</v>
      </c>
      <c r="G5182" s="19">
        <f t="shared" si="118"/>
        <v>1900000</v>
      </c>
      <c r="H5182" s="34" t="s">
        <v>115</v>
      </c>
      <c r="I5182" s="38"/>
    </row>
    <row r="5183" spans="1:9" ht="54" x14ac:dyDescent="0.25">
      <c r="A5183" s="10" t="s">
        <v>208</v>
      </c>
      <c r="B5183" s="10" t="s">
        <v>485</v>
      </c>
      <c r="C5183" s="10" t="s">
        <v>149</v>
      </c>
      <c r="D5183" s="19" t="s">
        <v>36</v>
      </c>
      <c r="E5183" s="11" t="s">
        <v>35</v>
      </c>
      <c r="F5183" s="19">
        <v>500000</v>
      </c>
      <c r="G5183" s="19">
        <f t="shared" si="118"/>
        <v>500000</v>
      </c>
      <c r="H5183" s="34" t="s">
        <v>115</v>
      </c>
      <c r="I5183" s="38"/>
    </row>
    <row r="5184" spans="1:9" ht="27" x14ac:dyDescent="0.25">
      <c r="A5184" s="10" t="s">
        <v>191</v>
      </c>
      <c r="B5184" s="10" t="s">
        <v>486</v>
      </c>
      <c r="C5184" s="10" t="s">
        <v>487</v>
      </c>
      <c r="D5184" s="19" t="s">
        <v>36</v>
      </c>
      <c r="E5184" s="11" t="s">
        <v>35</v>
      </c>
      <c r="F5184" s="19">
        <v>1720000</v>
      </c>
      <c r="G5184" s="19">
        <f t="shared" si="118"/>
        <v>1720000</v>
      </c>
      <c r="H5184" s="34" t="s">
        <v>115</v>
      </c>
      <c r="I5184" s="38"/>
    </row>
    <row r="5185" spans="1:9" ht="27" x14ac:dyDescent="0.25">
      <c r="A5185" s="10" t="s">
        <v>244</v>
      </c>
      <c r="B5185" s="10" t="s">
        <v>669</v>
      </c>
      <c r="C5185" s="10" t="s">
        <v>160</v>
      </c>
      <c r="D5185" s="19" t="s">
        <v>34</v>
      </c>
      <c r="E5185" s="11" t="s">
        <v>35</v>
      </c>
      <c r="F5185" s="19">
        <v>8050000</v>
      </c>
      <c r="G5185" s="19">
        <f t="shared" si="118"/>
        <v>8050000</v>
      </c>
      <c r="H5185" s="34" t="s">
        <v>115</v>
      </c>
      <c r="I5185" s="38"/>
    </row>
    <row r="5186" spans="1:9" ht="27" x14ac:dyDescent="0.25">
      <c r="A5186" s="10" t="s">
        <v>244</v>
      </c>
      <c r="B5186" s="10" t="s">
        <v>623</v>
      </c>
      <c r="C5186" s="10" t="s">
        <v>94</v>
      </c>
      <c r="D5186" s="19" t="s">
        <v>36</v>
      </c>
      <c r="E5186" s="34" t="s">
        <v>35</v>
      </c>
      <c r="F5186" s="36">
        <v>3581100</v>
      </c>
      <c r="G5186" s="36">
        <f t="shared" si="118"/>
        <v>3581100</v>
      </c>
      <c r="H5186" s="34" t="s">
        <v>115</v>
      </c>
      <c r="I5186" s="38"/>
    </row>
    <row r="5187" spans="1:9" ht="40.5" x14ac:dyDescent="0.25">
      <c r="A5187" s="10" t="s">
        <v>244</v>
      </c>
      <c r="B5187" s="10" t="s">
        <v>624</v>
      </c>
      <c r="C5187" s="10" t="s">
        <v>95</v>
      </c>
      <c r="D5187" s="19" t="s">
        <v>36</v>
      </c>
      <c r="E5187" s="11" t="s">
        <v>35</v>
      </c>
      <c r="F5187" s="19">
        <v>120000</v>
      </c>
      <c r="G5187" s="19">
        <f t="shared" si="118"/>
        <v>120000</v>
      </c>
      <c r="H5187" s="34" t="s">
        <v>115</v>
      </c>
      <c r="I5187" s="38"/>
    </row>
    <row r="5188" spans="1:9" ht="40.5" x14ac:dyDescent="0.25">
      <c r="A5188" s="10">
        <v>4241</v>
      </c>
      <c r="B5188" s="10" t="s">
        <v>2895</v>
      </c>
      <c r="C5188" s="10" t="s">
        <v>37</v>
      </c>
      <c r="D5188" s="19" t="s">
        <v>34</v>
      </c>
      <c r="E5188" s="11" t="s">
        <v>35</v>
      </c>
      <c r="F5188" s="19">
        <v>0</v>
      </c>
      <c r="G5188" s="19">
        <f>F5188*H5188</f>
        <v>0</v>
      </c>
      <c r="H5188" s="34" t="s">
        <v>115</v>
      </c>
      <c r="I5188" s="38"/>
    </row>
    <row r="5189" spans="1:9" ht="40.5" x14ac:dyDescent="0.25">
      <c r="A5189" s="10" t="s">
        <v>191</v>
      </c>
      <c r="B5189" s="10" t="s">
        <v>489</v>
      </c>
      <c r="C5189" s="10" t="s">
        <v>37</v>
      </c>
      <c r="D5189" s="19" t="s">
        <v>34</v>
      </c>
      <c r="E5189" s="11" t="s">
        <v>35</v>
      </c>
      <c r="F5189" s="19">
        <v>89000</v>
      </c>
      <c r="G5189" s="19">
        <f t="shared" si="118"/>
        <v>89000</v>
      </c>
      <c r="H5189" s="34" t="s">
        <v>115</v>
      </c>
      <c r="I5189" s="38"/>
    </row>
    <row r="5190" spans="1:9" ht="27" x14ac:dyDescent="0.25">
      <c r="A5190" s="10" t="s">
        <v>130</v>
      </c>
      <c r="B5190" s="10" t="s">
        <v>625</v>
      </c>
      <c r="C5190" s="10" t="s">
        <v>111</v>
      </c>
      <c r="D5190" s="19" t="s">
        <v>36</v>
      </c>
      <c r="E5190" s="11" t="s">
        <v>35</v>
      </c>
      <c r="F5190" s="19">
        <v>3450000</v>
      </c>
      <c r="G5190" s="19">
        <f t="shared" si="118"/>
        <v>3450000</v>
      </c>
      <c r="H5190" s="34" t="s">
        <v>115</v>
      </c>
      <c r="I5190" s="38"/>
    </row>
    <row r="5191" spans="1:9" ht="27" x14ac:dyDescent="0.25">
      <c r="A5191" s="10" t="s">
        <v>256</v>
      </c>
      <c r="B5191" s="10" t="s">
        <v>490</v>
      </c>
      <c r="C5191" s="10" t="s">
        <v>468</v>
      </c>
      <c r="D5191" s="19" t="s">
        <v>36</v>
      </c>
      <c r="E5191" s="11" t="s">
        <v>35</v>
      </c>
      <c r="F5191" s="19">
        <v>100000</v>
      </c>
      <c r="G5191" s="19">
        <f t="shared" si="118"/>
        <v>100000</v>
      </c>
      <c r="H5191" s="34" t="s">
        <v>115</v>
      </c>
      <c r="I5191" s="38"/>
    </row>
    <row r="5192" spans="1:9" x14ac:dyDescent="0.25">
      <c r="A5192" s="168" t="s">
        <v>2978</v>
      </c>
      <c r="B5192" s="169"/>
      <c r="C5192" s="169"/>
      <c r="D5192" s="169"/>
      <c r="E5192" s="169"/>
      <c r="F5192" s="169"/>
      <c r="G5192" s="169"/>
      <c r="H5192" s="232"/>
      <c r="I5192" s="38"/>
    </row>
    <row r="5193" spans="1:9" x14ac:dyDescent="0.25">
      <c r="A5193" s="165" t="s">
        <v>33</v>
      </c>
      <c r="B5193" s="166"/>
      <c r="C5193" s="166"/>
      <c r="D5193" s="166"/>
      <c r="E5193" s="166"/>
      <c r="F5193" s="166"/>
      <c r="G5193" s="166"/>
      <c r="H5193" s="167"/>
      <c r="I5193" s="38"/>
    </row>
    <row r="5194" spans="1:9" ht="24" x14ac:dyDescent="0.25">
      <c r="A5194" s="53">
        <v>4251</v>
      </c>
      <c r="B5194" s="53" t="s">
        <v>2979</v>
      </c>
      <c r="C5194" s="53" t="s">
        <v>112</v>
      </c>
      <c r="D5194" s="53" t="s">
        <v>38</v>
      </c>
      <c r="E5194" s="53" t="s">
        <v>35</v>
      </c>
      <c r="F5194" s="53">
        <v>137255</v>
      </c>
      <c r="G5194" s="53">
        <v>137255</v>
      </c>
      <c r="H5194" s="53" t="s">
        <v>115</v>
      </c>
      <c r="I5194" s="38"/>
    </row>
    <row r="5195" spans="1:9" x14ac:dyDescent="0.25">
      <c r="A5195" s="168" t="s">
        <v>2996</v>
      </c>
      <c r="B5195" s="169"/>
      <c r="C5195" s="169"/>
      <c r="D5195" s="169"/>
      <c r="E5195" s="169"/>
      <c r="F5195" s="169"/>
      <c r="G5195" s="169"/>
      <c r="H5195" s="232"/>
      <c r="I5195" s="38"/>
    </row>
    <row r="5196" spans="1:9" x14ac:dyDescent="0.25">
      <c r="A5196" s="165" t="s">
        <v>33</v>
      </c>
      <c r="B5196" s="166"/>
      <c r="C5196" s="166"/>
      <c r="D5196" s="166"/>
      <c r="E5196" s="166"/>
      <c r="F5196" s="166"/>
      <c r="G5196" s="166"/>
      <c r="H5196" s="167"/>
      <c r="I5196" s="38"/>
    </row>
    <row r="5197" spans="1:9" ht="24" x14ac:dyDescent="0.25">
      <c r="A5197" s="53">
        <v>5112</v>
      </c>
      <c r="B5197" s="53" t="s">
        <v>2997</v>
      </c>
      <c r="C5197" s="53" t="s">
        <v>112</v>
      </c>
      <c r="D5197" s="53" t="s">
        <v>38</v>
      </c>
      <c r="E5197" s="53" t="s">
        <v>35</v>
      </c>
      <c r="F5197" s="53">
        <v>132573</v>
      </c>
      <c r="G5197" s="53">
        <v>132573</v>
      </c>
      <c r="H5197" s="53" t="s">
        <v>115</v>
      </c>
      <c r="I5197" s="38"/>
    </row>
    <row r="5198" spans="1:9" ht="15" customHeight="1" x14ac:dyDescent="0.25">
      <c r="A5198" s="145" t="s">
        <v>2977</v>
      </c>
      <c r="B5198" s="146"/>
      <c r="C5198" s="146"/>
      <c r="D5198" s="146"/>
      <c r="E5198" s="146"/>
      <c r="F5198" s="146"/>
      <c r="G5198" s="146"/>
      <c r="H5198" s="247"/>
      <c r="I5198" s="38"/>
    </row>
    <row r="5199" spans="1:9" x14ac:dyDescent="0.25">
      <c r="A5199" s="165" t="s">
        <v>33</v>
      </c>
      <c r="B5199" s="166"/>
      <c r="C5199" s="166"/>
      <c r="D5199" s="166"/>
      <c r="E5199" s="166"/>
      <c r="F5199" s="166"/>
      <c r="G5199" s="166"/>
      <c r="H5199" s="167"/>
      <c r="I5199" s="38"/>
    </row>
    <row r="5200" spans="1:9" ht="24" x14ac:dyDescent="0.25">
      <c r="A5200" s="53">
        <v>5113</v>
      </c>
      <c r="B5200" s="53" t="s">
        <v>2976</v>
      </c>
      <c r="C5200" s="53" t="s">
        <v>112</v>
      </c>
      <c r="D5200" s="53" t="s">
        <v>38</v>
      </c>
      <c r="E5200" s="53" t="s">
        <v>35</v>
      </c>
      <c r="F5200" s="53">
        <v>358314</v>
      </c>
      <c r="G5200" s="53">
        <v>358314</v>
      </c>
      <c r="H5200" s="53" t="s">
        <v>115</v>
      </c>
      <c r="I5200" s="38"/>
    </row>
    <row r="5201" spans="1:9" x14ac:dyDescent="0.25">
      <c r="A5201" s="168" t="s">
        <v>3672</v>
      </c>
      <c r="B5201" s="169"/>
      <c r="C5201" s="169"/>
      <c r="D5201" s="169"/>
      <c r="E5201" s="169"/>
      <c r="F5201" s="169"/>
      <c r="G5201" s="169"/>
      <c r="H5201" s="232"/>
      <c r="I5201" s="38"/>
    </row>
    <row r="5202" spans="1:9" x14ac:dyDescent="0.25">
      <c r="A5202" s="165" t="s">
        <v>9</v>
      </c>
      <c r="B5202" s="166"/>
      <c r="C5202" s="166"/>
      <c r="D5202" s="166"/>
      <c r="E5202" s="166"/>
      <c r="F5202" s="166"/>
      <c r="G5202" s="166"/>
      <c r="H5202" s="167"/>
      <c r="I5202" s="38"/>
    </row>
    <row r="5203" spans="1:9" x14ac:dyDescent="0.25">
      <c r="A5203" s="78">
        <v>5129</v>
      </c>
      <c r="B5203" s="78" t="s">
        <v>6831</v>
      </c>
      <c r="C5203" s="78" t="s">
        <v>4035</v>
      </c>
      <c r="D5203" s="78" t="s">
        <v>11</v>
      </c>
      <c r="E5203" s="78" t="s">
        <v>12</v>
      </c>
      <c r="F5203" s="78">
        <v>130000</v>
      </c>
      <c r="G5203" s="78">
        <f>+F5203*H5203</f>
        <v>130000</v>
      </c>
      <c r="H5203" s="78">
        <v>1</v>
      </c>
      <c r="I5203" s="38"/>
    </row>
    <row r="5204" spans="1:9" x14ac:dyDescent="0.25">
      <c r="A5204" s="78">
        <v>5129</v>
      </c>
      <c r="B5204" s="78" t="s">
        <v>6832</v>
      </c>
      <c r="C5204" s="78" t="s">
        <v>4035</v>
      </c>
      <c r="D5204" s="78" t="s">
        <v>11</v>
      </c>
      <c r="E5204" s="78" t="s">
        <v>12</v>
      </c>
      <c r="F5204" s="78">
        <v>180000</v>
      </c>
      <c r="G5204" s="78">
        <f t="shared" ref="G5204:G5213" si="119">+F5204*H5204</f>
        <v>180000</v>
      </c>
      <c r="H5204" s="78">
        <v>1</v>
      </c>
      <c r="I5204" s="38"/>
    </row>
    <row r="5205" spans="1:9" x14ac:dyDescent="0.25">
      <c r="A5205" s="78">
        <v>5129</v>
      </c>
      <c r="B5205" s="78" t="s">
        <v>6833</v>
      </c>
      <c r="C5205" s="78" t="s">
        <v>186</v>
      </c>
      <c r="D5205" s="78" t="s">
        <v>11</v>
      </c>
      <c r="E5205" s="78" t="s">
        <v>12</v>
      </c>
      <c r="F5205" s="78">
        <v>50000</v>
      </c>
      <c r="G5205" s="78">
        <f t="shared" si="119"/>
        <v>50000</v>
      </c>
      <c r="H5205" s="78">
        <v>1</v>
      </c>
      <c r="I5205" s="38"/>
    </row>
    <row r="5206" spans="1:9" x14ac:dyDescent="0.25">
      <c r="A5206" s="78">
        <v>5129</v>
      </c>
      <c r="B5206" s="78" t="s">
        <v>6834</v>
      </c>
      <c r="C5206" s="78" t="s">
        <v>4236</v>
      </c>
      <c r="D5206" s="78" t="s">
        <v>11</v>
      </c>
      <c r="E5206" s="78" t="s">
        <v>12</v>
      </c>
      <c r="F5206" s="78">
        <v>180000</v>
      </c>
      <c r="G5206" s="78">
        <f t="shared" si="119"/>
        <v>720000</v>
      </c>
      <c r="H5206" s="78">
        <v>4</v>
      </c>
      <c r="I5206" s="38"/>
    </row>
    <row r="5207" spans="1:9" x14ac:dyDescent="0.25">
      <c r="A5207" s="78">
        <v>5129</v>
      </c>
      <c r="B5207" s="78" t="s">
        <v>6835</v>
      </c>
      <c r="C5207" s="78" t="s">
        <v>4236</v>
      </c>
      <c r="D5207" s="78" t="s">
        <v>11</v>
      </c>
      <c r="E5207" s="78" t="s">
        <v>12</v>
      </c>
      <c r="F5207" s="78">
        <v>100000</v>
      </c>
      <c r="G5207" s="78">
        <f t="shared" si="119"/>
        <v>100000</v>
      </c>
      <c r="H5207" s="78">
        <v>1</v>
      </c>
      <c r="I5207" s="38"/>
    </row>
    <row r="5208" spans="1:9" x14ac:dyDescent="0.25">
      <c r="A5208" s="78">
        <v>5129</v>
      </c>
      <c r="B5208" s="78" t="s">
        <v>6836</v>
      </c>
      <c r="C5208" s="78" t="s">
        <v>101</v>
      </c>
      <c r="D5208" s="78" t="s">
        <v>11</v>
      </c>
      <c r="E5208" s="78" t="s">
        <v>12</v>
      </c>
      <c r="F5208" s="78">
        <v>100000</v>
      </c>
      <c r="G5208" s="78">
        <f t="shared" si="119"/>
        <v>100000</v>
      </c>
      <c r="H5208" s="78">
        <v>1</v>
      </c>
      <c r="I5208" s="38"/>
    </row>
    <row r="5209" spans="1:9" x14ac:dyDescent="0.25">
      <c r="A5209" s="78">
        <v>5129</v>
      </c>
      <c r="B5209" s="78" t="s">
        <v>6837</v>
      </c>
      <c r="C5209" s="78" t="s">
        <v>102</v>
      </c>
      <c r="D5209" s="78" t="s">
        <v>11</v>
      </c>
      <c r="E5209" s="78" t="s">
        <v>12</v>
      </c>
      <c r="F5209" s="78">
        <v>180000</v>
      </c>
      <c r="G5209" s="78">
        <f t="shared" si="119"/>
        <v>540000</v>
      </c>
      <c r="H5209" s="78">
        <v>3</v>
      </c>
      <c r="I5209" s="38"/>
    </row>
    <row r="5210" spans="1:9" ht="24" x14ac:dyDescent="0.25">
      <c r="A5210" s="78">
        <v>5129</v>
      </c>
      <c r="B5210" s="78" t="s">
        <v>6838</v>
      </c>
      <c r="C5210" s="78" t="s">
        <v>6839</v>
      </c>
      <c r="D5210" s="78" t="s">
        <v>36</v>
      </c>
      <c r="E5210" s="78" t="s">
        <v>12</v>
      </c>
      <c r="F5210" s="78">
        <v>180000</v>
      </c>
      <c r="G5210" s="78">
        <f t="shared" si="119"/>
        <v>180000</v>
      </c>
      <c r="H5210" s="78">
        <v>1</v>
      </c>
      <c r="I5210" s="38"/>
    </row>
    <row r="5211" spans="1:9" x14ac:dyDescent="0.25">
      <c r="A5211" s="78">
        <v>5129</v>
      </c>
      <c r="B5211" s="78" t="s">
        <v>6840</v>
      </c>
      <c r="C5211" s="78" t="s">
        <v>6381</v>
      </c>
      <c r="D5211" s="78" t="s">
        <v>36</v>
      </c>
      <c r="E5211" s="78" t="s">
        <v>12</v>
      </c>
      <c r="F5211" s="78">
        <v>180000</v>
      </c>
      <c r="G5211" s="78">
        <f t="shared" si="119"/>
        <v>180000</v>
      </c>
      <c r="H5211" s="78">
        <v>1</v>
      </c>
      <c r="I5211" s="38"/>
    </row>
    <row r="5212" spans="1:9" x14ac:dyDescent="0.25">
      <c r="A5212" s="78">
        <v>5129</v>
      </c>
      <c r="B5212" s="78" t="s">
        <v>6841</v>
      </c>
      <c r="C5212" s="78" t="s">
        <v>104</v>
      </c>
      <c r="D5212" s="78" t="s">
        <v>11</v>
      </c>
      <c r="E5212" s="78" t="s">
        <v>12</v>
      </c>
      <c r="F5212" s="78">
        <v>180000</v>
      </c>
      <c r="G5212" s="78">
        <f t="shared" si="119"/>
        <v>540000</v>
      </c>
      <c r="H5212" s="78">
        <v>3</v>
      </c>
      <c r="I5212" s="38"/>
    </row>
    <row r="5213" spans="1:9" x14ac:dyDescent="0.25">
      <c r="A5213" s="78">
        <v>5129</v>
      </c>
      <c r="B5213" s="78" t="s">
        <v>6842</v>
      </c>
      <c r="C5213" s="78" t="s">
        <v>104</v>
      </c>
      <c r="D5213" s="78" t="s">
        <v>11</v>
      </c>
      <c r="E5213" s="78" t="s">
        <v>12</v>
      </c>
      <c r="F5213" s="78">
        <v>100000</v>
      </c>
      <c r="G5213" s="78">
        <f t="shared" si="119"/>
        <v>200000</v>
      </c>
      <c r="H5213" s="78">
        <v>2</v>
      </c>
      <c r="I5213" s="38"/>
    </row>
    <row r="5214" spans="1:9" x14ac:dyDescent="0.25">
      <c r="A5214" s="78">
        <v>4267</v>
      </c>
      <c r="B5214" s="78" t="s">
        <v>3673</v>
      </c>
      <c r="C5214" s="78" t="s">
        <v>3468</v>
      </c>
      <c r="D5214" s="78" t="s">
        <v>36</v>
      </c>
      <c r="E5214" s="78" t="s">
        <v>12</v>
      </c>
      <c r="F5214" s="78">
        <v>16025</v>
      </c>
      <c r="G5214" s="78">
        <f>+F5214*H5214</f>
        <v>2499900</v>
      </c>
      <c r="H5214" s="78">
        <v>156</v>
      </c>
      <c r="I5214" s="38"/>
    </row>
    <row r="5215" spans="1:9" x14ac:dyDescent="0.25">
      <c r="A5215" s="168" t="s">
        <v>3587</v>
      </c>
      <c r="B5215" s="169"/>
      <c r="C5215" s="169"/>
      <c r="D5215" s="169"/>
      <c r="E5215" s="169"/>
      <c r="F5215" s="169"/>
      <c r="G5215" s="169"/>
      <c r="H5215" s="232"/>
      <c r="I5215" s="38"/>
    </row>
    <row r="5216" spans="1:9" x14ac:dyDescent="0.25">
      <c r="A5216" s="143" t="s">
        <v>39</v>
      </c>
      <c r="B5216" s="144"/>
      <c r="C5216" s="144"/>
      <c r="D5216" s="144"/>
      <c r="E5216" s="144"/>
      <c r="F5216" s="144"/>
      <c r="G5216" s="144"/>
      <c r="H5216" s="147"/>
      <c r="I5216" s="38"/>
    </row>
    <row r="5217" spans="1:9" ht="24" x14ac:dyDescent="0.25">
      <c r="A5217" s="53">
        <v>4251</v>
      </c>
      <c r="B5217" s="53" t="s">
        <v>3586</v>
      </c>
      <c r="C5217" s="53" t="s">
        <v>105</v>
      </c>
      <c r="D5217" s="53" t="s">
        <v>36</v>
      </c>
      <c r="E5217" s="53" t="s">
        <v>35</v>
      </c>
      <c r="F5217" s="53">
        <v>3921569</v>
      </c>
      <c r="G5217" s="53">
        <v>3921569</v>
      </c>
      <c r="H5217" s="53">
        <v>1</v>
      </c>
      <c r="I5217" s="38"/>
    </row>
    <row r="5218" spans="1:9" x14ac:dyDescent="0.25">
      <c r="A5218" s="165" t="s">
        <v>33</v>
      </c>
      <c r="B5218" s="166"/>
      <c r="C5218" s="166"/>
      <c r="D5218" s="166"/>
      <c r="E5218" s="166"/>
      <c r="F5218" s="166"/>
      <c r="G5218" s="166"/>
      <c r="H5218" s="167"/>
      <c r="I5218" s="38"/>
    </row>
    <row r="5219" spans="1:9" ht="24" x14ac:dyDescent="0.25">
      <c r="A5219" s="78">
        <v>4239</v>
      </c>
      <c r="B5219" s="78" t="s">
        <v>5759</v>
      </c>
      <c r="C5219" s="78" t="s">
        <v>120</v>
      </c>
      <c r="D5219" s="78" t="s">
        <v>11</v>
      </c>
      <c r="E5219" s="78" t="s">
        <v>35</v>
      </c>
      <c r="F5219" s="78">
        <v>500000</v>
      </c>
      <c r="G5219" s="78">
        <v>500000</v>
      </c>
      <c r="H5219" s="78">
        <v>1</v>
      </c>
      <c r="I5219" s="38"/>
    </row>
    <row r="5220" spans="1:9" ht="24" x14ac:dyDescent="0.25">
      <c r="A5220" s="78">
        <v>4239</v>
      </c>
      <c r="B5220" s="78" t="s">
        <v>5760</v>
      </c>
      <c r="C5220" s="78" t="s">
        <v>120</v>
      </c>
      <c r="D5220" s="78" t="s">
        <v>11</v>
      </c>
      <c r="E5220" s="78" t="s">
        <v>35</v>
      </c>
      <c r="F5220" s="78">
        <v>500000</v>
      </c>
      <c r="G5220" s="78">
        <v>500000</v>
      </c>
      <c r="H5220" s="78">
        <v>1</v>
      </c>
      <c r="I5220" s="38"/>
    </row>
    <row r="5221" spans="1:9" ht="24" x14ac:dyDescent="0.25">
      <c r="A5221" s="78">
        <v>4239</v>
      </c>
      <c r="B5221" s="78" t="s">
        <v>5761</v>
      </c>
      <c r="C5221" s="78" t="s">
        <v>120</v>
      </c>
      <c r="D5221" s="78" t="s">
        <v>11</v>
      </c>
      <c r="E5221" s="78" t="s">
        <v>35</v>
      </c>
      <c r="F5221" s="78">
        <v>500000</v>
      </c>
      <c r="G5221" s="78">
        <v>500000</v>
      </c>
      <c r="H5221" s="78">
        <v>1</v>
      </c>
      <c r="I5221" s="38"/>
    </row>
    <row r="5222" spans="1:9" x14ac:dyDescent="0.25">
      <c r="A5222" s="141" t="s">
        <v>6188</v>
      </c>
      <c r="B5222" s="142"/>
      <c r="C5222" s="142"/>
      <c r="D5222" s="142"/>
      <c r="E5222" s="142"/>
      <c r="F5222" s="142"/>
      <c r="G5222" s="142"/>
      <c r="H5222" s="142"/>
      <c r="I5222" s="38"/>
    </row>
    <row r="5223" spans="1:9" x14ac:dyDescent="0.25">
      <c r="A5223" s="143" t="s">
        <v>39</v>
      </c>
      <c r="B5223" s="144"/>
      <c r="C5223" s="144"/>
      <c r="D5223" s="144"/>
      <c r="E5223" s="144"/>
      <c r="F5223" s="144"/>
      <c r="G5223" s="144"/>
      <c r="H5223" s="147"/>
      <c r="I5223" s="38"/>
    </row>
    <row r="5224" spans="1:9" ht="27" x14ac:dyDescent="0.25">
      <c r="A5224" s="37">
        <v>4251</v>
      </c>
      <c r="B5224" s="37" t="s">
        <v>4870</v>
      </c>
      <c r="C5224" s="37" t="s">
        <v>63</v>
      </c>
      <c r="D5224" s="37" t="s">
        <v>38</v>
      </c>
      <c r="E5224" s="37" t="s">
        <v>35</v>
      </c>
      <c r="F5224" s="37">
        <v>29409882</v>
      </c>
      <c r="G5224" s="37">
        <v>29409882</v>
      </c>
      <c r="H5224" s="37">
        <v>1</v>
      </c>
      <c r="I5224" s="38"/>
    </row>
    <row r="5225" spans="1:9" ht="27" x14ac:dyDescent="0.25">
      <c r="A5225" s="37">
        <v>5113</v>
      </c>
      <c r="B5225" s="37" t="s">
        <v>2752</v>
      </c>
      <c r="C5225" s="37" t="s">
        <v>63</v>
      </c>
      <c r="D5225" s="37" t="s">
        <v>38</v>
      </c>
      <c r="E5225" s="37" t="s">
        <v>35</v>
      </c>
      <c r="F5225" s="37">
        <v>22981280</v>
      </c>
      <c r="G5225" s="37">
        <v>22981280</v>
      </c>
      <c r="H5225" s="37" t="s">
        <v>115</v>
      </c>
      <c r="I5225" s="38"/>
    </row>
    <row r="5226" spans="1:9" x14ac:dyDescent="0.25">
      <c r="A5226" s="165" t="s">
        <v>33</v>
      </c>
      <c r="B5226" s="166"/>
      <c r="C5226" s="166"/>
      <c r="D5226" s="166"/>
      <c r="E5226" s="166"/>
      <c r="F5226" s="166"/>
      <c r="G5226" s="166"/>
      <c r="H5226" s="167"/>
      <c r="I5226" s="38"/>
    </row>
    <row r="5227" spans="1:9" ht="27" x14ac:dyDescent="0.25">
      <c r="A5227" s="18">
        <v>5113</v>
      </c>
      <c r="B5227" s="18" t="s">
        <v>6189</v>
      </c>
      <c r="C5227" s="18" t="s">
        <v>62</v>
      </c>
      <c r="D5227" s="18" t="s">
        <v>34</v>
      </c>
      <c r="E5227" s="18" t="s">
        <v>35</v>
      </c>
      <c r="F5227" s="18">
        <v>191648</v>
      </c>
      <c r="G5227" s="18">
        <v>191648</v>
      </c>
      <c r="H5227" s="18">
        <v>1</v>
      </c>
      <c r="I5227" s="38"/>
    </row>
    <row r="5228" spans="1:9" ht="27" x14ac:dyDescent="0.25">
      <c r="A5228" s="18">
        <v>4251</v>
      </c>
      <c r="B5228" s="18" t="s">
        <v>5389</v>
      </c>
      <c r="C5228" s="18" t="s">
        <v>112</v>
      </c>
      <c r="D5228" s="18" t="s">
        <v>38</v>
      </c>
      <c r="E5228" s="18" t="s">
        <v>35</v>
      </c>
      <c r="F5228" s="18">
        <v>588197</v>
      </c>
      <c r="G5228" s="18">
        <v>588197</v>
      </c>
      <c r="H5228" s="18">
        <v>1</v>
      </c>
      <c r="I5228" s="38"/>
    </row>
    <row r="5229" spans="1:9" ht="27" x14ac:dyDescent="0.25">
      <c r="A5229" s="18">
        <v>5113</v>
      </c>
      <c r="B5229" s="18" t="s">
        <v>2975</v>
      </c>
      <c r="C5229" s="18" t="s">
        <v>112</v>
      </c>
      <c r="D5229" s="18" t="s">
        <v>38</v>
      </c>
      <c r="E5229" s="18" t="s">
        <v>35</v>
      </c>
      <c r="F5229" s="18">
        <v>0</v>
      </c>
      <c r="G5229" s="18">
        <f>F5229*H5229</f>
        <v>0</v>
      </c>
      <c r="H5229" s="18" t="s">
        <v>115</v>
      </c>
      <c r="I5229" s="38"/>
    </row>
    <row r="5230" spans="1:9" ht="27" x14ac:dyDescent="0.25">
      <c r="A5230" s="18"/>
      <c r="B5230" s="18" t="s">
        <v>2753</v>
      </c>
      <c r="C5230" s="18" t="s">
        <v>62</v>
      </c>
      <c r="D5230" s="18" t="s">
        <v>34</v>
      </c>
      <c r="E5230" s="18" t="s">
        <v>35</v>
      </c>
      <c r="F5230" s="18">
        <v>0</v>
      </c>
      <c r="G5230" s="18">
        <f>F5230*H5230</f>
        <v>0</v>
      </c>
      <c r="H5230" s="18" t="s">
        <v>115</v>
      </c>
      <c r="I5230" s="38"/>
    </row>
    <row r="5231" spans="1:9" x14ac:dyDescent="0.25">
      <c r="A5231" s="141" t="s">
        <v>2631</v>
      </c>
      <c r="B5231" s="142"/>
      <c r="C5231" s="142"/>
      <c r="D5231" s="142"/>
      <c r="E5231" s="142"/>
      <c r="F5231" s="142"/>
      <c r="G5231" s="142"/>
      <c r="H5231" s="142"/>
      <c r="I5231" s="38"/>
    </row>
    <row r="5232" spans="1:9" x14ac:dyDescent="0.25">
      <c r="A5232" s="150" t="s">
        <v>39</v>
      </c>
      <c r="B5232" s="151"/>
      <c r="C5232" s="151"/>
      <c r="D5232" s="151"/>
      <c r="E5232" s="151"/>
      <c r="F5232" s="151"/>
      <c r="G5232" s="151"/>
      <c r="H5232" s="152"/>
      <c r="I5232" s="38"/>
    </row>
    <row r="5233" spans="1:9" ht="27" x14ac:dyDescent="0.25">
      <c r="A5233" s="33">
        <v>5134</v>
      </c>
      <c r="B5233" s="33" t="s">
        <v>6726</v>
      </c>
      <c r="C5233" s="33" t="s">
        <v>61</v>
      </c>
      <c r="D5233" s="33" t="s">
        <v>38</v>
      </c>
      <c r="E5233" s="33" t="s">
        <v>35</v>
      </c>
      <c r="F5233" s="33">
        <v>350000</v>
      </c>
      <c r="G5233" s="33">
        <v>350000</v>
      </c>
      <c r="H5233" s="33">
        <v>1</v>
      </c>
      <c r="I5233" s="38"/>
    </row>
    <row r="5234" spans="1:9" ht="27" x14ac:dyDescent="0.25">
      <c r="A5234" s="33">
        <v>5134</v>
      </c>
      <c r="B5234" s="33" t="s">
        <v>6727</v>
      </c>
      <c r="C5234" s="33" t="s">
        <v>61</v>
      </c>
      <c r="D5234" s="33" t="s">
        <v>38</v>
      </c>
      <c r="E5234" s="33" t="s">
        <v>35</v>
      </c>
      <c r="F5234" s="33">
        <v>450000</v>
      </c>
      <c r="G5234" s="33">
        <v>450000</v>
      </c>
      <c r="H5234" s="33">
        <v>1</v>
      </c>
      <c r="I5234" s="38"/>
    </row>
    <row r="5235" spans="1:9" ht="27" x14ac:dyDescent="0.25">
      <c r="A5235" s="33">
        <v>5134</v>
      </c>
      <c r="B5235" s="33" t="s">
        <v>6672</v>
      </c>
      <c r="C5235" s="33" t="s">
        <v>61</v>
      </c>
      <c r="D5235" s="33" t="s">
        <v>38</v>
      </c>
      <c r="E5235" s="33" t="s">
        <v>35</v>
      </c>
      <c r="F5235" s="33">
        <v>525000</v>
      </c>
      <c r="G5235" s="33">
        <v>525000</v>
      </c>
      <c r="H5235" s="33">
        <v>1</v>
      </c>
      <c r="I5235" s="38"/>
    </row>
    <row r="5236" spans="1:9" ht="27" x14ac:dyDescent="0.25">
      <c r="A5236" s="33">
        <v>5134</v>
      </c>
      <c r="B5236" s="33" t="s">
        <v>6673</v>
      </c>
      <c r="C5236" s="33" t="s">
        <v>61</v>
      </c>
      <c r="D5236" s="33" t="s">
        <v>38</v>
      </c>
      <c r="E5236" s="33" t="s">
        <v>35</v>
      </c>
      <c r="F5236" s="33">
        <v>300000</v>
      </c>
      <c r="G5236" s="33">
        <v>300000</v>
      </c>
      <c r="H5236" s="33">
        <v>1</v>
      </c>
      <c r="I5236" s="38"/>
    </row>
    <row r="5237" spans="1:9" ht="27" x14ac:dyDescent="0.25">
      <c r="A5237" s="33">
        <v>5134</v>
      </c>
      <c r="B5237" s="33" t="s">
        <v>6674</v>
      </c>
      <c r="C5237" s="33" t="s">
        <v>61</v>
      </c>
      <c r="D5237" s="33" t="s">
        <v>38</v>
      </c>
      <c r="E5237" s="33" t="s">
        <v>35</v>
      </c>
      <c r="F5237" s="33">
        <v>300000</v>
      </c>
      <c r="G5237" s="33">
        <v>300000</v>
      </c>
      <c r="H5237" s="33">
        <v>1</v>
      </c>
      <c r="I5237" s="38"/>
    </row>
    <row r="5238" spans="1:9" ht="27" x14ac:dyDescent="0.25">
      <c r="A5238" s="33">
        <v>5134</v>
      </c>
      <c r="B5238" s="33" t="s">
        <v>6675</v>
      </c>
      <c r="C5238" s="33" t="s">
        <v>61</v>
      </c>
      <c r="D5238" s="33" t="s">
        <v>38</v>
      </c>
      <c r="E5238" s="33" t="s">
        <v>35</v>
      </c>
      <c r="F5238" s="33">
        <v>300000</v>
      </c>
      <c r="G5238" s="33">
        <v>300000</v>
      </c>
      <c r="H5238" s="33">
        <v>1</v>
      </c>
      <c r="I5238" s="38"/>
    </row>
    <row r="5239" spans="1:9" ht="27" x14ac:dyDescent="0.25">
      <c r="A5239" s="33">
        <v>5134</v>
      </c>
      <c r="B5239" s="33" t="s">
        <v>6676</v>
      </c>
      <c r="C5239" s="33" t="s">
        <v>61</v>
      </c>
      <c r="D5239" s="33" t="s">
        <v>38</v>
      </c>
      <c r="E5239" s="33" t="s">
        <v>35</v>
      </c>
      <c r="F5239" s="33">
        <v>450000</v>
      </c>
      <c r="G5239" s="33">
        <v>450000</v>
      </c>
      <c r="H5239" s="33">
        <v>1</v>
      </c>
      <c r="I5239" s="38"/>
    </row>
    <row r="5240" spans="1:9" ht="27" x14ac:dyDescent="0.25">
      <c r="A5240" s="33">
        <v>5134</v>
      </c>
      <c r="B5240" s="33" t="s">
        <v>6677</v>
      </c>
      <c r="C5240" s="33" t="s">
        <v>61</v>
      </c>
      <c r="D5240" s="33" t="s">
        <v>38</v>
      </c>
      <c r="E5240" s="33" t="s">
        <v>35</v>
      </c>
      <c r="F5240" s="33">
        <v>250000</v>
      </c>
      <c r="G5240" s="33">
        <v>250000</v>
      </c>
      <c r="H5240" s="33">
        <v>1</v>
      </c>
      <c r="I5240" s="38"/>
    </row>
    <row r="5241" spans="1:9" ht="27" x14ac:dyDescent="0.25">
      <c r="A5241" s="33">
        <v>5134</v>
      </c>
      <c r="B5241" s="33" t="s">
        <v>6678</v>
      </c>
      <c r="C5241" s="33" t="s">
        <v>61</v>
      </c>
      <c r="D5241" s="33" t="s">
        <v>38</v>
      </c>
      <c r="E5241" s="33" t="s">
        <v>35</v>
      </c>
      <c r="F5241" s="33">
        <v>250000</v>
      </c>
      <c r="G5241" s="33">
        <v>250000</v>
      </c>
      <c r="H5241" s="33">
        <v>1</v>
      </c>
      <c r="I5241" s="38"/>
    </row>
    <row r="5242" spans="1:9" ht="27" x14ac:dyDescent="0.25">
      <c r="A5242" s="33">
        <v>5134</v>
      </c>
      <c r="B5242" s="33" t="s">
        <v>6679</v>
      </c>
      <c r="C5242" s="33" t="s">
        <v>61</v>
      </c>
      <c r="D5242" s="33" t="s">
        <v>38</v>
      </c>
      <c r="E5242" s="33" t="s">
        <v>35</v>
      </c>
      <c r="F5242" s="33">
        <v>250000</v>
      </c>
      <c r="G5242" s="33">
        <v>250000</v>
      </c>
      <c r="H5242" s="33">
        <v>1</v>
      </c>
      <c r="I5242" s="38"/>
    </row>
    <row r="5243" spans="1:9" ht="27" x14ac:dyDescent="0.25">
      <c r="A5243" s="33">
        <v>5134</v>
      </c>
      <c r="B5243" s="33" t="s">
        <v>6680</v>
      </c>
      <c r="C5243" s="33" t="s">
        <v>61</v>
      </c>
      <c r="D5243" s="33" t="s">
        <v>38</v>
      </c>
      <c r="E5243" s="33" t="s">
        <v>35</v>
      </c>
      <c r="F5243" s="33">
        <v>250000</v>
      </c>
      <c r="G5243" s="33">
        <v>250000</v>
      </c>
      <c r="H5243" s="33">
        <v>1</v>
      </c>
      <c r="I5243" s="38"/>
    </row>
    <row r="5244" spans="1:9" ht="27" x14ac:dyDescent="0.25">
      <c r="A5244" s="33">
        <v>5134</v>
      </c>
      <c r="B5244" s="33" t="s">
        <v>6211</v>
      </c>
      <c r="C5244" s="33" t="s">
        <v>61</v>
      </c>
      <c r="D5244" s="33" t="s">
        <v>41</v>
      </c>
      <c r="E5244" s="33" t="s">
        <v>35</v>
      </c>
      <c r="F5244" s="33">
        <v>350000</v>
      </c>
      <c r="G5244" s="33">
        <v>350000</v>
      </c>
      <c r="H5244" s="33">
        <v>1</v>
      </c>
      <c r="I5244" s="38"/>
    </row>
    <row r="5245" spans="1:9" ht="27" x14ac:dyDescent="0.25">
      <c r="A5245" s="33">
        <v>5134</v>
      </c>
      <c r="B5245" s="33" t="s">
        <v>6212</v>
      </c>
      <c r="C5245" s="33" t="s">
        <v>61</v>
      </c>
      <c r="D5245" s="33" t="s">
        <v>41</v>
      </c>
      <c r="E5245" s="33" t="s">
        <v>35</v>
      </c>
      <c r="F5245" s="33">
        <v>450000</v>
      </c>
      <c r="G5245" s="33">
        <v>450000</v>
      </c>
      <c r="H5245" s="33">
        <v>1</v>
      </c>
      <c r="I5245" s="38"/>
    </row>
    <row r="5246" spans="1:9" ht="27" x14ac:dyDescent="0.25">
      <c r="A5246" s="33" t="s">
        <v>203</v>
      </c>
      <c r="B5246" s="33" t="s">
        <v>5958</v>
      </c>
      <c r="C5246" s="33" t="s">
        <v>61</v>
      </c>
      <c r="D5246" s="33" t="s">
        <v>38</v>
      </c>
      <c r="E5246" s="33" t="s">
        <v>35</v>
      </c>
      <c r="F5246" s="33">
        <v>150000</v>
      </c>
      <c r="G5246" s="33">
        <v>150000</v>
      </c>
      <c r="H5246" s="33">
        <v>1</v>
      </c>
      <c r="I5246" s="38"/>
    </row>
    <row r="5247" spans="1:9" ht="27" x14ac:dyDescent="0.25">
      <c r="A5247" s="10" t="s">
        <v>203</v>
      </c>
      <c r="B5247" s="10" t="s">
        <v>5959</v>
      </c>
      <c r="C5247" s="10" t="s">
        <v>61</v>
      </c>
      <c r="D5247" s="10" t="s">
        <v>38</v>
      </c>
      <c r="E5247" s="10" t="s">
        <v>35</v>
      </c>
      <c r="F5247" s="10">
        <v>150000</v>
      </c>
      <c r="G5247" s="10">
        <v>150000</v>
      </c>
      <c r="H5247" s="10">
        <v>1</v>
      </c>
      <c r="I5247" s="38"/>
    </row>
    <row r="5248" spans="1:9" ht="27" x14ac:dyDescent="0.25">
      <c r="A5248" s="10" t="s">
        <v>203</v>
      </c>
      <c r="B5248" s="10" t="s">
        <v>5960</v>
      </c>
      <c r="C5248" s="10" t="s">
        <v>61</v>
      </c>
      <c r="D5248" s="10" t="s">
        <v>38</v>
      </c>
      <c r="E5248" s="10" t="s">
        <v>35</v>
      </c>
      <c r="F5248" s="10">
        <v>500000</v>
      </c>
      <c r="G5248" s="10">
        <v>500000</v>
      </c>
      <c r="H5248" s="10">
        <v>1</v>
      </c>
      <c r="I5248" s="38"/>
    </row>
    <row r="5249" spans="1:9" ht="27" x14ac:dyDescent="0.25">
      <c r="A5249" s="10" t="s">
        <v>203</v>
      </c>
      <c r="B5249" s="10" t="s">
        <v>5775</v>
      </c>
      <c r="C5249" s="10" t="s">
        <v>61</v>
      </c>
      <c r="D5249" s="10" t="s">
        <v>38</v>
      </c>
      <c r="E5249" s="10" t="s">
        <v>35</v>
      </c>
      <c r="F5249" s="10">
        <v>450000</v>
      </c>
      <c r="G5249" s="10">
        <v>450000</v>
      </c>
      <c r="H5249" s="10" t="s">
        <v>115</v>
      </c>
      <c r="I5249" s="38"/>
    </row>
    <row r="5250" spans="1:9" ht="27" x14ac:dyDescent="0.25">
      <c r="A5250" s="10" t="s">
        <v>203</v>
      </c>
      <c r="B5250" s="10" t="s">
        <v>5776</v>
      </c>
      <c r="C5250" s="10" t="s">
        <v>61</v>
      </c>
      <c r="D5250" s="10" t="s">
        <v>38</v>
      </c>
      <c r="E5250" s="10" t="s">
        <v>35</v>
      </c>
      <c r="F5250" s="10">
        <v>450000</v>
      </c>
      <c r="G5250" s="10">
        <v>450000</v>
      </c>
      <c r="H5250" s="10" t="s">
        <v>115</v>
      </c>
      <c r="I5250" s="38"/>
    </row>
    <row r="5251" spans="1:9" ht="27" x14ac:dyDescent="0.25">
      <c r="A5251" s="10" t="s">
        <v>203</v>
      </c>
      <c r="B5251" s="10" t="s">
        <v>5777</v>
      </c>
      <c r="C5251" s="10" t="s">
        <v>61</v>
      </c>
      <c r="D5251" s="10" t="s">
        <v>38</v>
      </c>
      <c r="E5251" s="10" t="s">
        <v>35</v>
      </c>
      <c r="F5251" s="10">
        <v>450000</v>
      </c>
      <c r="G5251" s="10">
        <v>450000</v>
      </c>
      <c r="H5251" s="10" t="s">
        <v>115</v>
      </c>
      <c r="I5251" s="38"/>
    </row>
    <row r="5252" spans="1:9" ht="27" x14ac:dyDescent="0.25">
      <c r="A5252" s="10" t="s">
        <v>203</v>
      </c>
      <c r="B5252" s="10" t="s">
        <v>5778</v>
      </c>
      <c r="C5252" s="10" t="s">
        <v>61</v>
      </c>
      <c r="D5252" s="10" t="s">
        <v>38</v>
      </c>
      <c r="E5252" s="10" t="s">
        <v>35</v>
      </c>
      <c r="F5252" s="10">
        <v>450000</v>
      </c>
      <c r="G5252" s="10">
        <v>450000</v>
      </c>
      <c r="H5252" s="10" t="s">
        <v>115</v>
      </c>
      <c r="I5252" s="38"/>
    </row>
    <row r="5253" spans="1:9" ht="27" x14ac:dyDescent="0.25">
      <c r="A5253" s="10" t="s">
        <v>203</v>
      </c>
      <c r="B5253" s="10" t="s">
        <v>5779</v>
      </c>
      <c r="C5253" s="10" t="s">
        <v>61</v>
      </c>
      <c r="D5253" s="10" t="s">
        <v>38</v>
      </c>
      <c r="E5253" s="10" t="s">
        <v>35</v>
      </c>
      <c r="F5253" s="10">
        <v>200000</v>
      </c>
      <c r="G5253" s="10">
        <v>200000</v>
      </c>
      <c r="H5253" s="10" t="s">
        <v>115</v>
      </c>
      <c r="I5253" s="38"/>
    </row>
    <row r="5254" spans="1:9" ht="27" x14ac:dyDescent="0.25">
      <c r="A5254" s="10" t="s">
        <v>203</v>
      </c>
      <c r="B5254" s="10" t="s">
        <v>5780</v>
      </c>
      <c r="C5254" s="10" t="s">
        <v>61</v>
      </c>
      <c r="D5254" s="10" t="s">
        <v>38</v>
      </c>
      <c r="E5254" s="10" t="s">
        <v>35</v>
      </c>
      <c r="F5254" s="10">
        <v>400000</v>
      </c>
      <c r="G5254" s="10">
        <v>400000</v>
      </c>
      <c r="H5254" s="10" t="s">
        <v>115</v>
      </c>
      <c r="I5254" s="38"/>
    </row>
    <row r="5255" spans="1:9" ht="27" x14ac:dyDescent="0.25">
      <c r="A5255" s="10" t="s">
        <v>203</v>
      </c>
      <c r="B5255" s="10" t="s">
        <v>5781</v>
      </c>
      <c r="C5255" s="10" t="s">
        <v>61</v>
      </c>
      <c r="D5255" s="10" t="s">
        <v>38</v>
      </c>
      <c r="E5255" s="10" t="s">
        <v>35</v>
      </c>
      <c r="F5255" s="10">
        <v>150000</v>
      </c>
      <c r="G5255" s="10">
        <v>150000</v>
      </c>
      <c r="H5255" s="10" t="s">
        <v>115</v>
      </c>
      <c r="I5255" s="38"/>
    </row>
    <row r="5256" spans="1:9" ht="27" x14ac:dyDescent="0.25">
      <c r="A5256" s="10" t="s">
        <v>203</v>
      </c>
      <c r="B5256" s="10" t="s">
        <v>5782</v>
      </c>
      <c r="C5256" s="10" t="s">
        <v>61</v>
      </c>
      <c r="D5256" s="10" t="s">
        <v>38</v>
      </c>
      <c r="E5256" s="10" t="s">
        <v>35</v>
      </c>
      <c r="F5256" s="10">
        <v>150000</v>
      </c>
      <c r="G5256" s="10">
        <v>150000</v>
      </c>
      <c r="H5256" s="10" t="s">
        <v>115</v>
      </c>
      <c r="I5256" s="38"/>
    </row>
    <row r="5257" spans="1:9" ht="27" x14ac:dyDescent="0.25">
      <c r="A5257" s="10" t="s">
        <v>203</v>
      </c>
      <c r="B5257" s="10" t="s">
        <v>5783</v>
      </c>
      <c r="C5257" s="10" t="s">
        <v>61</v>
      </c>
      <c r="D5257" s="10" t="s">
        <v>38</v>
      </c>
      <c r="E5257" s="10" t="s">
        <v>35</v>
      </c>
      <c r="F5257" s="10">
        <v>450000</v>
      </c>
      <c r="G5257" s="10">
        <v>450000</v>
      </c>
      <c r="H5257" s="10" t="s">
        <v>115</v>
      </c>
      <c r="I5257" s="38"/>
    </row>
    <row r="5258" spans="1:9" ht="27" x14ac:dyDescent="0.25">
      <c r="A5258" s="10" t="s">
        <v>203</v>
      </c>
      <c r="B5258" s="10" t="s">
        <v>5784</v>
      </c>
      <c r="C5258" s="10" t="s">
        <v>61</v>
      </c>
      <c r="D5258" s="10" t="s">
        <v>38</v>
      </c>
      <c r="E5258" s="10" t="s">
        <v>35</v>
      </c>
      <c r="F5258" s="10">
        <v>250000</v>
      </c>
      <c r="G5258" s="10">
        <v>250000</v>
      </c>
      <c r="H5258" s="10" t="s">
        <v>115</v>
      </c>
      <c r="I5258" s="38"/>
    </row>
    <row r="5259" spans="1:9" ht="27" x14ac:dyDescent="0.25">
      <c r="A5259" s="10" t="s">
        <v>203</v>
      </c>
      <c r="B5259" s="10" t="s">
        <v>869</v>
      </c>
      <c r="C5259" s="10" t="s">
        <v>61</v>
      </c>
      <c r="D5259" s="10" t="s">
        <v>38</v>
      </c>
      <c r="E5259" s="10" t="s">
        <v>35</v>
      </c>
      <c r="F5259" s="10">
        <v>105000</v>
      </c>
      <c r="G5259" s="10">
        <f>F5259*H5259</f>
        <v>105000</v>
      </c>
      <c r="H5259" s="10" t="s">
        <v>115</v>
      </c>
      <c r="I5259" s="38"/>
    </row>
    <row r="5260" spans="1:9" ht="27" x14ac:dyDescent="0.25">
      <c r="A5260" s="10" t="s">
        <v>203</v>
      </c>
      <c r="B5260" s="10" t="s">
        <v>870</v>
      </c>
      <c r="C5260" s="10" t="s">
        <v>61</v>
      </c>
      <c r="D5260" s="10" t="s">
        <v>38</v>
      </c>
      <c r="E5260" s="10" t="s">
        <v>35</v>
      </c>
      <c r="F5260" s="10">
        <v>315000</v>
      </c>
      <c r="G5260" s="10">
        <f t="shared" ref="G5260:G5266" si="120">F5260*H5260</f>
        <v>315000</v>
      </c>
      <c r="H5260" s="10" t="s">
        <v>115</v>
      </c>
      <c r="I5260" s="38"/>
    </row>
    <row r="5261" spans="1:9" ht="27" x14ac:dyDescent="0.25">
      <c r="A5261" s="10" t="s">
        <v>203</v>
      </c>
      <c r="B5261" s="10" t="s">
        <v>871</v>
      </c>
      <c r="C5261" s="10" t="s">
        <v>61</v>
      </c>
      <c r="D5261" s="10" t="s">
        <v>38</v>
      </c>
      <c r="E5261" s="10" t="s">
        <v>35</v>
      </c>
      <c r="F5261" s="10">
        <v>130000</v>
      </c>
      <c r="G5261" s="10">
        <f t="shared" si="120"/>
        <v>130000</v>
      </c>
      <c r="H5261" s="10" t="s">
        <v>115</v>
      </c>
      <c r="I5261" s="38"/>
    </row>
    <row r="5262" spans="1:9" ht="27" x14ac:dyDescent="0.25">
      <c r="A5262" s="10" t="s">
        <v>203</v>
      </c>
      <c r="B5262" s="10" t="s">
        <v>872</v>
      </c>
      <c r="C5262" s="10" t="s">
        <v>61</v>
      </c>
      <c r="D5262" s="10" t="s">
        <v>38</v>
      </c>
      <c r="E5262" s="10" t="s">
        <v>35</v>
      </c>
      <c r="F5262" s="10">
        <v>210000</v>
      </c>
      <c r="G5262" s="10">
        <f t="shared" si="120"/>
        <v>210000</v>
      </c>
      <c r="H5262" s="10" t="s">
        <v>115</v>
      </c>
      <c r="I5262" s="38"/>
    </row>
    <row r="5263" spans="1:9" ht="27" x14ac:dyDescent="0.25">
      <c r="A5263" s="10" t="s">
        <v>203</v>
      </c>
      <c r="B5263" s="10" t="s">
        <v>873</v>
      </c>
      <c r="C5263" s="10" t="s">
        <v>61</v>
      </c>
      <c r="D5263" s="10" t="s">
        <v>38</v>
      </c>
      <c r="E5263" s="10" t="s">
        <v>35</v>
      </c>
      <c r="F5263" s="10">
        <v>340000</v>
      </c>
      <c r="G5263" s="10">
        <f t="shared" si="120"/>
        <v>340000</v>
      </c>
      <c r="H5263" s="10" t="s">
        <v>115</v>
      </c>
      <c r="I5263" s="38"/>
    </row>
    <row r="5264" spans="1:9" ht="27" x14ac:dyDescent="0.25">
      <c r="A5264" s="10" t="s">
        <v>203</v>
      </c>
      <c r="B5264" s="10" t="s">
        <v>874</v>
      </c>
      <c r="C5264" s="10" t="s">
        <v>61</v>
      </c>
      <c r="D5264" s="10" t="s">
        <v>38</v>
      </c>
      <c r="E5264" s="10" t="s">
        <v>35</v>
      </c>
      <c r="F5264" s="10">
        <v>280000</v>
      </c>
      <c r="G5264" s="10">
        <f t="shared" si="120"/>
        <v>280000</v>
      </c>
      <c r="H5264" s="10" t="s">
        <v>115</v>
      </c>
      <c r="I5264" s="38"/>
    </row>
    <row r="5265" spans="1:9" ht="27" x14ac:dyDescent="0.25">
      <c r="A5265" s="10" t="s">
        <v>203</v>
      </c>
      <c r="B5265" s="10" t="s">
        <v>875</v>
      </c>
      <c r="C5265" s="10" t="s">
        <v>61</v>
      </c>
      <c r="D5265" s="10" t="s">
        <v>38</v>
      </c>
      <c r="E5265" s="10" t="s">
        <v>35</v>
      </c>
      <c r="F5265" s="10">
        <v>140000</v>
      </c>
      <c r="G5265" s="10">
        <f t="shared" si="120"/>
        <v>140000</v>
      </c>
      <c r="H5265" s="10" t="s">
        <v>115</v>
      </c>
      <c r="I5265" s="38"/>
    </row>
    <row r="5266" spans="1:9" ht="27" x14ac:dyDescent="0.25">
      <c r="A5266" s="10" t="s">
        <v>203</v>
      </c>
      <c r="B5266" s="10" t="s">
        <v>876</v>
      </c>
      <c r="C5266" s="10" t="s">
        <v>61</v>
      </c>
      <c r="D5266" s="10" t="s">
        <v>38</v>
      </c>
      <c r="E5266" s="10" t="s">
        <v>35</v>
      </c>
      <c r="F5266" s="10">
        <v>140000</v>
      </c>
      <c r="G5266" s="10">
        <f t="shared" si="120"/>
        <v>140000</v>
      </c>
      <c r="H5266" s="10" t="s">
        <v>115</v>
      </c>
      <c r="I5266" s="38"/>
    </row>
    <row r="5267" spans="1:9" x14ac:dyDescent="0.25">
      <c r="A5267" s="143" t="s">
        <v>33</v>
      </c>
      <c r="B5267" s="144"/>
      <c r="C5267" s="144"/>
      <c r="D5267" s="144"/>
      <c r="E5267" s="144"/>
      <c r="F5267" s="144"/>
      <c r="G5267" s="144"/>
      <c r="H5267" s="144"/>
      <c r="I5267" s="38"/>
    </row>
    <row r="5268" spans="1:9" ht="27" x14ac:dyDescent="0.25">
      <c r="A5268" s="10">
        <v>5134</v>
      </c>
      <c r="B5268" s="10" t="s">
        <v>3841</v>
      </c>
      <c r="C5268" s="10" t="s">
        <v>40</v>
      </c>
      <c r="D5268" s="10" t="s">
        <v>38</v>
      </c>
      <c r="E5268" s="10" t="s">
        <v>35</v>
      </c>
      <c r="F5268" s="10">
        <v>1250000</v>
      </c>
      <c r="G5268" s="10">
        <v>1250000</v>
      </c>
      <c r="H5268" s="10">
        <v>1</v>
      </c>
      <c r="I5268" s="38"/>
    </row>
    <row r="5269" spans="1:9" ht="27" x14ac:dyDescent="0.25">
      <c r="A5269" s="10"/>
      <c r="B5269" s="10" t="s">
        <v>877</v>
      </c>
      <c r="C5269" s="10" t="s">
        <v>40</v>
      </c>
      <c r="D5269" s="10" t="s">
        <v>38</v>
      </c>
      <c r="E5269" s="10" t="s">
        <v>35</v>
      </c>
      <c r="F5269" s="10">
        <v>0</v>
      </c>
      <c r="G5269" s="10">
        <f t="shared" ref="G5269" si="121">F5269*H5269</f>
        <v>0</v>
      </c>
      <c r="H5269" s="10" t="s">
        <v>115</v>
      </c>
      <c r="I5269" s="38"/>
    </row>
    <row r="5270" spans="1:9" ht="15" customHeight="1" x14ac:dyDescent="0.25">
      <c r="A5270" s="153" t="s">
        <v>2702</v>
      </c>
      <c r="B5270" s="154"/>
      <c r="C5270" s="154"/>
      <c r="D5270" s="154"/>
      <c r="E5270" s="154"/>
      <c r="F5270" s="154"/>
      <c r="G5270" s="154"/>
      <c r="H5270" s="154"/>
      <c r="I5270" s="38"/>
    </row>
    <row r="5271" spans="1:9" x14ac:dyDescent="0.25">
      <c r="A5271" s="143" t="s">
        <v>33</v>
      </c>
      <c r="B5271" s="144"/>
      <c r="C5271" s="144"/>
      <c r="D5271" s="144"/>
      <c r="E5271" s="144"/>
      <c r="F5271" s="144"/>
      <c r="G5271" s="144"/>
      <c r="H5271" s="144"/>
      <c r="I5271" s="38"/>
    </row>
    <row r="5272" spans="1:9" ht="54" x14ac:dyDescent="0.25">
      <c r="A5272" s="10" t="s">
        <v>130</v>
      </c>
      <c r="B5272" s="10" t="s">
        <v>2245</v>
      </c>
      <c r="C5272" s="10" t="s">
        <v>127</v>
      </c>
      <c r="D5272" s="10" t="s">
        <v>11</v>
      </c>
      <c r="E5272" s="10" t="s">
        <v>35</v>
      </c>
      <c r="F5272" s="10">
        <v>360000</v>
      </c>
      <c r="G5272" s="10">
        <v>360000</v>
      </c>
      <c r="H5272" s="10" t="s">
        <v>115</v>
      </c>
      <c r="I5272" s="38"/>
    </row>
    <row r="5273" spans="1:9" ht="54" x14ac:dyDescent="0.25">
      <c r="A5273" s="10" t="s">
        <v>130</v>
      </c>
      <c r="B5273" s="10" t="s">
        <v>2246</v>
      </c>
      <c r="C5273" s="10" t="s">
        <v>127</v>
      </c>
      <c r="D5273" s="10" t="s">
        <v>11</v>
      </c>
      <c r="E5273" s="10" t="s">
        <v>35</v>
      </c>
      <c r="F5273" s="10">
        <v>600000</v>
      </c>
      <c r="G5273" s="10">
        <v>600000</v>
      </c>
      <c r="H5273" s="10" t="s">
        <v>115</v>
      </c>
      <c r="I5273" s="38"/>
    </row>
    <row r="5274" spans="1:9" ht="15" customHeight="1" x14ac:dyDescent="0.25">
      <c r="A5274" s="248" t="s">
        <v>2632</v>
      </c>
      <c r="B5274" s="249"/>
      <c r="C5274" s="249"/>
      <c r="D5274" s="249"/>
      <c r="E5274" s="249"/>
      <c r="F5274" s="249"/>
      <c r="G5274" s="249"/>
      <c r="H5274" s="250"/>
      <c r="I5274" s="38"/>
    </row>
    <row r="5275" spans="1:9" x14ac:dyDescent="0.25">
      <c r="A5275" s="143" t="s">
        <v>39</v>
      </c>
      <c r="B5275" s="144"/>
      <c r="C5275" s="144"/>
      <c r="D5275" s="144"/>
      <c r="E5275" s="144"/>
      <c r="F5275" s="144"/>
      <c r="G5275" s="144"/>
      <c r="H5275" s="147"/>
      <c r="I5275" s="38"/>
    </row>
    <row r="5276" spans="1:9" ht="40.5" x14ac:dyDescent="0.25">
      <c r="A5276" s="10" t="s">
        <v>132</v>
      </c>
      <c r="B5276" s="10" t="s">
        <v>2529</v>
      </c>
      <c r="C5276" s="10" t="s">
        <v>252</v>
      </c>
      <c r="D5276" s="19" t="s">
        <v>38</v>
      </c>
      <c r="E5276" s="11" t="s">
        <v>35</v>
      </c>
      <c r="F5276" s="45">
        <v>135444480</v>
      </c>
      <c r="G5276" s="45">
        <v>135444480</v>
      </c>
      <c r="H5276" s="34" t="s">
        <v>115</v>
      </c>
      <c r="I5276" s="38"/>
    </row>
    <row r="5277" spans="1:9" ht="15" customHeight="1" x14ac:dyDescent="0.25">
      <c r="A5277" s="10"/>
      <c r="B5277" s="143" t="s">
        <v>33</v>
      </c>
      <c r="C5277" s="144"/>
      <c r="D5277" s="144"/>
      <c r="E5277" s="144"/>
      <c r="F5277" s="144"/>
      <c r="G5277" s="147"/>
      <c r="H5277" s="34"/>
      <c r="I5277" s="38"/>
    </row>
    <row r="5278" spans="1:9" ht="27" x14ac:dyDescent="0.25">
      <c r="A5278" s="10"/>
      <c r="B5278" s="10" t="s">
        <v>1078</v>
      </c>
      <c r="C5278" s="10" t="s">
        <v>112</v>
      </c>
      <c r="D5278" s="19" t="s">
        <v>38</v>
      </c>
      <c r="E5278" s="11" t="s">
        <v>35</v>
      </c>
      <c r="F5278" s="19">
        <v>0</v>
      </c>
      <c r="G5278" s="19">
        <f>F5278*H5278</f>
        <v>0</v>
      </c>
      <c r="H5278" s="34" t="s">
        <v>115</v>
      </c>
      <c r="I5278" s="38"/>
    </row>
    <row r="5279" spans="1:9" ht="15" customHeight="1" x14ac:dyDescent="0.25">
      <c r="A5279" s="141" t="s">
        <v>2865</v>
      </c>
      <c r="B5279" s="142"/>
      <c r="C5279" s="142"/>
      <c r="D5279" s="142"/>
      <c r="E5279" s="142"/>
      <c r="F5279" s="142"/>
      <c r="G5279" s="142"/>
      <c r="H5279" s="142"/>
      <c r="I5279" s="38"/>
    </row>
    <row r="5280" spans="1:9" x14ac:dyDescent="0.25">
      <c r="A5280" s="143" t="s">
        <v>33</v>
      </c>
      <c r="B5280" s="144"/>
      <c r="C5280" s="144"/>
      <c r="D5280" s="144"/>
      <c r="E5280" s="144"/>
      <c r="F5280" s="144"/>
      <c r="G5280" s="144"/>
      <c r="H5280" s="144"/>
      <c r="I5280" s="38"/>
    </row>
    <row r="5281" spans="1:9" ht="27" x14ac:dyDescent="0.25">
      <c r="A5281" s="10">
        <v>5112</v>
      </c>
      <c r="B5281" s="10" t="s">
        <v>6311</v>
      </c>
      <c r="C5281" s="10" t="s">
        <v>112</v>
      </c>
      <c r="D5281" s="10" t="s">
        <v>41</v>
      </c>
      <c r="E5281" s="10" t="s">
        <v>35</v>
      </c>
      <c r="F5281" s="10">
        <v>77266</v>
      </c>
      <c r="G5281" s="10">
        <v>77266</v>
      </c>
      <c r="H5281" s="10">
        <v>1</v>
      </c>
      <c r="I5281" s="38"/>
    </row>
    <row r="5282" spans="1:9" ht="27" x14ac:dyDescent="0.25">
      <c r="A5282" s="10">
        <v>5112</v>
      </c>
      <c r="B5282" s="10" t="s">
        <v>6312</v>
      </c>
      <c r="C5282" s="10" t="s">
        <v>112</v>
      </c>
      <c r="D5282" s="10" t="s">
        <v>41</v>
      </c>
      <c r="E5282" s="10" t="s">
        <v>35</v>
      </c>
      <c r="F5282" s="10">
        <v>47946</v>
      </c>
      <c r="G5282" s="10">
        <v>47946</v>
      </c>
      <c r="H5282" s="10">
        <v>1</v>
      </c>
      <c r="I5282" s="38"/>
    </row>
    <row r="5283" spans="1:9" ht="27" x14ac:dyDescent="0.25">
      <c r="A5283" s="10">
        <v>5112</v>
      </c>
      <c r="B5283" s="10" t="s">
        <v>6313</v>
      </c>
      <c r="C5283" s="10" t="s">
        <v>112</v>
      </c>
      <c r="D5283" s="10" t="s">
        <v>41</v>
      </c>
      <c r="E5283" s="10" t="s">
        <v>35</v>
      </c>
      <c r="F5283" s="10">
        <v>254002</v>
      </c>
      <c r="G5283" s="10">
        <v>254002</v>
      </c>
      <c r="H5283" s="10">
        <v>1</v>
      </c>
      <c r="I5283" s="38"/>
    </row>
    <row r="5284" spans="1:9" ht="27" x14ac:dyDescent="0.25">
      <c r="A5284" s="10">
        <v>5113</v>
      </c>
      <c r="B5284" s="10" t="s">
        <v>4687</v>
      </c>
      <c r="C5284" s="10" t="s">
        <v>112</v>
      </c>
      <c r="D5284" s="10" t="s">
        <v>38</v>
      </c>
      <c r="E5284" s="10" t="s">
        <v>35</v>
      </c>
      <c r="F5284" s="10">
        <v>0</v>
      </c>
      <c r="G5284" s="10">
        <f>F5284*H5284</f>
        <v>0</v>
      </c>
      <c r="H5284" s="10" t="s">
        <v>115</v>
      </c>
      <c r="I5284" s="38"/>
    </row>
    <row r="5285" spans="1:9" ht="27" x14ac:dyDescent="0.25">
      <c r="A5285" s="10">
        <v>5112</v>
      </c>
      <c r="B5285" s="10" t="s">
        <v>4663</v>
      </c>
      <c r="C5285" s="10" t="s">
        <v>112</v>
      </c>
      <c r="D5285" s="10" t="s">
        <v>38</v>
      </c>
      <c r="E5285" s="10" t="s">
        <v>35</v>
      </c>
      <c r="F5285" s="10">
        <v>355295</v>
      </c>
      <c r="G5285" s="10">
        <v>355295</v>
      </c>
      <c r="H5285" s="10">
        <v>1</v>
      </c>
      <c r="I5285" s="38"/>
    </row>
    <row r="5286" spans="1:9" x14ac:dyDescent="0.25">
      <c r="A5286" s="10">
        <v>4267</v>
      </c>
      <c r="B5286" s="10" t="s">
        <v>3848</v>
      </c>
      <c r="C5286" s="10" t="s">
        <v>92</v>
      </c>
      <c r="D5286" s="10" t="s">
        <v>36</v>
      </c>
      <c r="E5286" s="10" t="s">
        <v>35</v>
      </c>
      <c r="F5286" s="10">
        <v>700000</v>
      </c>
      <c r="G5286" s="10">
        <v>700000</v>
      </c>
      <c r="H5286" s="10">
        <v>1</v>
      </c>
      <c r="I5286" s="38"/>
    </row>
    <row r="5287" spans="1:9" ht="15" customHeight="1" x14ac:dyDescent="0.25">
      <c r="A5287" s="150" t="s">
        <v>39</v>
      </c>
      <c r="B5287" s="151"/>
      <c r="C5287" s="151"/>
      <c r="D5287" s="151"/>
      <c r="E5287" s="151"/>
      <c r="F5287" s="151"/>
      <c r="G5287" s="151"/>
      <c r="H5287" s="152"/>
      <c r="I5287" s="38"/>
    </row>
    <row r="5288" spans="1:9" ht="27" x14ac:dyDescent="0.25">
      <c r="A5288" s="10">
        <v>5112</v>
      </c>
      <c r="B5288" s="10" t="s">
        <v>3847</v>
      </c>
      <c r="C5288" s="10" t="s">
        <v>63</v>
      </c>
      <c r="D5288" s="10" t="s">
        <v>38</v>
      </c>
      <c r="E5288" s="10" t="s">
        <v>35</v>
      </c>
      <c r="F5288" s="10">
        <v>18145526.300000001</v>
      </c>
      <c r="G5288" s="10">
        <v>18145526.300000001</v>
      </c>
      <c r="H5288" s="10">
        <v>1</v>
      </c>
      <c r="I5288" s="38"/>
    </row>
    <row r="5289" spans="1:9" ht="40.5" x14ac:dyDescent="0.25">
      <c r="A5289" s="10">
        <v>4251</v>
      </c>
      <c r="B5289" s="10" t="s">
        <v>276</v>
      </c>
      <c r="C5289" s="10" t="s">
        <v>252</v>
      </c>
      <c r="D5289" s="10" t="s">
        <v>38</v>
      </c>
      <c r="E5289" s="10" t="s">
        <v>35</v>
      </c>
      <c r="F5289" s="10">
        <v>0</v>
      </c>
      <c r="G5289" s="10">
        <f>F5289*H5289</f>
        <v>0</v>
      </c>
      <c r="H5289" s="10" t="s">
        <v>115</v>
      </c>
      <c r="I5289" s="38"/>
    </row>
    <row r="5290" spans="1:9" x14ac:dyDescent="0.25">
      <c r="A5290" s="141" t="s">
        <v>2633</v>
      </c>
      <c r="B5290" s="142"/>
      <c r="C5290" s="142"/>
      <c r="D5290" s="142"/>
      <c r="E5290" s="142"/>
      <c r="F5290" s="142"/>
      <c r="G5290" s="142"/>
      <c r="H5290" s="142"/>
      <c r="I5290" s="38"/>
    </row>
    <row r="5291" spans="1:9" x14ac:dyDescent="0.25">
      <c r="A5291" s="143" t="s">
        <v>39</v>
      </c>
      <c r="B5291" s="144"/>
      <c r="C5291" s="144"/>
      <c r="D5291" s="144"/>
      <c r="E5291" s="144"/>
      <c r="F5291" s="144"/>
      <c r="G5291" s="144"/>
      <c r="H5291" s="144"/>
      <c r="I5291" s="38"/>
    </row>
    <row r="5292" spans="1:9" ht="27" x14ac:dyDescent="0.25">
      <c r="A5292" s="10">
        <v>4269</v>
      </c>
      <c r="B5292" s="10" t="s">
        <v>2528</v>
      </c>
      <c r="C5292" s="10" t="s">
        <v>158</v>
      </c>
      <c r="D5292" s="10" t="s">
        <v>38</v>
      </c>
      <c r="E5292" s="10" t="s">
        <v>35</v>
      </c>
      <c r="F5292" s="10">
        <v>11674800</v>
      </c>
      <c r="G5292" s="10">
        <v>11674800</v>
      </c>
      <c r="H5292" s="10" t="s">
        <v>115</v>
      </c>
      <c r="I5292" s="38"/>
    </row>
    <row r="5293" spans="1:9" x14ac:dyDescent="0.25">
      <c r="A5293" s="141" t="s">
        <v>3983</v>
      </c>
      <c r="B5293" s="142"/>
      <c r="C5293" s="142"/>
      <c r="D5293" s="142"/>
      <c r="E5293" s="142"/>
      <c r="F5293" s="142"/>
      <c r="G5293" s="142"/>
      <c r="H5293" s="142"/>
      <c r="I5293" s="38"/>
    </row>
    <row r="5294" spans="1:9" x14ac:dyDescent="0.25">
      <c r="A5294" s="150" t="s">
        <v>39</v>
      </c>
      <c r="B5294" s="151"/>
      <c r="C5294" s="151"/>
      <c r="D5294" s="151"/>
      <c r="E5294" s="151"/>
      <c r="F5294" s="151"/>
      <c r="G5294" s="151"/>
      <c r="H5294" s="152"/>
      <c r="I5294" s="38"/>
    </row>
    <row r="5295" spans="1:9" ht="27" x14ac:dyDescent="0.25">
      <c r="A5295" s="33">
        <v>4251</v>
      </c>
      <c r="B5295" s="33" t="s">
        <v>5721</v>
      </c>
      <c r="C5295" s="33" t="s">
        <v>105</v>
      </c>
      <c r="D5295" s="33" t="s">
        <v>36</v>
      </c>
      <c r="E5295" s="33" t="s">
        <v>35</v>
      </c>
      <c r="F5295" s="33">
        <v>17006598</v>
      </c>
      <c r="G5295" s="33">
        <v>17006598</v>
      </c>
      <c r="H5295" s="33">
        <v>1</v>
      </c>
      <c r="I5295" s="38"/>
    </row>
    <row r="5296" spans="1:9" ht="40.5" x14ac:dyDescent="0.25">
      <c r="A5296" s="19" t="s">
        <v>132</v>
      </c>
      <c r="B5296" s="19" t="s">
        <v>3984</v>
      </c>
      <c r="C5296" s="19" t="s">
        <v>64</v>
      </c>
      <c r="D5296" s="19" t="s">
        <v>38</v>
      </c>
      <c r="E5296" s="19" t="s">
        <v>35</v>
      </c>
      <c r="F5296" s="19">
        <v>1470588</v>
      </c>
      <c r="G5296" s="19">
        <v>1470588</v>
      </c>
      <c r="H5296" s="19">
        <v>1</v>
      </c>
      <c r="I5296" s="38"/>
    </row>
    <row r="5297" spans="1:9" x14ac:dyDescent="0.25">
      <c r="A5297" s="143" t="s">
        <v>33</v>
      </c>
      <c r="B5297" s="144"/>
      <c r="C5297" s="144"/>
      <c r="D5297" s="144"/>
      <c r="E5297" s="144"/>
      <c r="F5297" s="144"/>
      <c r="G5297" s="144"/>
      <c r="H5297" s="144"/>
      <c r="I5297" s="38"/>
    </row>
    <row r="5298" spans="1:9" ht="27" x14ac:dyDescent="0.25">
      <c r="A5298" s="35">
        <v>4251</v>
      </c>
      <c r="B5298" s="35" t="s">
        <v>4664</v>
      </c>
      <c r="C5298" s="35" t="s">
        <v>112</v>
      </c>
      <c r="D5298" s="35" t="s">
        <v>38</v>
      </c>
      <c r="E5298" s="35" t="s">
        <v>35</v>
      </c>
      <c r="F5298" s="35">
        <v>29412</v>
      </c>
      <c r="G5298" s="35">
        <v>29412</v>
      </c>
      <c r="H5298" s="35">
        <v>1</v>
      </c>
      <c r="I5298" s="38"/>
    </row>
    <row r="5299" spans="1:9" x14ac:dyDescent="0.25">
      <c r="A5299" s="141" t="s">
        <v>4685</v>
      </c>
      <c r="B5299" s="142"/>
      <c r="C5299" s="142"/>
      <c r="D5299" s="142"/>
      <c r="E5299" s="142"/>
      <c r="F5299" s="142"/>
      <c r="G5299" s="142"/>
      <c r="H5299" s="142"/>
      <c r="I5299" s="38"/>
    </row>
    <row r="5300" spans="1:9" x14ac:dyDescent="0.25">
      <c r="A5300" s="143" t="s">
        <v>33</v>
      </c>
      <c r="B5300" s="144"/>
      <c r="C5300" s="144"/>
      <c r="D5300" s="144"/>
      <c r="E5300" s="144"/>
      <c r="F5300" s="144"/>
      <c r="G5300" s="144"/>
      <c r="H5300" s="144"/>
      <c r="I5300" s="38"/>
    </row>
    <row r="5301" spans="1:9" ht="27" x14ac:dyDescent="0.25">
      <c r="A5301" s="35">
        <v>4251</v>
      </c>
      <c r="B5301" s="35" t="s">
        <v>4686</v>
      </c>
      <c r="C5301" s="35" t="s">
        <v>112</v>
      </c>
      <c r="D5301" s="35" t="s">
        <v>41</v>
      </c>
      <c r="E5301" s="35" t="s">
        <v>35</v>
      </c>
      <c r="F5301" s="35">
        <v>0</v>
      </c>
      <c r="G5301" s="35">
        <f>F5301*H5301</f>
        <v>0</v>
      </c>
      <c r="H5301" s="35">
        <v>1</v>
      </c>
      <c r="I5301" s="38"/>
    </row>
    <row r="5302" spans="1:9" x14ac:dyDescent="0.25">
      <c r="A5302" s="141" t="s">
        <v>2634</v>
      </c>
      <c r="B5302" s="142"/>
      <c r="C5302" s="142"/>
      <c r="D5302" s="142"/>
      <c r="E5302" s="142"/>
      <c r="F5302" s="142"/>
      <c r="G5302" s="142"/>
      <c r="H5302" s="142"/>
      <c r="I5302" s="38"/>
    </row>
    <row r="5303" spans="1:9" x14ac:dyDescent="0.25">
      <c r="A5303" s="143" t="s">
        <v>9</v>
      </c>
      <c r="B5303" s="144"/>
      <c r="C5303" s="144"/>
      <c r="D5303" s="144"/>
      <c r="E5303" s="144"/>
      <c r="F5303" s="144"/>
      <c r="G5303" s="144"/>
      <c r="H5303" s="144"/>
      <c r="I5303" s="38"/>
    </row>
    <row r="5304" spans="1:9" x14ac:dyDescent="0.25">
      <c r="A5304" s="10">
        <v>5129</v>
      </c>
      <c r="B5304" s="10" t="s">
        <v>2531</v>
      </c>
      <c r="C5304" s="10" t="s">
        <v>97</v>
      </c>
      <c r="D5304" s="10" t="s">
        <v>11</v>
      </c>
      <c r="E5304" s="10" t="s">
        <v>12</v>
      </c>
      <c r="F5304" s="10">
        <v>45844.85</v>
      </c>
      <c r="G5304" s="56">
        <f>F5304*H5304</f>
        <v>7977003.8999999994</v>
      </c>
      <c r="H5304" s="10">
        <v>174</v>
      </c>
      <c r="I5304" s="38"/>
    </row>
    <row r="5305" spans="1:9" x14ac:dyDescent="0.25">
      <c r="A5305" s="10">
        <v>5129</v>
      </c>
      <c r="B5305" s="10" t="s">
        <v>2532</v>
      </c>
      <c r="C5305" s="10" t="s">
        <v>1061</v>
      </c>
      <c r="D5305" s="10" t="s">
        <v>11</v>
      </c>
      <c r="E5305" s="10" t="s">
        <v>12</v>
      </c>
      <c r="F5305" s="10">
        <v>21864.5</v>
      </c>
      <c r="G5305" s="56">
        <f>F5305*H5305</f>
        <v>1290005.5</v>
      </c>
      <c r="H5305" s="10">
        <v>59</v>
      </c>
      <c r="I5305" s="38"/>
    </row>
    <row r="5306" spans="1:9" x14ac:dyDescent="0.25">
      <c r="A5306" s="150" t="s">
        <v>39</v>
      </c>
      <c r="B5306" s="151"/>
      <c r="C5306" s="151"/>
      <c r="D5306" s="151"/>
      <c r="E5306" s="151"/>
      <c r="F5306" s="151"/>
      <c r="G5306" s="151"/>
      <c r="H5306" s="152"/>
      <c r="I5306" s="38"/>
    </row>
    <row r="5307" spans="1:9" ht="27" x14ac:dyDescent="0.25">
      <c r="A5307" s="33">
        <v>4252</v>
      </c>
      <c r="B5307" s="33" t="s">
        <v>4221</v>
      </c>
      <c r="C5307" s="33" t="s">
        <v>4222</v>
      </c>
      <c r="D5307" s="33" t="s">
        <v>36</v>
      </c>
      <c r="E5307" s="33" t="s">
        <v>35</v>
      </c>
      <c r="F5307" s="33">
        <v>0</v>
      </c>
      <c r="G5307" s="33">
        <f>F5307*H5307</f>
        <v>0</v>
      </c>
      <c r="H5307" s="33">
        <v>1</v>
      </c>
      <c r="I5307" s="38"/>
    </row>
    <row r="5308" spans="1:9" ht="24.75" customHeight="1" x14ac:dyDescent="0.25">
      <c r="A5308" s="141" t="s">
        <v>2635</v>
      </c>
      <c r="B5308" s="142"/>
      <c r="C5308" s="142"/>
      <c r="D5308" s="142"/>
      <c r="E5308" s="142"/>
      <c r="F5308" s="142"/>
      <c r="G5308" s="142"/>
      <c r="H5308" s="204"/>
      <c r="I5308" s="38"/>
    </row>
    <row r="5309" spans="1:9" x14ac:dyDescent="0.25">
      <c r="A5309" s="10"/>
      <c r="B5309" s="143" t="s">
        <v>39</v>
      </c>
      <c r="C5309" s="144" t="s">
        <v>39</v>
      </c>
      <c r="D5309" s="144"/>
      <c r="E5309" s="144"/>
      <c r="F5309" s="144"/>
      <c r="G5309" s="147">
        <v>4320000</v>
      </c>
      <c r="H5309" s="34"/>
      <c r="I5309" s="38"/>
    </row>
    <row r="5310" spans="1:9" ht="27" x14ac:dyDescent="0.25">
      <c r="A5310" s="10">
        <v>4861</v>
      </c>
      <c r="B5310" s="10" t="s">
        <v>4665</v>
      </c>
      <c r="C5310" s="10" t="s">
        <v>105</v>
      </c>
      <c r="D5310" s="10" t="s">
        <v>36</v>
      </c>
      <c r="E5310" s="10" t="s">
        <v>35</v>
      </c>
      <c r="F5310" s="10">
        <v>24411765</v>
      </c>
      <c r="G5310" s="10">
        <v>24411765</v>
      </c>
      <c r="H5310" s="10">
        <v>1</v>
      </c>
      <c r="I5310" s="38"/>
    </row>
    <row r="5311" spans="1:9" ht="25.5" customHeight="1" x14ac:dyDescent="0.25">
      <c r="A5311" s="10" t="s">
        <v>134</v>
      </c>
      <c r="B5311" s="10" t="s">
        <v>2530</v>
      </c>
      <c r="C5311" s="10" t="s">
        <v>105</v>
      </c>
      <c r="D5311" s="10" t="s">
        <v>36</v>
      </c>
      <c r="E5311" s="10" t="s">
        <v>35</v>
      </c>
      <c r="F5311" s="10">
        <v>15000000</v>
      </c>
      <c r="G5311" s="10">
        <f>F5311*H5311</f>
        <v>15000000</v>
      </c>
      <c r="H5311" s="10">
        <v>1</v>
      </c>
      <c r="I5311" s="38"/>
    </row>
    <row r="5312" spans="1:9" x14ac:dyDescent="0.25">
      <c r="A5312" s="143" t="s">
        <v>33</v>
      </c>
      <c r="B5312" s="144"/>
      <c r="C5312" s="144"/>
      <c r="D5312" s="144"/>
      <c r="E5312" s="144"/>
      <c r="F5312" s="144"/>
      <c r="G5312" s="144"/>
      <c r="H5312" s="144"/>
      <c r="I5312" s="38"/>
    </row>
    <row r="5313" spans="1:9" x14ac:dyDescent="0.25">
      <c r="A5313" s="37">
        <v>4861</v>
      </c>
      <c r="B5313" s="37" t="s">
        <v>6778</v>
      </c>
      <c r="C5313" s="37" t="s">
        <v>60</v>
      </c>
      <c r="D5313" s="37" t="s">
        <v>36</v>
      </c>
      <c r="E5313" s="37" t="s">
        <v>35</v>
      </c>
      <c r="F5313" s="37">
        <v>20000000</v>
      </c>
      <c r="G5313" s="37">
        <v>20000000</v>
      </c>
      <c r="H5313" s="37">
        <v>1</v>
      </c>
      <c r="I5313" s="38"/>
    </row>
    <row r="5314" spans="1:9" x14ac:dyDescent="0.25">
      <c r="A5314" s="37"/>
      <c r="B5314" s="37" t="s">
        <v>1130</v>
      </c>
      <c r="C5314" s="37" t="s">
        <v>60</v>
      </c>
      <c r="D5314" s="37" t="s">
        <v>36</v>
      </c>
      <c r="E5314" s="37" t="s">
        <v>35</v>
      </c>
      <c r="F5314" s="37">
        <v>15000000</v>
      </c>
      <c r="G5314" s="37">
        <f>F5314*H5314</f>
        <v>15000000</v>
      </c>
      <c r="H5314" s="37" t="s">
        <v>115</v>
      </c>
      <c r="I5314" s="38"/>
    </row>
    <row r="5315" spans="1:9" ht="54" x14ac:dyDescent="0.25">
      <c r="A5315" s="37" t="s">
        <v>130</v>
      </c>
      <c r="B5315" s="37" t="s">
        <v>2245</v>
      </c>
      <c r="C5315" s="37" t="s">
        <v>127</v>
      </c>
      <c r="D5315" s="37" t="s">
        <v>11</v>
      </c>
      <c r="E5315" s="37" t="s">
        <v>35</v>
      </c>
      <c r="F5315" s="37">
        <v>0</v>
      </c>
      <c r="G5315" s="37">
        <f>F5315*H5315</f>
        <v>0</v>
      </c>
      <c r="H5315" s="37" t="s">
        <v>115</v>
      </c>
      <c r="I5315" s="38"/>
    </row>
    <row r="5316" spans="1:9" ht="54" x14ac:dyDescent="0.25">
      <c r="A5316" s="10" t="s">
        <v>130</v>
      </c>
      <c r="B5316" s="10" t="s">
        <v>2246</v>
      </c>
      <c r="C5316" s="37" t="s">
        <v>127</v>
      </c>
      <c r="D5316" s="19" t="s">
        <v>11</v>
      </c>
      <c r="E5316" s="11" t="s">
        <v>35</v>
      </c>
      <c r="F5316" s="19">
        <v>0</v>
      </c>
      <c r="G5316" s="19">
        <f>F5316*H5316</f>
        <v>0</v>
      </c>
      <c r="H5316" s="34" t="s">
        <v>115</v>
      </c>
      <c r="I5316" s="38"/>
    </row>
    <row r="5317" spans="1:9" x14ac:dyDescent="0.25">
      <c r="A5317" s="141" t="s">
        <v>2636</v>
      </c>
      <c r="B5317" s="142"/>
      <c r="C5317" s="142"/>
      <c r="D5317" s="142"/>
      <c r="E5317" s="142"/>
      <c r="F5317" s="142"/>
      <c r="G5317" s="142"/>
      <c r="H5317" s="204"/>
      <c r="I5317" s="38"/>
    </row>
    <row r="5318" spans="1:9" x14ac:dyDescent="0.25">
      <c r="A5318" s="254" t="s">
        <v>33</v>
      </c>
      <c r="B5318" s="255"/>
      <c r="C5318" s="255"/>
      <c r="D5318" s="255"/>
      <c r="E5318" s="255"/>
      <c r="F5318" s="255"/>
      <c r="G5318" s="255"/>
      <c r="H5318" s="256"/>
      <c r="I5318" s="38"/>
    </row>
    <row r="5319" spans="1:9" ht="27" x14ac:dyDescent="0.25">
      <c r="A5319" s="10">
        <v>5112</v>
      </c>
      <c r="B5319" s="10" t="s">
        <v>6519</v>
      </c>
      <c r="C5319" s="10" t="s">
        <v>62</v>
      </c>
      <c r="D5319" s="10" t="s">
        <v>38</v>
      </c>
      <c r="E5319" s="10" t="s">
        <v>35</v>
      </c>
      <c r="F5319" s="10">
        <v>0</v>
      </c>
      <c r="G5319" s="10">
        <f>F5319*H5319</f>
        <v>0</v>
      </c>
      <c r="H5319" s="10" t="s">
        <v>115</v>
      </c>
      <c r="I5319" s="38"/>
    </row>
    <row r="5320" spans="1:9" ht="27" x14ac:dyDescent="0.25">
      <c r="A5320" s="47">
        <v>5112</v>
      </c>
      <c r="B5320" s="47" t="s">
        <v>5773</v>
      </c>
      <c r="C5320" s="47" t="s">
        <v>62</v>
      </c>
      <c r="D5320" s="47" t="s">
        <v>34</v>
      </c>
      <c r="E5320" s="47" t="s">
        <v>35</v>
      </c>
      <c r="F5320" s="47">
        <v>39772</v>
      </c>
      <c r="G5320" s="47">
        <v>39772</v>
      </c>
      <c r="H5320" s="47">
        <v>1</v>
      </c>
      <c r="I5320" s="38"/>
    </row>
    <row r="5321" spans="1:9" ht="27" x14ac:dyDescent="0.25">
      <c r="A5321" s="47">
        <v>5112</v>
      </c>
      <c r="B5321" s="11" t="s">
        <v>2806</v>
      </c>
      <c r="C5321" s="11" t="s">
        <v>62</v>
      </c>
      <c r="D5321" s="11" t="s">
        <v>34</v>
      </c>
      <c r="E5321" s="11" t="s">
        <v>35</v>
      </c>
      <c r="F5321" s="19">
        <v>0</v>
      </c>
      <c r="G5321" s="19">
        <f>F5321*H5321</f>
        <v>0</v>
      </c>
      <c r="H5321" s="34" t="s">
        <v>115</v>
      </c>
      <c r="I5321" s="38"/>
    </row>
    <row r="5322" spans="1:9" ht="27" x14ac:dyDescent="0.25">
      <c r="A5322" s="47">
        <v>4251</v>
      </c>
      <c r="B5322" s="10" t="s">
        <v>2762</v>
      </c>
      <c r="C5322" s="10" t="s">
        <v>112</v>
      </c>
      <c r="D5322" s="10" t="s">
        <v>38</v>
      </c>
      <c r="E5322" s="10" t="s">
        <v>35</v>
      </c>
      <c r="F5322" s="10">
        <v>294116</v>
      </c>
      <c r="G5322" s="10">
        <v>294116</v>
      </c>
      <c r="H5322" s="10" t="s">
        <v>115</v>
      </c>
      <c r="I5322" s="38"/>
    </row>
    <row r="5323" spans="1:9" ht="15" customHeight="1" x14ac:dyDescent="0.25">
      <c r="A5323" s="143" t="s">
        <v>39</v>
      </c>
      <c r="B5323" s="144"/>
      <c r="C5323" s="144"/>
      <c r="D5323" s="144"/>
      <c r="E5323" s="144"/>
      <c r="F5323" s="144"/>
      <c r="G5323" s="144"/>
      <c r="H5323" s="147"/>
      <c r="I5323" s="38"/>
    </row>
    <row r="5324" spans="1:9" ht="27" x14ac:dyDescent="0.25">
      <c r="A5324" s="10">
        <v>5112</v>
      </c>
      <c r="B5324" s="10" t="s">
        <v>6518</v>
      </c>
      <c r="C5324" s="10" t="s">
        <v>63</v>
      </c>
      <c r="D5324" s="10" t="s">
        <v>38</v>
      </c>
      <c r="E5324" s="10" t="s">
        <v>35</v>
      </c>
      <c r="F5324" s="10">
        <v>0</v>
      </c>
      <c r="G5324" s="10">
        <f t="shared" ref="G5324" si="122">F5324*H5324</f>
        <v>0</v>
      </c>
      <c r="H5324" s="10" t="s">
        <v>115</v>
      </c>
      <c r="I5324" s="38"/>
    </row>
    <row r="5325" spans="1:9" ht="27" x14ac:dyDescent="0.25">
      <c r="A5325" s="10">
        <v>5112</v>
      </c>
      <c r="B5325" s="10" t="s">
        <v>2805</v>
      </c>
      <c r="C5325" s="10" t="s">
        <v>63</v>
      </c>
      <c r="D5325" s="10" t="s">
        <v>38</v>
      </c>
      <c r="E5325" s="10" t="s">
        <v>35</v>
      </c>
      <c r="F5325" s="10">
        <v>4401251.97</v>
      </c>
      <c r="G5325" s="10">
        <v>4401251.97</v>
      </c>
      <c r="H5325" s="10" t="s">
        <v>115</v>
      </c>
      <c r="I5325" s="38"/>
    </row>
    <row r="5326" spans="1:9" ht="40.5" x14ac:dyDescent="0.25">
      <c r="A5326" s="10"/>
      <c r="B5326" s="10" t="s">
        <v>2358</v>
      </c>
      <c r="C5326" s="10" t="s">
        <v>64</v>
      </c>
      <c r="D5326" s="10" t="s">
        <v>38</v>
      </c>
      <c r="E5326" s="10" t="s">
        <v>35</v>
      </c>
      <c r="F5326" s="10">
        <v>0</v>
      </c>
      <c r="G5326" s="10">
        <f>F5326*H5326</f>
        <v>0</v>
      </c>
      <c r="H5326" s="10" t="s">
        <v>115</v>
      </c>
      <c r="I5326" s="38"/>
    </row>
    <row r="5327" spans="1:9" x14ac:dyDescent="0.25">
      <c r="A5327" s="153" t="s">
        <v>2751</v>
      </c>
      <c r="B5327" s="154"/>
      <c r="C5327" s="154"/>
      <c r="D5327" s="154"/>
      <c r="E5327" s="154"/>
      <c r="F5327" s="154"/>
      <c r="G5327" s="154"/>
      <c r="H5327" s="154"/>
      <c r="I5327" s="38"/>
    </row>
    <row r="5328" spans="1:9" x14ac:dyDescent="0.25">
      <c r="A5328" s="143" t="s">
        <v>39</v>
      </c>
      <c r="B5328" s="144"/>
      <c r="C5328" s="144"/>
      <c r="D5328" s="144"/>
      <c r="E5328" s="144"/>
      <c r="F5328" s="144"/>
      <c r="G5328" s="144"/>
      <c r="H5328" s="147"/>
      <c r="I5328" s="38"/>
    </row>
    <row r="5329" spans="1:9" ht="27" x14ac:dyDescent="0.25">
      <c r="A5329" s="10">
        <v>5113</v>
      </c>
      <c r="B5329" s="10" t="s">
        <v>6036</v>
      </c>
      <c r="C5329" s="10" t="s">
        <v>139</v>
      </c>
      <c r="D5329" s="10" t="s">
        <v>36</v>
      </c>
      <c r="E5329" s="10" t="s">
        <v>35</v>
      </c>
      <c r="F5329" s="10">
        <v>0</v>
      </c>
      <c r="G5329" s="10">
        <v>0</v>
      </c>
      <c r="H5329" s="10">
        <v>1</v>
      </c>
      <c r="I5329" s="38"/>
    </row>
    <row r="5330" spans="1:9" ht="27" x14ac:dyDescent="0.25">
      <c r="A5330" s="10">
        <v>5113</v>
      </c>
      <c r="B5330" s="10" t="s">
        <v>6037</v>
      </c>
      <c r="C5330" s="10" t="s">
        <v>139</v>
      </c>
      <c r="D5330" s="10" t="s">
        <v>36</v>
      </c>
      <c r="E5330" s="10" t="s">
        <v>35</v>
      </c>
      <c r="F5330" s="10">
        <v>0</v>
      </c>
      <c r="G5330" s="10">
        <v>0</v>
      </c>
      <c r="H5330" s="10">
        <v>1</v>
      </c>
      <c r="I5330" s="38"/>
    </row>
    <row r="5331" spans="1:9" ht="27" x14ac:dyDescent="0.25">
      <c r="A5331" s="10">
        <v>5113</v>
      </c>
      <c r="B5331" s="10" t="s">
        <v>4210</v>
      </c>
      <c r="C5331" s="10" t="s">
        <v>63</v>
      </c>
      <c r="D5331" s="10" t="s">
        <v>38</v>
      </c>
      <c r="E5331" s="10" t="s">
        <v>35</v>
      </c>
      <c r="F5331" s="10">
        <v>0</v>
      </c>
      <c r="G5331" s="10">
        <f>F5331*H5331</f>
        <v>0</v>
      </c>
      <c r="H5331" s="10" t="s">
        <v>115</v>
      </c>
      <c r="I5331" s="38"/>
    </row>
    <row r="5332" spans="1:9" ht="27" x14ac:dyDescent="0.25">
      <c r="A5332" s="10">
        <v>5113</v>
      </c>
      <c r="B5332" s="10" t="s">
        <v>4211</v>
      </c>
      <c r="C5332" s="10" t="s">
        <v>63</v>
      </c>
      <c r="D5332" s="10" t="s">
        <v>38</v>
      </c>
      <c r="E5332" s="10" t="s">
        <v>35</v>
      </c>
      <c r="F5332" s="56">
        <v>56834187.5</v>
      </c>
      <c r="G5332" s="56">
        <v>56834187.5</v>
      </c>
      <c r="H5332" s="10">
        <v>1</v>
      </c>
      <c r="I5332" s="38"/>
    </row>
    <row r="5333" spans="1:9" ht="27" x14ac:dyDescent="0.25">
      <c r="A5333" s="10">
        <v>4251</v>
      </c>
      <c r="B5333" s="10" t="s">
        <v>3782</v>
      </c>
      <c r="C5333" s="10" t="s">
        <v>139</v>
      </c>
      <c r="D5333" s="10" t="s">
        <v>38</v>
      </c>
      <c r="E5333" s="10" t="s">
        <v>35</v>
      </c>
      <c r="F5333" s="10">
        <v>4895766</v>
      </c>
      <c r="G5333" s="10">
        <v>4895766</v>
      </c>
      <c r="H5333" s="10">
        <v>1</v>
      </c>
      <c r="I5333" s="38"/>
    </row>
    <row r="5334" spans="1:9" ht="27" x14ac:dyDescent="0.25">
      <c r="A5334" s="10">
        <v>5112</v>
      </c>
      <c r="B5334" s="10" t="s">
        <v>1132</v>
      </c>
      <c r="C5334" s="10" t="s">
        <v>139</v>
      </c>
      <c r="D5334" s="10" t="s">
        <v>38</v>
      </c>
      <c r="E5334" s="10" t="s">
        <v>35</v>
      </c>
      <c r="F5334" s="10">
        <v>0</v>
      </c>
      <c r="G5334" s="10">
        <f>F5334*H5334</f>
        <v>0</v>
      </c>
      <c r="H5334" s="10" t="s">
        <v>115</v>
      </c>
      <c r="I5334" s="38"/>
    </row>
    <row r="5335" spans="1:9" ht="27" x14ac:dyDescent="0.25">
      <c r="A5335" s="10">
        <v>4251</v>
      </c>
      <c r="B5335" s="10" t="s">
        <v>2763</v>
      </c>
      <c r="C5335" s="10" t="s">
        <v>112</v>
      </c>
      <c r="D5335" s="10" t="s">
        <v>38</v>
      </c>
      <c r="E5335" s="10" t="s">
        <v>35</v>
      </c>
      <c r="F5335" s="10">
        <v>97915</v>
      </c>
      <c r="G5335" s="10">
        <v>97915</v>
      </c>
      <c r="H5335" s="10" t="s">
        <v>115</v>
      </c>
      <c r="I5335" s="38"/>
    </row>
    <row r="5336" spans="1:9" ht="27" x14ac:dyDescent="0.25">
      <c r="A5336" s="10">
        <v>5112</v>
      </c>
      <c r="B5336" s="10" t="s">
        <v>1131</v>
      </c>
      <c r="C5336" s="10" t="s">
        <v>139</v>
      </c>
      <c r="D5336" s="10" t="s">
        <v>38</v>
      </c>
      <c r="E5336" s="10" t="s">
        <v>35</v>
      </c>
      <c r="F5336" s="10">
        <v>0</v>
      </c>
      <c r="G5336" s="10">
        <f>F5336*H5336</f>
        <v>0</v>
      </c>
      <c r="H5336" s="10">
        <v>1</v>
      </c>
      <c r="I5336" s="38"/>
    </row>
    <row r="5337" spans="1:9" x14ac:dyDescent="0.25">
      <c r="A5337" s="33"/>
      <c r="B5337" s="44"/>
      <c r="C5337" s="49"/>
      <c r="D5337" s="50" t="s">
        <v>33</v>
      </c>
      <c r="E5337" s="51"/>
      <c r="F5337" s="52"/>
      <c r="G5337" s="52"/>
      <c r="H5337" s="51"/>
      <c r="I5337" s="38"/>
    </row>
    <row r="5338" spans="1:9" ht="27" x14ac:dyDescent="0.25">
      <c r="A5338" s="33">
        <v>5113</v>
      </c>
      <c r="B5338" s="33" t="s">
        <v>6038</v>
      </c>
      <c r="C5338" s="33" t="s">
        <v>62</v>
      </c>
      <c r="D5338" s="33" t="s">
        <v>34</v>
      </c>
      <c r="E5338" s="33" t="s">
        <v>35</v>
      </c>
      <c r="F5338" s="33">
        <v>0</v>
      </c>
      <c r="G5338" s="33">
        <f t="shared" ref="G5338:G5339" si="123">F5338*H5338</f>
        <v>0</v>
      </c>
      <c r="H5338" s="33" t="s">
        <v>115</v>
      </c>
      <c r="I5338" s="38"/>
    </row>
    <row r="5339" spans="1:9" ht="27" x14ac:dyDescent="0.25">
      <c r="A5339" s="33">
        <v>5113</v>
      </c>
      <c r="B5339" s="33" t="s">
        <v>6039</v>
      </c>
      <c r="C5339" s="33" t="s">
        <v>62</v>
      </c>
      <c r="D5339" s="33" t="s">
        <v>34</v>
      </c>
      <c r="E5339" s="33" t="s">
        <v>35</v>
      </c>
      <c r="F5339" s="33">
        <v>0</v>
      </c>
      <c r="G5339" s="33">
        <f t="shared" si="123"/>
        <v>0</v>
      </c>
      <c r="H5339" s="33" t="s">
        <v>115</v>
      </c>
      <c r="I5339" s="38"/>
    </row>
    <row r="5340" spans="1:9" ht="27" x14ac:dyDescent="0.25">
      <c r="A5340" s="33">
        <v>5112</v>
      </c>
      <c r="B5340" s="33" t="s">
        <v>2750</v>
      </c>
      <c r="C5340" s="33" t="s">
        <v>62</v>
      </c>
      <c r="D5340" s="33" t="s">
        <v>34</v>
      </c>
      <c r="E5340" s="33" t="s">
        <v>35</v>
      </c>
      <c r="F5340" s="33">
        <v>0</v>
      </c>
      <c r="G5340" s="33">
        <f>F5340*H5340</f>
        <v>0</v>
      </c>
      <c r="H5340" s="33" t="s">
        <v>115</v>
      </c>
      <c r="I5340" s="38"/>
    </row>
    <row r="5341" spans="1:9" x14ac:dyDescent="0.25">
      <c r="A5341" s="251" t="s">
        <v>3642</v>
      </c>
      <c r="B5341" s="252"/>
      <c r="C5341" s="252"/>
      <c r="D5341" s="252"/>
      <c r="E5341" s="252"/>
      <c r="F5341" s="252"/>
      <c r="G5341" s="252"/>
      <c r="H5341" s="252"/>
      <c r="I5341" s="38"/>
    </row>
    <row r="5342" spans="1:9" x14ac:dyDescent="0.25">
      <c r="A5342" s="143" t="s">
        <v>39</v>
      </c>
      <c r="B5342" s="144"/>
      <c r="C5342" s="144"/>
      <c r="D5342" s="144"/>
      <c r="E5342" s="144"/>
      <c r="F5342" s="144"/>
      <c r="G5342" s="144"/>
      <c r="H5342" s="144"/>
      <c r="I5342" s="38"/>
    </row>
    <row r="5343" spans="1:9" ht="27" x14ac:dyDescent="0.25">
      <c r="A5343" s="10">
        <v>4251</v>
      </c>
      <c r="B5343" s="10" t="s">
        <v>3643</v>
      </c>
      <c r="C5343" s="10" t="s">
        <v>63</v>
      </c>
      <c r="D5343" s="10" t="s">
        <v>38</v>
      </c>
      <c r="E5343" s="10" t="s">
        <v>35</v>
      </c>
      <c r="F5343" s="10">
        <v>14705842</v>
      </c>
      <c r="G5343" s="10">
        <v>14705842</v>
      </c>
      <c r="H5343" s="10" t="s">
        <v>115</v>
      </c>
      <c r="I5343" s="38"/>
    </row>
    <row r="5344" spans="1:9" x14ac:dyDescent="0.25">
      <c r="A5344" s="251" t="s">
        <v>2994</v>
      </c>
      <c r="B5344" s="252"/>
      <c r="C5344" s="252"/>
      <c r="D5344" s="252"/>
      <c r="E5344" s="252"/>
      <c r="F5344" s="252"/>
      <c r="G5344" s="252"/>
      <c r="H5344" s="252"/>
      <c r="I5344" s="38"/>
    </row>
    <row r="5345" spans="1:9" x14ac:dyDescent="0.25">
      <c r="A5345" s="143" t="s">
        <v>33</v>
      </c>
      <c r="B5345" s="144"/>
      <c r="C5345" s="144"/>
      <c r="D5345" s="144"/>
      <c r="E5345" s="144"/>
      <c r="F5345" s="144"/>
      <c r="G5345" s="144"/>
      <c r="H5345" s="144"/>
      <c r="I5345" s="38"/>
    </row>
    <row r="5346" spans="1:9" ht="27" x14ac:dyDescent="0.25">
      <c r="A5346" s="10">
        <v>4251</v>
      </c>
      <c r="B5346" s="10" t="s">
        <v>2995</v>
      </c>
      <c r="C5346" s="10" t="s">
        <v>112</v>
      </c>
      <c r="D5346" s="10" t="s">
        <v>38</v>
      </c>
      <c r="E5346" s="10" t="s">
        <v>35</v>
      </c>
      <c r="F5346" s="10">
        <v>254759</v>
      </c>
      <c r="G5346" s="10">
        <v>254759</v>
      </c>
      <c r="H5346" s="10" t="s">
        <v>115</v>
      </c>
      <c r="I5346" s="38"/>
    </row>
    <row r="5347" spans="1:9" x14ac:dyDescent="0.25">
      <c r="A5347" s="251" t="s">
        <v>2703</v>
      </c>
      <c r="B5347" s="252"/>
      <c r="C5347" s="252"/>
      <c r="D5347" s="252"/>
      <c r="E5347" s="252"/>
      <c r="F5347" s="252"/>
      <c r="G5347" s="252"/>
      <c r="H5347" s="252"/>
      <c r="I5347" s="38"/>
    </row>
    <row r="5348" spans="1:9" x14ac:dyDescent="0.25">
      <c r="A5348" s="143" t="s">
        <v>39</v>
      </c>
      <c r="B5348" s="144"/>
      <c r="C5348" s="144"/>
      <c r="D5348" s="144"/>
      <c r="E5348" s="144"/>
      <c r="F5348" s="144"/>
      <c r="G5348" s="144"/>
      <c r="H5348" s="144"/>
      <c r="I5348" s="38"/>
    </row>
    <row r="5349" spans="1:9" ht="27" x14ac:dyDescent="0.25">
      <c r="A5349" s="10" t="s">
        <v>132</v>
      </c>
      <c r="B5349" s="10" t="s">
        <v>2521</v>
      </c>
      <c r="C5349" s="10" t="s">
        <v>142</v>
      </c>
      <c r="D5349" s="10" t="s">
        <v>38</v>
      </c>
      <c r="E5349" s="10" t="s">
        <v>35</v>
      </c>
      <c r="F5349" s="10">
        <v>59312910</v>
      </c>
      <c r="G5349" s="10">
        <v>59312910</v>
      </c>
      <c r="H5349" s="10" t="s">
        <v>115</v>
      </c>
      <c r="I5349" s="38"/>
    </row>
    <row r="5350" spans="1:9" x14ac:dyDescent="0.25">
      <c r="A5350" s="153" t="s">
        <v>2637</v>
      </c>
      <c r="B5350" s="154"/>
      <c r="C5350" s="154"/>
      <c r="D5350" s="154"/>
      <c r="E5350" s="154"/>
      <c r="F5350" s="154"/>
      <c r="G5350" s="154"/>
      <c r="H5350" s="154"/>
      <c r="I5350" s="38"/>
    </row>
    <row r="5351" spans="1:9" x14ac:dyDescent="0.25">
      <c r="A5351" s="143" t="s">
        <v>39</v>
      </c>
      <c r="B5351" s="144"/>
      <c r="C5351" s="144"/>
      <c r="D5351" s="144"/>
      <c r="E5351" s="144"/>
      <c r="F5351" s="144"/>
      <c r="G5351" s="144"/>
      <c r="H5351" s="144"/>
      <c r="I5351" s="38"/>
    </row>
    <row r="5352" spans="1:9" ht="27" x14ac:dyDescent="0.25">
      <c r="A5352" s="10" t="s">
        <v>132</v>
      </c>
      <c r="B5352" s="10" t="s">
        <v>2524</v>
      </c>
      <c r="C5352" s="10" t="s">
        <v>150</v>
      </c>
      <c r="D5352" s="10" t="s">
        <v>38</v>
      </c>
      <c r="E5352" s="10" t="s">
        <v>35</v>
      </c>
      <c r="F5352" s="10">
        <v>58820202</v>
      </c>
      <c r="G5352" s="10">
        <v>58820202</v>
      </c>
      <c r="H5352" s="10" t="s">
        <v>115</v>
      </c>
      <c r="I5352" s="38"/>
    </row>
    <row r="5353" spans="1:9" x14ac:dyDescent="0.25">
      <c r="A5353" s="153" t="s">
        <v>2638</v>
      </c>
      <c r="B5353" s="154"/>
      <c r="C5353" s="154"/>
      <c r="D5353" s="154"/>
      <c r="E5353" s="154"/>
      <c r="F5353" s="154"/>
      <c r="G5353" s="154"/>
      <c r="H5353" s="154"/>
      <c r="I5353" s="38"/>
    </row>
    <row r="5354" spans="1:9" x14ac:dyDescent="0.25">
      <c r="A5354" s="143" t="s">
        <v>9</v>
      </c>
      <c r="B5354" s="144"/>
      <c r="C5354" s="144"/>
      <c r="D5354" s="144"/>
      <c r="E5354" s="144"/>
      <c r="F5354" s="144"/>
      <c r="G5354" s="144"/>
      <c r="H5354" s="144"/>
      <c r="I5354" s="38"/>
    </row>
    <row r="5355" spans="1:9" x14ac:dyDescent="0.25">
      <c r="A5355" s="19">
        <v>4269</v>
      </c>
      <c r="B5355" s="19" t="s">
        <v>4666</v>
      </c>
      <c r="C5355" s="19" t="s">
        <v>2403</v>
      </c>
      <c r="D5355" s="19" t="s">
        <v>11</v>
      </c>
      <c r="E5355" s="19" t="s">
        <v>57</v>
      </c>
      <c r="F5355" s="19">
        <v>3800</v>
      </c>
      <c r="G5355" s="19">
        <f>+F5355*H5355</f>
        <v>19994840</v>
      </c>
      <c r="H5355" s="19">
        <v>5261.8</v>
      </c>
      <c r="I5355" s="38"/>
    </row>
    <row r="5356" spans="1:9" x14ac:dyDescent="0.25">
      <c r="A5356" s="10"/>
      <c r="B5356" s="10" t="s">
        <v>2402</v>
      </c>
      <c r="C5356" s="10" t="s">
        <v>2403</v>
      </c>
      <c r="D5356" s="19" t="s">
        <v>11</v>
      </c>
      <c r="E5356" s="11" t="s">
        <v>57</v>
      </c>
      <c r="F5356" s="19">
        <v>0</v>
      </c>
      <c r="G5356" s="19">
        <f>F5356*H5356</f>
        <v>0</v>
      </c>
      <c r="H5356" s="34">
        <v>4650</v>
      </c>
      <c r="I5356" s="38"/>
    </row>
    <row r="5357" spans="1:9" x14ac:dyDescent="0.25">
      <c r="A5357" s="10"/>
      <c r="B5357" s="10" t="s">
        <v>2404</v>
      </c>
      <c r="C5357" s="10" t="s">
        <v>2405</v>
      </c>
      <c r="D5357" s="10" t="s">
        <v>11</v>
      </c>
      <c r="E5357" s="10" t="s">
        <v>50</v>
      </c>
      <c r="F5357" s="10">
        <v>2142</v>
      </c>
      <c r="G5357" s="10">
        <f>F5357*H5357</f>
        <v>428400</v>
      </c>
      <c r="H5357" s="10">
        <v>200</v>
      </c>
      <c r="I5357" s="38"/>
    </row>
    <row r="5358" spans="1:9" x14ac:dyDescent="0.25">
      <c r="A5358" s="153" t="s">
        <v>2639</v>
      </c>
      <c r="B5358" s="154"/>
      <c r="C5358" s="154"/>
      <c r="D5358" s="154"/>
      <c r="E5358" s="154"/>
      <c r="F5358" s="154"/>
      <c r="G5358" s="154"/>
      <c r="H5358" s="154"/>
      <c r="I5358" s="38"/>
    </row>
    <row r="5359" spans="1:9" x14ac:dyDescent="0.25">
      <c r="A5359" s="143" t="s">
        <v>39</v>
      </c>
      <c r="B5359" s="144"/>
      <c r="C5359" s="144"/>
      <c r="D5359" s="144"/>
      <c r="E5359" s="144"/>
      <c r="F5359" s="144"/>
      <c r="G5359" s="144"/>
      <c r="H5359" s="144"/>
      <c r="I5359" s="38"/>
    </row>
    <row r="5360" spans="1:9" ht="27" x14ac:dyDescent="0.25">
      <c r="A5360" s="10" t="s">
        <v>113</v>
      </c>
      <c r="B5360" s="10" t="s">
        <v>2525</v>
      </c>
      <c r="C5360" s="10" t="s">
        <v>141</v>
      </c>
      <c r="D5360" s="19" t="s">
        <v>38</v>
      </c>
      <c r="E5360" s="19" t="s">
        <v>35</v>
      </c>
      <c r="F5360" s="19">
        <v>6088600</v>
      </c>
      <c r="G5360" s="19">
        <v>6088600</v>
      </c>
      <c r="H5360" s="19" t="s">
        <v>115</v>
      </c>
      <c r="I5360" s="38"/>
    </row>
    <row r="5361" spans="1:9" x14ac:dyDescent="0.25">
      <c r="A5361" s="10"/>
      <c r="B5361" s="143" t="s">
        <v>33</v>
      </c>
      <c r="C5361" s="144"/>
      <c r="D5361" s="144"/>
      <c r="E5361" s="144"/>
      <c r="F5361" s="144"/>
      <c r="G5361" s="147"/>
      <c r="H5361" s="34"/>
      <c r="I5361" s="38"/>
    </row>
    <row r="5362" spans="1:9" ht="27" x14ac:dyDescent="0.25">
      <c r="A5362" s="10">
        <v>5113</v>
      </c>
      <c r="B5362" s="10" t="s">
        <v>6184</v>
      </c>
      <c r="C5362" s="10" t="s">
        <v>62</v>
      </c>
      <c r="D5362" s="10" t="s">
        <v>34</v>
      </c>
      <c r="E5362" s="10" t="s">
        <v>35</v>
      </c>
      <c r="F5362" s="10">
        <v>36532.44</v>
      </c>
      <c r="G5362" s="10">
        <v>36532.44</v>
      </c>
      <c r="H5362" s="10">
        <v>1</v>
      </c>
      <c r="I5362" s="38"/>
    </row>
    <row r="5363" spans="1:9" ht="27" x14ac:dyDescent="0.25">
      <c r="A5363" s="10" t="s">
        <v>113</v>
      </c>
      <c r="B5363" s="10" t="s">
        <v>2526</v>
      </c>
      <c r="C5363" s="10" t="s">
        <v>62</v>
      </c>
      <c r="D5363" s="19" t="s">
        <v>34</v>
      </c>
      <c r="E5363" s="11" t="s">
        <v>35</v>
      </c>
      <c r="F5363" s="19">
        <v>0</v>
      </c>
      <c r="G5363" s="19">
        <f>F5363*H5363</f>
        <v>0</v>
      </c>
      <c r="H5363" s="34" t="s">
        <v>115</v>
      </c>
      <c r="I5363" s="38"/>
    </row>
    <row r="5364" spans="1:9" x14ac:dyDescent="0.25">
      <c r="A5364" s="153" t="s">
        <v>2640</v>
      </c>
      <c r="B5364" s="154"/>
      <c r="C5364" s="154"/>
      <c r="D5364" s="154"/>
      <c r="E5364" s="154"/>
      <c r="F5364" s="154"/>
      <c r="G5364" s="154"/>
      <c r="H5364" s="154"/>
      <c r="I5364" s="38"/>
    </row>
    <row r="5365" spans="1:9" x14ac:dyDescent="0.25">
      <c r="A5365" s="143" t="s">
        <v>9</v>
      </c>
      <c r="B5365" s="144"/>
      <c r="C5365" s="144"/>
      <c r="D5365" s="144"/>
      <c r="E5365" s="144"/>
      <c r="F5365" s="144"/>
      <c r="G5365" s="144"/>
      <c r="H5365" s="144"/>
      <c r="I5365" s="38"/>
    </row>
    <row r="5366" spans="1:9" x14ac:dyDescent="0.25">
      <c r="A5366" s="10" t="s">
        <v>136</v>
      </c>
      <c r="B5366" s="10" t="s">
        <v>2243</v>
      </c>
      <c r="C5366" s="10" t="s">
        <v>97</v>
      </c>
      <c r="D5366" s="10" t="s">
        <v>11</v>
      </c>
      <c r="E5366" s="10" t="s">
        <v>12</v>
      </c>
      <c r="F5366" s="10">
        <v>48888.89</v>
      </c>
      <c r="G5366" s="56">
        <f>F5366*H5366</f>
        <v>2200000.0499999998</v>
      </c>
      <c r="H5366" s="10">
        <v>45</v>
      </c>
      <c r="I5366" s="38"/>
    </row>
    <row r="5367" spans="1:9" x14ac:dyDescent="0.25">
      <c r="A5367" s="10" t="s">
        <v>136</v>
      </c>
      <c r="B5367" s="10" t="s">
        <v>2244</v>
      </c>
      <c r="C5367" s="10" t="s">
        <v>1061</v>
      </c>
      <c r="D5367" s="10" t="s">
        <v>11</v>
      </c>
      <c r="E5367" s="10" t="s">
        <v>12</v>
      </c>
      <c r="F5367" s="10">
        <v>20833.34</v>
      </c>
      <c r="G5367" s="56">
        <f>F5367*H5367</f>
        <v>500000.16000000003</v>
      </c>
      <c r="H5367" s="10">
        <v>24</v>
      </c>
      <c r="I5367" s="38"/>
    </row>
    <row r="5368" spans="1:9" ht="40.5" x14ac:dyDescent="0.25">
      <c r="A5368" s="10">
        <v>5129</v>
      </c>
      <c r="B5368" s="10" t="s">
        <v>2406</v>
      </c>
      <c r="C5368" s="10" t="s">
        <v>2407</v>
      </c>
      <c r="D5368" s="10" t="s">
        <v>38</v>
      </c>
      <c r="E5368" s="10" t="s">
        <v>12</v>
      </c>
      <c r="F5368" s="10">
        <v>102000</v>
      </c>
      <c r="G5368" s="10">
        <f>F5368*H5368</f>
        <v>510000</v>
      </c>
      <c r="H5368" s="10">
        <v>5</v>
      </c>
      <c r="I5368" s="38"/>
    </row>
    <row r="5369" spans="1:9" ht="40.5" x14ac:dyDescent="0.25">
      <c r="A5369" s="10">
        <v>5129</v>
      </c>
      <c r="B5369" s="10" t="s">
        <v>2408</v>
      </c>
      <c r="C5369" s="10" t="s">
        <v>2409</v>
      </c>
      <c r="D5369" s="10" t="s">
        <v>38</v>
      </c>
      <c r="E5369" s="10" t="s">
        <v>12</v>
      </c>
      <c r="F5369" s="10">
        <v>218400</v>
      </c>
      <c r="G5369" s="10">
        <f>+F5369*H5369</f>
        <v>1092000</v>
      </c>
      <c r="H5369" s="10">
        <v>5</v>
      </c>
      <c r="I5369" s="38"/>
    </row>
    <row r="5370" spans="1:9" ht="40.5" x14ac:dyDescent="0.25">
      <c r="A5370" s="10">
        <v>5129</v>
      </c>
      <c r="B5370" s="10" t="s">
        <v>2410</v>
      </c>
      <c r="C5370" s="10" t="s">
        <v>2411</v>
      </c>
      <c r="D5370" s="10" t="s">
        <v>38</v>
      </c>
      <c r="E5370" s="10" t="s">
        <v>12</v>
      </c>
      <c r="F5370" s="10">
        <v>177180</v>
      </c>
      <c r="G5370" s="10">
        <f>F5370*H5370</f>
        <v>885900</v>
      </c>
      <c r="H5370" s="10">
        <v>5</v>
      </c>
      <c r="I5370" s="38"/>
    </row>
    <row r="5371" spans="1:9" x14ac:dyDescent="0.25">
      <c r="A5371" s="143" t="s">
        <v>39</v>
      </c>
      <c r="B5371" s="144"/>
      <c r="C5371" s="144"/>
      <c r="D5371" s="144"/>
      <c r="E5371" s="144"/>
      <c r="F5371" s="144"/>
      <c r="G5371" s="144"/>
      <c r="H5371" s="144"/>
      <c r="I5371" s="38"/>
    </row>
    <row r="5372" spans="1:9" ht="27" x14ac:dyDescent="0.25">
      <c r="A5372" s="10" t="s">
        <v>113</v>
      </c>
      <c r="B5372" s="10" t="s">
        <v>3644</v>
      </c>
      <c r="C5372" s="10" t="s">
        <v>63</v>
      </c>
      <c r="D5372" s="10" t="s">
        <v>38</v>
      </c>
      <c r="E5372" s="10" t="s">
        <v>35</v>
      </c>
      <c r="F5372" s="10">
        <v>3156318</v>
      </c>
      <c r="G5372" s="10">
        <v>3156318</v>
      </c>
      <c r="H5372" s="10" t="s">
        <v>115</v>
      </c>
      <c r="I5372" s="38"/>
    </row>
    <row r="5373" spans="1:9" ht="27" x14ac:dyDescent="0.25">
      <c r="A5373" s="10" t="s">
        <v>113</v>
      </c>
      <c r="B5373" s="10" t="s">
        <v>3645</v>
      </c>
      <c r="C5373" s="10" t="s">
        <v>63</v>
      </c>
      <c r="D5373" s="10" t="s">
        <v>38</v>
      </c>
      <c r="E5373" s="10" t="s">
        <v>35</v>
      </c>
      <c r="F5373" s="10">
        <v>13860939</v>
      </c>
      <c r="G5373" s="10">
        <v>13860939</v>
      </c>
      <c r="H5373" s="10" t="s">
        <v>115</v>
      </c>
      <c r="I5373" s="38"/>
    </row>
    <row r="5374" spans="1:9" ht="27" x14ac:dyDescent="0.25">
      <c r="A5374" s="10" t="s">
        <v>113</v>
      </c>
      <c r="B5374" s="10" t="s">
        <v>3646</v>
      </c>
      <c r="C5374" s="10" t="s">
        <v>63</v>
      </c>
      <c r="D5374" s="10" t="s">
        <v>38</v>
      </c>
      <c r="E5374" s="10" t="s">
        <v>35</v>
      </c>
      <c r="F5374" s="10">
        <v>1885768</v>
      </c>
      <c r="G5374" s="10">
        <v>1885768</v>
      </c>
      <c r="H5374" s="10" t="s">
        <v>115</v>
      </c>
      <c r="I5374" s="38"/>
    </row>
    <row r="5375" spans="1:9" ht="27" x14ac:dyDescent="0.25">
      <c r="A5375" s="10" t="s">
        <v>113</v>
      </c>
      <c r="B5375" s="10" t="s">
        <v>3647</v>
      </c>
      <c r="C5375" s="10" t="s">
        <v>63</v>
      </c>
      <c r="D5375" s="10" t="s">
        <v>38</v>
      </c>
      <c r="E5375" s="10" t="s">
        <v>35</v>
      </c>
      <c r="F5375" s="10">
        <v>3441424</v>
      </c>
      <c r="G5375" s="10">
        <v>3441424</v>
      </c>
      <c r="H5375" s="10" t="s">
        <v>115</v>
      </c>
      <c r="I5375" s="38"/>
    </row>
    <row r="5376" spans="1:9" ht="27" x14ac:dyDescent="0.25">
      <c r="A5376" s="10" t="s">
        <v>113</v>
      </c>
      <c r="B5376" s="10" t="s">
        <v>3648</v>
      </c>
      <c r="C5376" s="10" t="s">
        <v>63</v>
      </c>
      <c r="D5376" s="10" t="s">
        <v>38</v>
      </c>
      <c r="E5376" s="10" t="s">
        <v>35</v>
      </c>
      <c r="F5376" s="10">
        <v>3349478</v>
      </c>
      <c r="G5376" s="10">
        <v>3349478</v>
      </c>
      <c r="H5376" s="10" t="s">
        <v>115</v>
      </c>
      <c r="I5376" s="38"/>
    </row>
    <row r="5377" spans="1:9" ht="27" x14ac:dyDescent="0.25">
      <c r="A5377" s="10" t="s">
        <v>113</v>
      </c>
      <c r="B5377" s="10" t="s">
        <v>3649</v>
      </c>
      <c r="C5377" s="10" t="s">
        <v>63</v>
      </c>
      <c r="D5377" s="10" t="s">
        <v>38</v>
      </c>
      <c r="E5377" s="10" t="s">
        <v>35</v>
      </c>
      <c r="F5377" s="10">
        <v>892363</v>
      </c>
      <c r="G5377" s="10">
        <v>892363</v>
      </c>
      <c r="H5377" s="10" t="s">
        <v>115</v>
      </c>
      <c r="I5377" s="38"/>
    </row>
    <row r="5378" spans="1:9" ht="27" x14ac:dyDescent="0.25">
      <c r="A5378" s="10" t="s">
        <v>113</v>
      </c>
      <c r="B5378" s="10" t="s">
        <v>3650</v>
      </c>
      <c r="C5378" s="10" t="s">
        <v>63</v>
      </c>
      <c r="D5378" s="10" t="s">
        <v>38</v>
      </c>
      <c r="E5378" s="10" t="s">
        <v>35</v>
      </c>
      <c r="F5378" s="10">
        <v>10842611</v>
      </c>
      <c r="G5378" s="10">
        <v>10842611</v>
      </c>
      <c r="H5378" s="10" t="s">
        <v>115</v>
      </c>
      <c r="I5378" s="38"/>
    </row>
    <row r="5379" spans="1:9" ht="27" x14ac:dyDescent="0.25">
      <c r="A5379" s="10" t="s">
        <v>113</v>
      </c>
      <c r="B5379" s="10" t="s">
        <v>3651</v>
      </c>
      <c r="C5379" s="10" t="s">
        <v>63</v>
      </c>
      <c r="D5379" s="10" t="s">
        <v>38</v>
      </c>
      <c r="E5379" s="10" t="s">
        <v>35</v>
      </c>
      <c r="F5379" s="10">
        <v>4180712</v>
      </c>
      <c r="G5379" s="10">
        <v>4180712</v>
      </c>
      <c r="H5379" s="10" t="s">
        <v>115</v>
      </c>
      <c r="I5379" s="38"/>
    </row>
    <row r="5380" spans="1:9" ht="27" x14ac:dyDescent="0.25">
      <c r="A5380" s="10" t="s">
        <v>113</v>
      </c>
      <c r="B5380" s="10" t="s">
        <v>3652</v>
      </c>
      <c r="C5380" s="10" t="s">
        <v>63</v>
      </c>
      <c r="D5380" s="10" t="s">
        <v>38</v>
      </c>
      <c r="E5380" s="10" t="s">
        <v>35</v>
      </c>
      <c r="F5380" s="10">
        <v>9751947</v>
      </c>
      <c r="G5380" s="10">
        <v>9751947</v>
      </c>
      <c r="H5380" s="10" t="s">
        <v>115</v>
      </c>
      <c r="I5380" s="38"/>
    </row>
    <row r="5381" spans="1:9" ht="27" x14ac:dyDescent="0.25">
      <c r="A5381" s="10" t="s">
        <v>113</v>
      </c>
      <c r="B5381" s="10" t="s">
        <v>3653</v>
      </c>
      <c r="C5381" s="10" t="s">
        <v>63</v>
      </c>
      <c r="D5381" s="10" t="s">
        <v>38</v>
      </c>
      <c r="E5381" s="10" t="s">
        <v>35</v>
      </c>
      <c r="F5381" s="10">
        <v>2478738</v>
      </c>
      <c r="G5381" s="10">
        <v>2478738</v>
      </c>
      <c r="H5381" s="10" t="s">
        <v>115</v>
      </c>
      <c r="I5381" s="38"/>
    </row>
    <row r="5382" spans="1:9" ht="27" x14ac:dyDescent="0.25">
      <c r="A5382" s="10" t="s">
        <v>113</v>
      </c>
      <c r="B5382" s="10" t="s">
        <v>3654</v>
      </c>
      <c r="C5382" s="10" t="s">
        <v>63</v>
      </c>
      <c r="D5382" s="10" t="s">
        <v>38</v>
      </c>
      <c r="E5382" s="10" t="s">
        <v>35</v>
      </c>
      <c r="F5382" s="10">
        <v>35432445</v>
      </c>
      <c r="G5382" s="10">
        <v>35432445</v>
      </c>
      <c r="H5382" s="10" t="s">
        <v>115</v>
      </c>
      <c r="I5382" s="38"/>
    </row>
    <row r="5383" spans="1:9" ht="27" x14ac:dyDescent="0.25">
      <c r="A5383" s="10" t="s">
        <v>113</v>
      </c>
      <c r="B5383" s="10" t="s">
        <v>3655</v>
      </c>
      <c r="C5383" s="10" t="s">
        <v>63</v>
      </c>
      <c r="D5383" s="10" t="s">
        <v>38</v>
      </c>
      <c r="E5383" s="10" t="s">
        <v>35</v>
      </c>
      <c r="F5383" s="10">
        <v>13220010</v>
      </c>
      <c r="G5383" s="10">
        <v>13220010</v>
      </c>
      <c r="H5383" s="10" t="s">
        <v>115</v>
      </c>
      <c r="I5383" s="38"/>
    </row>
    <row r="5384" spans="1:9" ht="27" x14ac:dyDescent="0.25">
      <c r="A5384" s="10" t="s">
        <v>113</v>
      </c>
      <c r="B5384" s="10" t="s">
        <v>3656</v>
      </c>
      <c r="C5384" s="10" t="s">
        <v>63</v>
      </c>
      <c r="D5384" s="10" t="s">
        <v>38</v>
      </c>
      <c r="E5384" s="10" t="s">
        <v>35</v>
      </c>
      <c r="F5384" s="10">
        <v>23951003</v>
      </c>
      <c r="G5384" s="10">
        <v>23951003</v>
      </c>
      <c r="H5384" s="10" t="s">
        <v>115</v>
      </c>
      <c r="I5384" s="38"/>
    </row>
    <row r="5385" spans="1:9" ht="27" x14ac:dyDescent="0.25">
      <c r="A5385" s="10" t="s">
        <v>113</v>
      </c>
      <c r="B5385" s="10" t="s">
        <v>3657</v>
      </c>
      <c r="C5385" s="10" t="s">
        <v>63</v>
      </c>
      <c r="D5385" s="10" t="s">
        <v>38</v>
      </c>
      <c r="E5385" s="10" t="s">
        <v>35</v>
      </c>
      <c r="F5385" s="10">
        <v>11637255</v>
      </c>
      <c r="G5385" s="10">
        <v>11637255</v>
      </c>
      <c r="H5385" s="10" t="s">
        <v>115</v>
      </c>
      <c r="I5385" s="38"/>
    </row>
    <row r="5387" spans="1:9" ht="27" x14ac:dyDescent="0.25">
      <c r="A5387" s="10"/>
      <c r="B5387" s="10" t="s">
        <v>2522</v>
      </c>
      <c r="C5387" s="10" t="s">
        <v>139</v>
      </c>
      <c r="D5387" s="10" t="s">
        <v>38</v>
      </c>
      <c r="E5387" s="10" t="s">
        <v>35</v>
      </c>
      <c r="F5387" s="10">
        <v>0</v>
      </c>
      <c r="G5387" s="10">
        <f t="shared" ref="G5387:G5396" si="124">F5387*H5387</f>
        <v>0</v>
      </c>
      <c r="H5387" s="10" t="s">
        <v>115</v>
      </c>
      <c r="I5387" s="38"/>
    </row>
    <row r="5388" spans="1:9" ht="27" x14ac:dyDescent="0.25">
      <c r="A5388" s="10">
        <v>5112</v>
      </c>
      <c r="B5388" s="10" t="s">
        <v>2754</v>
      </c>
      <c r="C5388" s="10" t="s">
        <v>63</v>
      </c>
      <c r="D5388" s="10" t="s">
        <v>38</v>
      </c>
      <c r="E5388" s="10" t="s">
        <v>35</v>
      </c>
      <c r="F5388" s="10">
        <v>99125065.459999993</v>
      </c>
      <c r="G5388" s="10">
        <v>99125065.459999993</v>
      </c>
      <c r="H5388" s="10">
        <v>1</v>
      </c>
      <c r="I5388" s="38"/>
    </row>
    <row r="5389" spans="1:9" ht="27" x14ac:dyDescent="0.25">
      <c r="A5389" s="10">
        <v>5112</v>
      </c>
      <c r="B5389" s="10" t="s">
        <v>2755</v>
      </c>
      <c r="C5389" s="10" t="s">
        <v>63</v>
      </c>
      <c r="D5389" s="10" t="s">
        <v>38</v>
      </c>
      <c r="E5389" s="10" t="s">
        <v>35</v>
      </c>
      <c r="F5389" s="10">
        <v>77618242.040000007</v>
      </c>
      <c r="G5389" s="10">
        <v>77618242.040000007</v>
      </c>
      <c r="H5389" s="10">
        <v>1</v>
      </c>
      <c r="I5389" s="38"/>
    </row>
    <row r="5390" spans="1:9" ht="27" x14ac:dyDescent="0.25">
      <c r="A5390" s="10"/>
      <c r="B5390" s="10" t="s">
        <v>2523</v>
      </c>
      <c r="C5390" s="10" t="s">
        <v>139</v>
      </c>
      <c r="D5390" s="10" t="s">
        <v>38</v>
      </c>
      <c r="E5390" s="10" t="s">
        <v>35</v>
      </c>
      <c r="F5390" s="10">
        <v>0</v>
      </c>
      <c r="G5390" s="10">
        <f t="shared" si="124"/>
        <v>0</v>
      </c>
      <c r="H5390" s="10" t="s">
        <v>115</v>
      </c>
      <c r="I5390" s="38"/>
    </row>
    <row r="5391" spans="1:9" ht="27" x14ac:dyDescent="0.25">
      <c r="A5391" s="10">
        <v>4251</v>
      </c>
      <c r="B5391" s="10" t="s">
        <v>2804</v>
      </c>
      <c r="C5391" s="10" t="s">
        <v>63</v>
      </c>
      <c r="D5391" s="19" t="s">
        <v>38</v>
      </c>
      <c r="E5391" s="19" t="s">
        <v>35</v>
      </c>
      <c r="F5391" s="19">
        <v>12737928</v>
      </c>
      <c r="G5391" s="19">
        <v>12737928</v>
      </c>
      <c r="H5391" s="19" t="s">
        <v>115</v>
      </c>
      <c r="I5391" s="38"/>
    </row>
    <row r="5392" spans="1:9" ht="27" x14ac:dyDescent="0.25">
      <c r="A5392" s="10">
        <v>5113</v>
      </c>
      <c r="B5392" s="10" t="s">
        <v>3533</v>
      </c>
      <c r="C5392" s="10" t="s">
        <v>63</v>
      </c>
      <c r="D5392" s="19" t="s">
        <v>38</v>
      </c>
      <c r="E5392" s="11" t="s">
        <v>35</v>
      </c>
      <c r="F5392" s="19">
        <v>9055260</v>
      </c>
      <c r="G5392" s="19">
        <v>9055260</v>
      </c>
      <c r="H5392" s="11" t="s">
        <v>115</v>
      </c>
      <c r="I5392" s="38"/>
    </row>
    <row r="5393" spans="1:9" ht="27" x14ac:dyDescent="0.25">
      <c r="A5393" s="10" t="s">
        <v>132</v>
      </c>
      <c r="B5393" s="10" t="s">
        <v>2172</v>
      </c>
      <c r="C5393" s="10" t="s">
        <v>142</v>
      </c>
      <c r="D5393" s="19" t="s">
        <v>38</v>
      </c>
      <c r="E5393" s="11" t="s">
        <v>35</v>
      </c>
      <c r="F5393" s="19">
        <v>0</v>
      </c>
      <c r="G5393" s="19">
        <f t="shared" si="124"/>
        <v>0</v>
      </c>
      <c r="H5393" s="34" t="s">
        <v>115</v>
      </c>
      <c r="I5393" s="38"/>
    </row>
    <row r="5394" spans="1:9" ht="27" x14ac:dyDescent="0.25">
      <c r="A5394" s="10" t="s">
        <v>132</v>
      </c>
      <c r="B5394" s="10" t="s">
        <v>1131</v>
      </c>
      <c r="C5394" s="10" t="s">
        <v>139</v>
      </c>
      <c r="D5394" s="19" t="s">
        <v>38</v>
      </c>
      <c r="E5394" s="11" t="s">
        <v>35</v>
      </c>
      <c r="F5394" s="19">
        <v>0</v>
      </c>
      <c r="G5394" s="19">
        <f t="shared" si="124"/>
        <v>0</v>
      </c>
      <c r="H5394" s="34" t="s">
        <v>115</v>
      </c>
      <c r="I5394" s="38"/>
    </row>
    <row r="5395" spans="1:9" ht="27" x14ac:dyDescent="0.25">
      <c r="A5395" s="10" t="s">
        <v>132</v>
      </c>
      <c r="B5395" s="10" t="s">
        <v>1132</v>
      </c>
      <c r="C5395" s="10" t="s">
        <v>139</v>
      </c>
      <c r="D5395" s="19" t="s">
        <v>38</v>
      </c>
      <c r="E5395" s="19" t="s">
        <v>35</v>
      </c>
      <c r="F5395" s="19">
        <v>14796000</v>
      </c>
      <c r="G5395" s="19">
        <v>14796000</v>
      </c>
      <c r="H5395" s="19" t="s">
        <v>115</v>
      </c>
      <c r="I5395" s="38"/>
    </row>
    <row r="5396" spans="1:9" ht="27" x14ac:dyDescent="0.25">
      <c r="A5396" s="10" t="s">
        <v>113</v>
      </c>
      <c r="B5396" s="10" t="s">
        <v>1082</v>
      </c>
      <c r="C5396" s="10" t="s">
        <v>141</v>
      </c>
      <c r="D5396" s="19" t="s">
        <v>38</v>
      </c>
      <c r="E5396" s="11" t="s">
        <v>35</v>
      </c>
      <c r="F5396" s="19">
        <v>0</v>
      </c>
      <c r="G5396" s="19">
        <f t="shared" si="124"/>
        <v>0</v>
      </c>
      <c r="H5396" s="34" t="s">
        <v>115</v>
      </c>
      <c r="I5396" s="38"/>
    </row>
    <row r="5397" spans="1:9" x14ac:dyDescent="0.25">
      <c r="A5397" s="143" t="s">
        <v>33</v>
      </c>
      <c r="B5397" s="144"/>
      <c r="C5397" s="144"/>
      <c r="D5397" s="144"/>
      <c r="E5397" s="144"/>
      <c r="F5397" s="144"/>
      <c r="G5397" s="144"/>
      <c r="H5397" s="144"/>
      <c r="I5397" s="38"/>
    </row>
    <row r="5398" spans="1:9" ht="27" x14ac:dyDescent="0.25">
      <c r="A5398" s="37">
        <v>5112</v>
      </c>
      <c r="B5398" s="37" t="s">
        <v>6185</v>
      </c>
      <c r="C5398" s="37" t="s">
        <v>62</v>
      </c>
      <c r="D5398" s="37" t="s">
        <v>34</v>
      </c>
      <c r="E5398" s="37" t="s">
        <v>35</v>
      </c>
      <c r="F5398" s="37">
        <v>689612</v>
      </c>
      <c r="G5398" s="37">
        <v>689612</v>
      </c>
      <c r="H5398" s="37">
        <v>1</v>
      </c>
      <c r="I5398" s="38"/>
    </row>
    <row r="5399" spans="1:9" ht="27" x14ac:dyDescent="0.25">
      <c r="A5399" s="37">
        <v>5112</v>
      </c>
      <c r="B5399" s="37" t="s">
        <v>6186</v>
      </c>
      <c r="C5399" s="37" t="s">
        <v>62</v>
      </c>
      <c r="D5399" s="37" t="s">
        <v>34</v>
      </c>
      <c r="E5399" s="37" t="s">
        <v>35</v>
      </c>
      <c r="F5399" s="37">
        <v>543601</v>
      </c>
      <c r="G5399" s="37">
        <v>543601</v>
      </c>
      <c r="H5399" s="37">
        <v>1</v>
      </c>
      <c r="I5399" s="38"/>
    </row>
    <row r="5401" spans="1:9" ht="27" x14ac:dyDescent="0.25">
      <c r="A5401" s="37" t="s">
        <v>116</v>
      </c>
      <c r="B5401" s="37" t="s">
        <v>5774</v>
      </c>
      <c r="C5401" s="37" t="s">
        <v>62</v>
      </c>
      <c r="D5401" s="37" t="s">
        <v>34</v>
      </c>
      <c r="E5401" s="37" t="s">
        <v>35</v>
      </c>
      <c r="F5401" s="37">
        <v>107494</v>
      </c>
      <c r="G5401" s="37">
        <v>107494</v>
      </c>
      <c r="H5401" s="37">
        <v>1</v>
      </c>
      <c r="I5401" s="38"/>
    </row>
    <row r="5402" spans="1:9" ht="27" x14ac:dyDescent="0.25">
      <c r="A5402" s="37" t="s">
        <v>113</v>
      </c>
      <c r="B5402" s="37" t="s">
        <v>3658</v>
      </c>
      <c r="C5402" s="37" t="s">
        <v>62</v>
      </c>
      <c r="D5402" s="37" t="s">
        <v>34</v>
      </c>
      <c r="E5402" s="37" t="s">
        <v>35</v>
      </c>
      <c r="F5402" s="37">
        <v>18540</v>
      </c>
      <c r="G5402" s="37">
        <v>18540</v>
      </c>
      <c r="H5402" s="37" t="s">
        <v>115</v>
      </c>
      <c r="I5402" s="38"/>
    </row>
    <row r="5403" spans="1:9" ht="27" x14ac:dyDescent="0.25">
      <c r="A5403" s="10" t="s">
        <v>113</v>
      </c>
      <c r="B5403" s="10" t="s">
        <v>3659</v>
      </c>
      <c r="C5403" s="10" t="s">
        <v>62</v>
      </c>
      <c r="D5403" s="10" t="s">
        <v>34</v>
      </c>
      <c r="E5403" s="10" t="s">
        <v>35</v>
      </c>
      <c r="F5403" s="10">
        <v>81420</v>
      </c>
      <c r="G5403" s="10">
        <v>81420</v>
      </c>
      <c r="H5403" s="10" t="s">
        <v>115</v>
      </c>
      <c r="I5403" s="38"/>
    </row>
    <row r="5404" spans="1:9" ht="27" x14ac:dyDescent="0.25">
      <c r="A5404" s="10" t="s">
        <v>113</v>
      </c>
      <c r="B5404" s="10" t="s">
        <v>3660</v>
      </c>
      <c r="C5404" s="10" t="s">
        <v>62</v>
      </c>
      <c r="D5404" s="10" t="s">
        <v>34</v>
      </c>
      <c r="E5404" s="10" t="s">
        <v>35</v>
      </c>
      <c r="F5404" s="10">
        <v>11077</v>
      </c>
      <c r="G5404" s="10">
        <v>11077</v>
      </c>
      <c r="H5404" s="10" t="s">
        <v>115</v>
      </c>
      <c r="I5404" s="38"/>
    </row>
    <row r="5405" spans="1:9" ht="27" x14ac:dyDescent="0.25">
      <c r="A5405" s="10" t="s">
        <v>113</v>
      </c>
      <c r="B5405" s="10" t="s">
        <v>3661</v>
      </c>
      <c r="C5405" s="10" t="s">
        <v>62</v>
      </c>
      <c r="D5405" s="10" t="s">
        <v>34</v>
      </c>
      <c r="E5405" s="10" t="s">
        <v>35</v>
      </c>
      <c r="F5405" s="10">
        <v>20215</v>
      </c>
      <c r="G5405" s="10">
        <v>20215</v>
      </c>
      <c r="H5405" s="10" t="s">
        <v>115</v>
      </c>
      <c r="I5405" s="38"/>
    </row>
    <row r="5406" spans="1:9" ht="27" x14ac:dyDescent="0.25">
      <c r="A5406" s="10" t="s">
        <v>113</v>
      </c>
      <c r="B5406" s="10" t="s">
        <v>3662</v>
      </c>
      <c r="C5406" s="10" t="s">
        <v>62</v>
      </c>
      <c r="D5406" s="10" t="s">
        <v>34</v>
      </c>
      <c r="E5406" s="10" t="s">
        <v>35</v>
      </c>
      <c r="F5406" s="10">
        <v>19675</v>
      </c>
      <c r="G5406" s="10">
        <v>19675</v>
      </c>
      <c r="H5406" s="10" t="s">
        <v>115</v>
      </c>
      <c r="I5406" s="38"/>
    </row>
    <row r="5407" spans="1:9" ht="27" x14ac:dyDescent="0.25">
      <c r="A5407" s="10" t="s">
        <v>113</v>
      </c>
      <c r="B5407" s="10" t="s">
        <v>3663</v>
      </c>
      <c r="C5407" s="10" t="s">
        <v>62</v>
      </c>
      <c r="D5407" s="10" t="s">
        <v>34</v>
      </c>
      <c r="E5407" s="10" t="s">
        <v>35</v>
      </c>
      <c r="F5407" s="10">
        <v>63690</v>
      </c>
      <c r="G5407" s="10">
        <v>63690</v>
      </c>
      <c r="H5407" s="10" t="s">
        <v>115</v>
      </c>
      <c r="I5407" s="38"/>
    </row>
    <row r="5408" spans="1:9" ht="27" x14ac:dyDescent="0.25">
      <c r="A5408" s="10" t="s">
        <v>113</v>
      </c>
      <c r="B5408" s="10" t="s">
        <v>3664</v>
      </c>
      <c r="C5408" s="10" t="s">
        <v>62</v>
      </c>
      <c r="D5408" s="10" t="s">
        <v>34</v>
      </c>
      <c r="E5408" s="10" t="s">
        <v>35</v>
      </c>
      <c r="F5408" s="10">
        <v>24557</v>
      </c>
      <c r="G5408" s="10">
        <v>24557</v>
      </c>
      <c r="H5408" s="10" t="s">
        <v>115</v>
      </c>
      <c r="I5408" s="38"/>
    </row>
    <row r="5409" spans="1:9" ht="27" x14ac:dyDescent="0.25">
      <c r="A5409" s="10" t="s">
        <v>113</v>
      </c>
      <c r="B5409" s="10" t="s">
        <v>3665</v>
      </c>
      <c r="C5409" s="10" t="s">
        <v>62</v>
      </c>
      <c r="D5409" s="10" t="s">
        <v>34</v>
      </c>
      <c r="E5409" s="10" t="s">
        <v>35</v>
      </c>
      <c r="F5409" s="10">
        <v>5241</v>
      </c>
      <c r="G5409" s="10">
        <v>5241</v>
      </c>
      <c r="H5409" s="10" t="s">
        <v>115</v>
      </c>
      <c r="I5409" s="38"/>
    </row>
    <row r="5410" spans="1:9" ht="27" x14ac:dyDescent="0.25">
      <c r="A5410" s="10" t="s">
        <v>113</v>
      </c>
      <c r="B5410" s="10" t="s">
        <v>3666</v>
      </c>
      <c r="C5410" s="10" t="s">
        <v>62</v>
      </c>
      <c r="D5410" s="10" t="s">
        <v>34</v>
      </c>
      <c r="E5410" s="10" t="s">
        <v>35</v>
      </c>
      <c r="F5410" s="10">
        <v>57283</v>
      </c>
      <c r="G5410" s="10">
        <v>57283</v>
      </c>
      <c r="H5410" s="10" t="s">
        <v>115</v>
      </c>
      <c r="I5410" s="38"/>
    </row>
    <row r="5411" spans="1:9" ht="27" x14ac:dyDescent="0.25">
      <c r="A5411" s="10" t="s">
        <v>113</v>
      </c>
      <c r="B5411" s="10" t="s">
        <v>3667</v>
      </c>
      <c r="C5411" s="10" t="s">
        <v>62</v>
      </c>
      <c r="D5411" s="10" t="s">
        <v>34</v>
      </c>
      <c r="E5411" s="10" t="s">
        <v>35</v>
      </c>
      <c r="F5411" s="10">
        <v>14560</v>
      </c>
      <c r="G5411" s="10">
        <v>14560</v>
      </c>
      <c r="H5411" s="10" t="s">
        <v>115</v>
      </c>
      <c r="I5411" s="38"/>
    </row>
    <row r="5412" spans="1:9" ht="27" x14ac:dyDescent="0.25">
      <c r="A5412" s="10" t="s">
        <v>113</v>
      </c>
      <c r="B5412" s="10" t="s">
        <v>3668</v>
      </c>
      <c r="C5412" s="10" t="s">
        <v>62</v>
      </c>
      <c r="D5412" s="10" t="s">
        <v>34</v>
      </c>
      <c r="E5412" s="10" t="s">
        <v>35</v>
      </c>
      <c r="F5412" s="10">
        <v>209154</v>
      </c>
      <c r="G5412" s="10">
        <v>209154</v>
      </c>
      <c r="H5412" s="10" t="s">
        <v>115</v>
      </c>
      <c r="I5412" s="38"/>
    </row>
    <row r="5413" spans="1:9" ht="27" x14ac:dyDescent="0.25">
      <c r="A5413" s="10" t="s">
        <v>113</v>
      </c>
      <c r="B5413" s="10" t="s">
        <v>3669</v>
      </c>
      <c r="C5413" s="10" t="s">
        <v>62</v>
      </c>
      <c r="D5413" s="10" t="s">
        <v>34</v>
      </c>
      <c r="E5413" s="10" t="s">
        <v>35</v>
      </c>
      <c r="F5413" s="10">
        <v>77655</v>
      </c>
      <c r="G5413" s="10">
        <v>77655</v>
      </c>
      <c r="H5413" s="10" t="s">
        <v>115</v>
      </c>
      <c r="I5413" s="38"/>
    </row>
    <row r="5414" spans="1:9" ht="27" x14ac:dyDescent="0.25">
      <c r="A5414" s="10" t="s">
        <v>113</v>
      </c>
      <c r="B5414" s="10" t="s">
        <v>3670</v>
      </c>
      <c r="C5414" s="10" t="s">
        <v>62</v>
      </c>
      <c r="D5414" s="10" t="s">
        <v>34</v>
      </c>
      <c r="E5414" s="10" t="s">
        <v>35</v>
      </c>
      <c r="F5414" s="10">
        <v>140690</v>
      </c>
      <c r="G5414" s="10">
        <v>140690</v>
      </c>
      <c r="H5414" s="10" t="s">
        <v>115</v>
      </c>
      <c r="I5414" s="38"/>
    </row>
    <row r="5415" spans="1:9" ht="27" x14ac:dyDescent="0.25">
      <c r="A5415" s="10" t="s">
        <v>113</v>
      </c>
      <c r="B5415" s="10" t="s">
        <v>3671</v>
      </c>
      <c r="C5415" s="10" t="s">
        <v>62</v>
      </c>
      <c r="D5415" s="10" t="s">
        <v>34</v>
      </c>
      <c r="E5415" s="10" t="s">
        <v>35</v>
      </c>
      <c r="F5415" s="10">
        <v>68358</v>
      </c>
      <c r="G5415" s="10">
        <v>68358</v>
      </c>
      <c r="H5415" s="10" t="s">
        <v>115</v>
      </c>
      <c r="I5415" s="38"/>
    </row>
    <row r="5416" spans="1:9" ht="27" x14ac:dyDescent="0.25">
      <c r="A5416" s="10">
        <v>4212</v>
      </c>
      <c r="B5416" s="10" t="s">
        <v>2980</v>
      </c>
      <c r="C5416" s="10" t="s">
        <v>112</v>
      </c>
      <c r="D5416" s="10" t="s">
        <v>38</v>
      </c>
      <c r="E5416" s="10" t="s">
        <v>35</v>
      </c>
      <c r="F5416" s="10">
        <v>1630804</v>
      </c>
      <c r="G5416" s="10">
        <v>1630804</v>
      </c>
      <c r="H5416" s="10" t="s">
        <v>115</v>
      </c>
      <c r="I5416" s="38"/>
    </row>
    <row r="5417" spans="1:9" ht="27" x14ac:dyDescent="0.25">
      <c r="A5417" s="10">
        <v>4212</v>
      </c>
      <c r="B5417" s="34" t="s">
        <v>2981</v>
      </c>
      <c r="C5417" s="34" t="s">
        <v>112</v>
      </c>
      <c r="D5417" s="34" t="s">
        <v>38</v>
      </c>
      <c r="E5417" s="34" t="s">
        <v>35</v>
      </c>
      <c r="F5417" s="10">
        <v>2068837</v>
      </c>
      <c r="G5417" s="10">
        <v>2068837</v>
      </c>
      <c r="H5417" s="34" t="s">
        <v>115</v>
      </c>
      <c r="I5417" s="38"/>
    </row>
    <row r="5418" spans="1:9" ht="27" x14ac:dyDescent="0.25">
      <c r="A5418" s="10">
        <v>4212</v>
      </c>
      <c r="B5418" s="34" t="s">
        <v>2982</v>
      </c>
      <c r="C5418" s="34" t="s">
        <v>112</v>
      </c>
      <c r="D5418" s="34" t="s">
        <v>38</v>
      </c>
      <c r="E5418" s="34" t="s">
        <v>35</v>
      </c>
      <c r="F5418" s="10">
        <v>227861</v>
      </c>
      <c r="G5418" s="10">
        <v>227861</v>
      </c>
      <c r="H5418" s="34" t="s">
        <v>115</v>
      </c>
      <c r="I5418" s="38"/>
    </row>
    <row r="5419" spans="1:9" ht="27" x14ac:dyDescent="0.25">
      <c r="A5419" s="10"/>
      <c r="B5419" s="10" t="s">
        <v>2527</v>
      </c>
      <c r="C5419" s="10" t="s">
        <v>62</v>
      </c>
      <c r="D5419" s="19" t="s">
        <v>34</v>
      </c>
      <c r="E5419" s="11" t="s">
        <v>35</v>
      </c>
      <c r="F5419" s="10">
        <v>0</v>
      </c>
      <c r="G5419" s="10">
        <f t="shared" ref="G5419:G5427" si="125">F5419*H5419</f>
        <v>0</v>
      </c>
      <c r="H5419" s="34" t="s">
        <v>115</v>
      </c>
      <c r="I5419" s="38"/>
    </row>
    <row r="5420" spans="1:9" ht="27" x14ac:dyDescent="0.25">
      <c r="A5420" s="10">
        <v>5112</v>
      </c>
      <c r="B5420" s="10" t="s">
        <v>2265</v>
      </c>
      <c r="C5420" s="10" t="s">
        <v>112</v>
      </c>
      <c r="D5420" s="19" t="s">
        <v>38</v>
      </c>
      <c r="E5420" s="11" t="s">
        <v>35</v>
      </c>
      <c r="F5420" s="10">
        <v>1365297</v>
      </c>
      <c r="G5420" s="10">
        <v>1365297</v>
      </c>
      <c r="H5420" s="34" t="s">
        <v>115</v>
      </c>
      <c r="I5420" s="38"/>
    </row>
    <row r="5421" spans="1:9" ht="27" x14ac:dyDescent="0.25">
      <c r="A5421" s="10"/>
      <c r="B5421" s="10" t="s">
        <v>1954</v>
      </c>
      <c r="C5421" s="10" t="s">
        <v>112</v>
      </c>
      <c r="D5421" s="19" t="s">
        <v>38</v>
      </c>
      <c r="E5421" s="19" t="s">
        <v>35</v>
      </c>
      <c r="F5421" s="10">
        <v>196078</v>
      </c>
      <c r="G5421" s="10">
        <v>196078</v>
      </c>
      <c r="H5421" s="34" t="s">
        <v>115</v>
      </c>
      <c r="I5421" s="38"/>
    </row>
    <row r="5422" spans="1:9" ht="27" x14ac:dyDescent="0.25">
      <c r="A5422" s="10"/>
      <c r="B5422" s="10" t="s">
        <v>1953</v>
      </c>
      <c r="C5422" s="10" t="s">
        <v>112</v>
      </c>
      <c r="D5422" s="10" t="s">
        <v>38</v>
      </c>
      <c r="E5422" s="10" t="s">
        <v>35</v>
      </c>
      <c r="F5422" s="10">
        <v>784320</v>
      </c>
      <c r="G5422" s="10">
        <v>784320</v>
      </c>
      <c r="H5422" s="10" t="s">
        <v>115</v>
      </c>
      <c r="I5422" s="38"/>
    </row>
    <row r="5423" spans="1:9" ht="27" x14ac:dyDescent="0.25">
      <c r="A5423" s="10" t="s">
        <v>113</v>
      </c>
      <c r="B5423" s="10" t="s">
        <v>1083</v>
      </c>
      <c r="C5423" s="10" t="s">
        <v>62</v>
      </c>
      <c r="D5423" s="19" t="s">
        <v>34</v>
      </c>
      <c r="E5423" s="11" t="s">
        <v>35</v>
      </c>
      <c r="F5423" s="19">
        <v>0</v>
      </c>
      <c r="G5423" s="19">
        <f t="shared" si="125"/>
        <v>0</v>
      </c>
      <c r="H5423" s="34" t="s">
        <v>115</v>
      </c>
      <c r="I5423" s="38"/>
    </row>
    <row r="5424" spans="1:9" ht="27" x14ac:dyDescent="0.25">
      <c r="A5424" s="10" t="s">
        <v>116</v>
      </c>
      <c r="B5424" s="10" t="s">
        <v>2265</v>
      </c>
      <c r="C5424" s="10" t="s">
        <v>112</v>
      </c>
      <c r="D5424" s="19" t="s">
        <v>38</v>
      </c>
      <c r="E5424" s="11" t="s">
        <v>35</v>
      </c>
      <c r="F5424" s="19">
        <v>0</v>
      </c>
      <c r="G5424" s="19">
        <f t="shared" si="125"/>
        <v>0</v>
      </c>
      <c r="H5424" s="34" t="s">
        <v>115</v>
      </c>
      <c r="I5424" s="38"/>
    </row>
    <row r="5425" spans="1:9" ht="27" x14ac:dyDescent="0.25">
      <c r="A5425" s="10" t="s">
        <v>113</v>
      </c>
      <c r="B5425" s="10" t="s">
        <v>2266</v>
      </c>
      <c r="C5425" s="10" t="s">
        <v>112</v>
      </c>
      <c r="D5425" s="19" t="s">
        <v>38</v>
      </c>
      <c r="E5425" s="11" t="s">
        <v>35</v>
      </c>
      <c r="F5425" s="19">
        <v>121775</v>
      </c>
      <c r="G5425" s="19">
        <v>121775</v>
      </c>
      <c r="H5425" s="34" t="s">
        <v>115</v>
      </c>
      <c r="I5425" s="38"/>
    </row>
    <row r="5426" spans="1:9" ht="27" x14ac:dyDescent="0.25">
      <c r="A5426" s="10">
        <v>5113</v>
      </c>
      <c r="B5426" s="10" t="s">
        <v>3534</v>
      </c>
      <c r="C5426" s="10" t="s">
        <v>62</v>
      </c>
      <c r="D5426" s="10" t="s">
        <v>34</v>
      </c>
      <c r="E5426" s="10" t="s">
        <v>35</v>
      </c>
      <c r="F5426" s="10">
        <v>0</v>
      </c>
      <c r="G5426" s="10">
        <f t="shared" ref="G5426" si="126">F5426*H5426</f>
        <v>0</v>
      </c>
      <c r="H5426" s="10" t="s">
        <v>115</v>
      </c>
      <c r="I5426" s="38"/>
    </row>
    <row r="5427" spans="1:9" ht="27" x14ac:dyDescent="0.25">
      <c r="A5427" s="10" t="s">
        <v>116</v>
      </c>
      <c r="B5427" s="10" t="s">
        <v>880</v>
      </c>
      <c r="C5427" s="10" t="s">
        <v>62</v>
      </c>
      <c r="D5427" s="19" t="s">
        <v>34</v>
      </c>
      <c r="E5427" s="11" t="s">
        <v>35</v>
      </c>
      <c r="F5427" s="19">
        <v>0</v>
      </c>
      <c r="G5427" s="19">
        <f t="shared" si="125"/>
        <v>0</v>
      </c>
      <c r="H5427" s="34" t="s">
        <v>115</v>
      </c>
      <c r="I5427" s="38"/>
    </row>
    <row r="5428" spans="1:9" x14ac:dyDescent="0.25">
      <c r="A5428" s="153" t="s">
        <v>6459</v>
      </c>
      <c r="B5428" s="154"/>
      <c r="C5428" s="154"/>
      <c r="D5428" s="154"/>
      <c r="E5428" s="154"/>
      <c r="F5428" s="154"/>
      <c r="G5428" s="154"/>
      <c r="H5428" s="154"/>
      <c r="I5428" s="38"/>
    </row>
    <row r="5429" spans="1:9" x14ac:dyDescent="0.25">
      <c r="A5429" s="143" t="s">
        <v>33</v>
      </c>
      <c r="B5429" s="144"/>
      <c r="C5429" s="144"/>
      <c r="D5429" s="144"/>
      <c r="E5429" s="144"/>
      <c r="F5429" s="144"/>
      <c r="G5429" s="144"/>
      <c r="H5429" s="144"/>
      <c r="I5429" s="38"/>
    </row>
    <row r="5430" spans="1:9" ht="27" x14ac:dyDescent="0.25">
      <c r="A5430" s="37">
        <v>5112</v>
      </c>
      <c r="B5430" s="37" t="s">
        <v>6460</v>
      </c>
      <c r="C5430" s="37" t="s">
        <v>62</v>
      </c>
      <c r="D5430" s="37" t="s">
        <v>34</v>
      </c>
      <c r="E5430" s="37" t="s">
        <v>35</v>
      </c>
      <c r="F5430" s="131">
        <v>455098.77</v>
      </c>
      <c r="G5430" s="131">
        <v>455098.77</v>
      </c>
      <c r="H5430" s="37">
        <v>1</v>
      </c>
      <c r="I5430" s="38"/>
    </row>
    <row r="5431" spans="1:9" x14ac:dyDescent="0.25">
      <c r="A5431" s="143" t="s">
        <v>39</v>
      </c>
      <c r="B5431" s="144"/>
      <c r="C5431" s="144"/>
      <c r="D5431" s="144"/>
      <c r="E5431" s="144"/>
      <c r="F5431" s="144"/>
      <c r="G5431" s="144"/>
      <c r="H5431" s="144"/>
      <c r="I5431" s="38"/>
    </row>
    <row r="5432" spans="1:9" ht="27" x14ac:dyDescent="0.25">
      <c r="A5432" s="10">
        <v>5112</v>
      </c>
      <c r="B5432" s="10" t="s">
        <v>2267</v>
      </c>
      <c r="C5432" s="10" t="s">
        <v>63</v>
      </c>
      <c r="D5432" s="10" t="s">
        <v>38</v>
      </c>
      <c r="E5432" s="10" t="s">
        <v>35</v>
      </c>
      <c r="F5432" s="10">
        <v>61986000</v>
      </c>
      <c r="G5432" s="10">
        <v>61986000</v>
      </c>
      <c r="H5432" s="10" t="s">
        <v>115</v>
      </c>
      <c r="I5432" s="38"/>
    </row>
    <row r="5433" spans="1:9" x14ac:dyDescent="0.25">
      <c r="A5433" s="153" t="s">
        <v>2677</v>
      </c>
      <c r="B5433" s="154"/>
      <c r="C5433" s="154"/>
      <c r="D5433" s="154"/>
      <c r="E5433" s="154"/>
      <c r="F5433" s="154"/>
      <c r="G5433" s="154"/>
      <c r="H5433" s="154"/>
      <c r="I5433" s="38"/>
    </row>
    <row r="5434" spans="1:9" x14ac:dyDescent="0.25">
      <c r="A5434" s="143" t="s">
        <v>33</v>
      </c>
      <c r="B5434" s="144"/>
      <c r="C5434" s="144"/>
      <c r="D5434" s="144"/>
      <c r="E5434" s="144"/>
      <c r="F5434" s="144"/>
      <c r="G5434" s="144"/>
      <c r="H5434" s="144"/>
      <c r="I5434" s="38"/>
    </row>
    <row r="5435" spans="1:9" s="4" customFormat="1" ht="36" customHeight="1" x14ac:dyDescent="0.25">
      <c r="A5435" s="10" t="s">
        <v>130</v>
      </c>
      <c r="B5435" s="10" t="s">
        <v>2118</v>
      </c>
      <c r="C5435" s="10" t="s">
        <v>129</v>
      </c>
      <c r="D5435" s="10" t="s">
        <v>11</v>
      </c>
      <c r="E5435" s="10" t="s">
        <v>35</v>
      </c>
      <c r="F5435" s="10">
        <v>150000</v>
      </c>
      <c r="G5435" s="10">
        <v>150000</v>
      </c>
      <c r="H5435" s="10" t="s">
        <v>115</v>
      </c>
      <c r="I5435" s="42"/>
    </row>
    <row r="5436" spans="1:9" ht="40.5" x14ac:dyDescent="0.25">
      <c r="A5436" s="10" t="s">
        <v>130</v>
      </c>
      <c r="B5436" s="10" t="s">
        <v>2111</v>
      </c>
      <c r="C5436" s="10" t="s">
        <v>129</v>
      </c>
      <c r="D5436" s="10" t="s">
        <v>11</v>
      </c>
      <c r="E5436" s="10" t="s">
        <v>35</v>
      </c>
      <c r="F5436" s="10">
        <v>87200</v>
      </c>
      <c r="G5436" s="10">
        <v>87200</v>
      </c>
      <c r="H5436" s="10" t="s">
        <v>115</v>
      </c>
      <c r="I5436" s="38"/>
    </row>
    <row r="5437" spans="1:9" ht="40.5" x14ac:dyDescent="0.25">
      <c r="A5437" s="10" t="s">
        <v>130</v>
      </c>
      <c r="B5437" s="10" t="s">
        <v>2115</v>
      </c>
      <c r="C5437" s="10" t="s">
        <v>129</v>
      </c>
      <c r="D5437" s="10" t="s">
        <v>11</v>
      </c>
      <c r="E5437" s="10" t="s">
        <v>35</v>
      </c>
      <c r="F5437" s="10">
        <v>584000</v>
      </c>
      <c r="G5437" s="10">
        <v>584000</v>
      </c>
      <c r="H5437" s="10" t="s">
        <v>115</v>
      </c>
      <c r="I5437" s="38"/>
    </row>
    <row r="5438" spans="1:9" ht="40.5" x14ac:dyDescent="0.25">
      <c r="A5438" s="10" t="s">
        <v>130</v>
      </c>
      <c r="B5438" s="10" t="s">
        <v>2107</v>
      </c>
      <c r="C5438" s="10" t="s">
        <v>129</v>
      </c>
      <c r="D5438" s="10" t="s">
        <v>11</v>
      </c>
      <c r="E5438" s="10" t="s">
        <v>35</v>
      </c>
      <c r="F5438" s="10">
        <v>1610000</v>
      </c>
      <c r="G5438" s="10">
        <v>1610000</v>
      </c>
      <c r="H5438" s="10" t="s">
        <v>115</v>
      </c>
      <c r="I5438" s="38"/>
    </row>
    <row r="5439" spans="1:9" ht="40.5" x14ac:dyDescent="0.25">
      <c r="A5439" s="10" t="s">
        <v>130</v>
      </c>
      <c r="B5439" s="10" t="s">
        <v>2108</v>
      </c>
      <c r="C5439" s="10" t="s">
        <v>129</v>
      </c>
      <c r="D5439" s="10" t="s">
        <v>11</v>
      </c>
      <c r="E5439" s="10" t="s">
        <v>35</v>
      </c>
      <c r="F5439" s="10">
        <v>425000</v>
      </c>
      <c r="G5439" s="10">
        <v>425000</v>
      </c>
      <c r="H5439" s="10" t="s">
        <v>115</v>
      </c>
      <c r="I5439" s="38"/>
    </row>
    <row r="5440" spans="1:9" ht="40.5" x14ac:dyDescent="0.25">
      <c r="A5440" s="10" t="s">
        <v>130</v>
      </c>
      <c r="B5440" s="10" t="s">
        <v>2110</v>
      </c>
      <c r="C5440" s="10" t="s">
        <v>129</v>
      </c>
      <c r="D5440" s="10" t="s">
        <v>11</v>
      </c>
      <c r="E5440" s="10" t="s">
        <v>35</v>
      </c>
      <c r="F5440" s="10">
        <v>220200</v>
      </c>
      <c r="G5440" s="10">
        <v>220200</v>
      </c>
      <c r="H5440" s="10" t="s">
        <v>115</v>
      </c>
      <c r="I5440" s="38"/>
    </row>
    <row r="5441" spans="1:9" ht="40.5" x14ac:dyDescent="0.25">
      <c r="A5441" s="10" t="s">
        <v>130</v>
      </c>
      <c r="B5441" s="10" t="s">
        <v>2116</v>
      </c>
      <c r="C5441" s="10" t="s">
        <v>129</v>
      </c>
      <c r="D5441" s="10" t="s">
        <v>11</v>
      </c>
      <c r="E5441" s="10" t="s">
        <v>35</v>
      </c>
      <c r="F5441" s="10">
        <v>135000</v>
      </c>
      <c r="G5441" s="10">
        <v>135000</v>
      </c>
      <c r="H5441" s="10" t="s">
        <v>115</v>
      </c>
      <c r="I5441" s="38"/>
    </row>
    <row r="5442" spans="1:9" ht="40.5" x14ac:dyDescent="0.25">
      <c r="A5442" s="10" t="s">
        <v>130</v>
      </c>
      <c r="B5442" s="10" t="s">
        <v>2109</v>
      </c>
      <c r="C5442" s="10" t="s">
        <v>129</v>
      </c>
      <c r="D5442" s="10" t="s">
        <v>11</v>
      </c>
      <c r="E5442" s="10" t="s">
        <v>35</v>
      </c>
      <c r="F5442" s="10">
        <v>430000</v>
      </c>
      <c r="G5442" s="10">
        <v>430000</v>
      </c>
      <c r="H5442" s="10" t="s">
        <v>115</v>
      </c>
      <c r="I5442" s="38"/>
    </row>
    <row r="5443" spans="1:9" ht="40.5" x14ac:dyDescent="0.25">
      <c r="A5443" s="10" t="s">
        <v>130</v>
      </c>
      <c r="B5443" s="10" t="s">
        <v>2112</v>
      </c>
      <c r="C5443" s="10" t="s">
        <v>129</v>
      </c>
      <c r="D5443" s="10" t="s">
        <v>11</v>
      </c>
      <c r="E5443" s="10" t="s">
        <v>35</v>
      </c>
      <c r="F5443" s="10">
        <v>658000</v>
      </c>
      <c r="G5443" s="10">
        <v>658000</v>
      </c>
      <c r="H5443" s="10" t="s">
        <v>115</v>
      </c>
      <c r="I5443" s="38"/>
    </row>
    <row r="5444" spans="1:9" ht="40.5" x14ac:dyDescent="0.25">
      <c r="A5444" s="10" t="s">
        <v>130</v>
      </c>
      <c r="B5444" s="10" t="s">
        <v>2117</v>
      </c>
      <c r="C5444" s="10" t="s">
        <v>129</v>
      </c>
      <c r="D5444" s="10" t="s">
        <v>11</v>
      </c>
      <c r="E5444" s="10" t="s">
        <v>35</v>
      </c>
      <c r="F5444" s="10">
        <v>204800</v>
      </c>
      <c r="G5444" s="10">
        <v>204800</v>
      </c>
      <c r="H5444" s="10" t="s">
        <v>115</v>
      </c>
      <c r="I5444" s="38"/>
    </row>
    <row r="5445" spans="1:9" ht="40.5" x14ac:dyDescent="0.25">
      <c r="A5445" s="10" t="s">
        <v>130</v>
      </c>
      <c r="B5445" s="10" t="s">
        <v>2119</v>
      </c>
      <c r="C5445" s="10" t="s">
        <v>129</v>
      </c>
      <c r="D5445" s="10" t="s">
        <v>11</v>
      </c>
      <c r="E5445" s="10" t="s">
        <v>35</v>
      </c>
      <c r="F5445" s="10">
        <v>790000</v>
      </c>
      <c r="G5445" s="10">
        <v>790000</v>
      </c>
      <c r="H5445" s="10" t="s">
        <v>115</v>
      </c>
      <c r="I5445" s="38"/>
    </row>
    <row r="5446" spans="1:9" ht="40.5" x14ac:dyDescent="0.25">
      <c r="A5446" s="10" t="s">
        <v>130</v>
      </c>
      <c r="B5446" s="10" t="s">
        <v>2113</v>
      </c>
      <c r="C5446" s="10" t="s">
        <v>129</v>
      </c>
      <c r="D5446" s="10" t="s">
        <v>11</v>
      </c>
      <c r="E5446" s="10" t="s">
        <v>35</v>
      </c>
      <c r="F5446" s="10">
        <v>1702800</v>
      </c>
      <c r="G5446" s="10">
        <v>1702800</v>
      </c>
      <c r="H5446" s="10" t="s">
        <v>115</v>
      </c>
      <c r="I5446" s="38"/>
    </row>
    <row r="5447" spans="1:9" ht="40.5" x14ac:dyDescent="0.25">
      <c r="A5447" s="10">
        <v>4239</v>
      </c>
      <c r="B5447" s="10" t="s">
        <v>2114</v>
      </c>
      <c r="C5447" s="10" t="s">
        <v>129</v>
      </c>
      <c r="D5447" s="10" t="s">
        <v>11</v>
      </c>
      <c r="E5447" s="10" t="s">
        <v>35</v>
      </c>
      <c r="F5447" s="10">
        <v>348000</v>
      </c>
      <c r="G5447" s="10">
        <v>348000</v>
      </c>
      <c r="H5447" s="10" t="s">
        <v>115</v>
      </c>
      <c r="I5447" s="38"/>
    </row>
    <row r="5448" spans="1:9" x14ac:dyDescent="0.25">
      <c r="A5448" s="153" t="s">
        <v>2641</v>
      </c>
      <c r="B5448" s="154"/>
      <c r="C5448" s="154"/>
      <c r="D5448" s="154"/>
      <c r="E5448" s="154"/>
      <c r="F5448" s="154"/>
      <c r="G5448" s="154"/>
      <c r="H5448" s="154"/>
      <c r="I5448" s="38"/>
    </row>
    <row r="5449" spans="1:9" x14ac:dyDescent="0.25">
      <c r="A5449" s="143" t="s">
        <v>33</v>
      </c>
      <c r="B5449" s="144"/>
      <c r="C5449" s="144"/>
      <c r="D5449" s="144"/>
      <c r="E5449" s="144"/>
      <c r="F5449" s="144"/>
      <c r="G5449" s="144"/>
      <c r="H5449" s="144"/>
      <c r="I5449" s="38"/>
    </row>
    <row r="5450" spans="1:9" ht="40.5" x14ac:dyDescent="0.25">
      <c r="A5450" s="37">
        <v>4239</v>
      </c>
      <c r="B5450" s="37" t="s">
        <v>6187</v>
      </c>
      <c r="C5450" s="37" t="s">
        <v>119</v>
      </c>
      <c r="D5450" s="37" t="s">
        <v>11</v>
      </c>
      <c r="E5450" s="37" t="s">
        <v>35</v>
      </c>
      <c r="F5450" s="37">
        <v>1500000</v>
      </c>
      <c r="G5450" s="37">
        <v>1500000</v>
      </c>
      <c r="H5450" s="37">
        <v>1</v>
      </c>
      <c r="I5450" s="38"/>
    </row>
    <row r="5451" spans="1:9" ht="40.5" x14ac:dyDescent="0.25">
      <c r="A5451" s="10">
        <v>4239</v>
      </c>
      <c r="B5451" s="11" t="s">
        <v>903</v>
      </c>
      <c r="C5451" s="11" t="s">
        <v>119</v>
      </c>
      <c r="D5451" s="11" t="s">
        <v>11</v>
      </c>
      <c r="E5451" s="11" t="s">
        <v>35</v>
      </c>
      <c r="F5451" s="19">
        <v>2465000</v>
      </c>
      <c r="G5451" s="19">
        <v>2465000</v>
      </c>
      <c r="H5451" s="19" t="s">
        <v>115</v>
      </c>
      <c r="I5451" s="38"/>
    </row>
    <row r="5452" spans="1:9" ht="40.5" x14ac:dyDescent="0.25">
      <c r="A5452" s="10">
        <v>4239</v>
      </c>
      <c r="B5452" s="11" t="s">
        <v>902</v>
      </c>
      <c r="C5452" s="11" t="s">
        <v>119</v>
      </c>
      <c r="D5452" s="11" t="s">
        <v>11</v>
      </c>
      <c r="E5452" s="11" t="s">
        <v>35</v>
      </c>
      <c r="F5452" s="19">
        <v>1588000</v>
      </c>
      <c r="G5452" s="19">
        <v>1588000</v>
      </c>
      <c r="H5452" s="19" t="s">
        <v>115</v>
      </c>
      <c r="I5452" s="38"/>
    </row>
    <row r="5453" spans="1:9" ht="40.5" x14ac:dyDescent="0.25">
      <c r="A5453" s="10">
        <v>4239</v>
      </c>
      <c r="B5453" s="11" t="s">
        <v>904</v>
      </c>
      <c r="C5453" s="11" t="s">
        <v>119</v>
      </c>
      <c r="D5453" s="11" t="s">
        <v>11</v>
      </c>
      <c r="E5453" s="11" t="s">
        <v>35</v>
      </c>
      <c r="F5453" s="19">
        <v>968000</v>
      </c>
      <c r="G5453" s="19">
        <v>968000</v>
      </c>
      <c r="H5453" s="19" t="s">
        <v>115</v>
      </c>
      <c r="I5453" s="38"/>
    </row>
    <row r="5454" spans="1:9" ht="54" x14ac:dyDescent="0.25">
      <c r="A5454" s="10"/>
      <c r="B5454" s="11" t="s">
        <v>1825</v>
      </c>
      <c r="C5454" s="11" t="s">
        <v>127</v>
      </c>
      <c r="D5454" s="11" t="s">
        <v>11</v>
      </c>
      <c r="E5454" s="11" t="s">
        <v>35</v>
      </c>
      <c r="F5454" s="19">
        <v>0</v>
      </c>
      <c r="G5454" s="19">
        <f t="shared" ref="G5454:G5460" si="127">F5454*H5454</f>
        <v>0</v>
      </c>
      <c r="H5454" s="19" t="s">
        <v>115</v>
      </c>
      <c r="I5454" s="38"/>
    </row>
    <row r="5455" spans="1:9" ht="54" x14ac:dyDescent="0.25">
      <c r="A5455" s="10"/>
      <c r="B5455" s="10" t="s">
        <v>1826</v>
      </c>
      <c r="C5455" s="10" t="s">
        <v>127</v>
      </c>
      <c r="D5455" s="19" t="s">
        <v>11</v>
      </c>
      <c r="E5455" s="11" t="s">
        <v>35</v>
      </c>
      <c r="F5455" s="19">
        <v>0</v>
      </c>
      <c r="G5455" s="19">
        <f t="shared" si="127"/>
        <v>0</v>
      </c>
      <c r="H5455" s="19" t="s">
        <v>115</v>
      </c>
      <c r="I5455" s="38"/>
    </row>
    <row r="5456" spans="1:9" ht="40.5" x14ac:dyDescent="0.25">
      <c r="A5456" s="10" t="s">
        <v>130</v>
      </c>
      <c r="B5456" s="10" t="s">
        <v>902</v>
      </c>
      <c r="C5456" s="10" t="s">
        <v>119</v>
      </c>
      <c r="D5456" s="19" t="s">
        <v>11</v>
      </c>
      <c r="E5456" s="11" t="s">
        <v>35</v>
      </c>
      <c r="F5456" s="19">
        <v>0</v>
      </c>
      <c r="G5456" s="19">
        <f t="shared" si="127"/>
        <v>0</v>
      </c>
      <c r="H5456" s="34" t="s">
        <v>115</v>
      </c>
      <c r="I5456" s="38"/>
    </row>
    <row r="5457" spans="1:9" ht="40.5" x14ac:dyDescent="0.25">
      <c r="A5457" s="10" t="s">
        <v>130</v>
      </c>
      <c r="B5457" s="10" t="s">
        <v>903</v>
      </c>
      <c r="C5457" s="10" t="s">
        <v>119</v>
      </c>
      <c r="D5457" s="19" t="s">
        <v>11</v>
      </c>
      <c r="E5457" s="11" t="s">
        <v>35</v>
      </c>
      <c r="F5457" s="19">
        <v>0</v>
      </c>
      <c r="G5457" s="19">
        <f t="shared" si="127"/>
        <v>0</v>
      </c>
      <c r="H5457" s="34" t="s">
        <v>115</v>
      </c>
      <c r="I5457" s="38"/>
    </row>
    <row r="5458" spans="1:9" ht="40.5" x14ac:dyDescent="0.25">
      <c r="A5458" s="10" t="s">
        <v>130</v>
      </c>
      <c r="B5458" s="10" t="s">
        <v>904</v>
      </c>
      <c r="C5458" s="10" t="s">
        <v>119</v>
      </c>
      <c r="D5458" s="19" t="s">
        <v>11</v>
      </c>
      <c r="E5458" s="11" t="s">
        <v>35</v>
      </c>
      <c r="F5458" s="19">
        <v>0</v>
      </c>
      <c r="G5458" s="19">
        <f t="shared" si="127"/>
        <v>0</v>
      </c>
      <c r="H5458" s="34" t="s">
        <v>115</v>
      </c>
      <c r="I5458" s="38"/>
    </row>
    <row r="5459" spans="1:9" ht="40.5" x14ac:dyDescent="0.25">
      <c r="A5459" s="10" t="s">
        <v>130</v>
      </c>
      <c r="B5459" s="10" t="s">
        <v>2249</v>
      </c>
      <c r="C5459" s="10" t="s">
        <v>119</v>
      </c>
      <c r="D5459" s="19" t="s">
        <v>11</v>
      </c>
      <c r="E5459" s="19" t="s">
        <v>35</v>
      </c>
      <c r="F5459" s="19">
        <v>1643000</v>
      </c>
      <c r="G5459" s="19">
        <f t="shared" si="127"/>
        <v>1643000</v>
      </c>
      <c r="H5459" s="19" t="s">
        <v>115</v>
      </c>
      <c r="I5459" s="38"/>
    </row>
    <row r="5460" spans="1:9" ht="40.5" x14ac:dyDescent="0.25">
      <c r="A5460" s="10" t="s">
        <v>130</v>
      </c>
      <c r="B5460" s="10" t="s">
        <v>2250</v>
      </c>
      <c r="C5460" s="10" t="s">
        <v>119</v>
      </c>
      <c r="D5460" s="19" t="s">
        <v>11</v>
      </c>
      <c r="E5460" s="19" t="s">
        <v>35</v>
      </c>
      <c r="F5460" s="19">
        <v>148500</v>
      </c>
      <c r="G5460" s="19">
        <f t="shared" si="127"/>
        <v>148500</v>
      </c>
      <c r="H5460" s="19" t="s">
        <v>115</v>
      </c>
      <c r="I5460" s="38"/>
    </row>
    <row r="5461" spans="1:9" x14ac:dyDescent="0.25">
      <c r="A5461" s="153" t="s">
        <v>2704</v>
      </c>
      <c r="B5461" s="154"/>
      <c r="C5461" s="154"/>
      <c r="D5461" s="154"/>
      <c r="E5461" s="154"/>
      <c r="F5461" s="154"/>
      <c r="G5461" s="154"/>
      <c r="H5461" s="154"/>
      <c r="I5461" s="38"/>
    </row>
    <row r="5462" spans="1:9" x14ac:dyDescent="0.25">
      <c r="A5462" s="143" t="s">
        <v>9</v>
      </c>
      <c r="B5462" s="144"/>
      <c r="C5462" s="144"/>
      <c r="D5462" s="144"/>
      <c r="E5462" s="144"/>
      <c r="F5462" s="144"/>
      <c r="G5462" s="144"/>
      <c r="H5462" s="144"/>
      <c r="I5462" s="38"/>
    </row>
    <row r="5463" spans="1:9" ht="27" x14ac:dyDescent="0.25">
      <c r="A5463" s="37">
        <v>4239</v>
      </c>
      <c r="B5463" s="37" t="s">
        <v>3674</v>
      </c>
      <c r="C5463" s="37" t="s">
        <v>3675</v>
      </c>
      <c r="D5463" s="37" t="s">
        <v>11</v>
      </c>
      <c r="E5463" s="37" t="s">
        <v>12</v>
      </c>
      <c r="F5463" s="37">
        <v>170</v>
      </c>
      <c r="G5463" s="37">
        <f>+F5463*H5463</f>
        <v>843200</v>
      </c>
      <c r="H5463" s="37">
        <v>4960</v>
      </c>
      <c r="I5463" s="38"/>
    </row>
    <row r="5464" spans="1:9" ht="27" x14ac:dyDescent="0.25">
      <c r="A5464" s="37"/>
      <c r="B5464" s="37" t="s">
        <v>3676</v>
      </c>
      <c r="C5464" s="37" t="s">
        <v>3675</v>
      </c>
      <c r="D5464" s="37" t="s">
        <v>11</v>
      </c>
      <c r="E5464" s="37" t="s">
        <v>12</v>
      </c>
      <c r="F5464" s="37">
        <v>333</v>
      </c>
      <c r="G5464" s="37">
        <f t="shared" ref="G5464:G5465" si="128">+F5464*H5464</f>
        <v>449550</v>
      </c>
      <c r="H5464" s="37">
        <v>1350</v>
      </c>
      <c r="I5464" s="38"/>
    </row>
    <row r="5465" spans="1:9" x14ac:dyDescent="0.25">
      <c r="A5465" s="37"/>
      <c r="B5465" s="37" t="s">
        <v>3677</v>
      </c>
      <c r="C5465" s="37" t="s">
        <v>449</v>
      </c>
      <c r="D5465" s="37" t="s">
        <v>11</v>
      </c>
      <c r="E5465" s="37" t="s">
        <v>12</v>
      </c>
      <c r="F5465" s="37">
        <v>500000</v>
      </c>
      <c r="G5465" s="37">
        <f t="shared" si="128"/>
        <v>500000</v>
      </c>
      <c r="H5465" s="37" t="s">
        <v>115</v>
      </c>
      <c r="I5465" s="38"/>
    </row>
    <row r="5466" spans="1:9" x14ac:dyDescent="0.25">
      <c r="A5466" s="143" t="s">
        <v>33</v>
      </c>
      <c r="B5466" s="144"/>
      <c r="C5466" s="144"/>
      <c r="D5466" s="144"/>
      <c r="E5466" s="144"/>
      <c r="F5466" s="144"/>
      <c r="G5466" s="144"/>
      <c r="H5466" s="144"/>
      <c r="I5466" s="38"/>
    </row>
    <row r="5467" spans="1:9" x14ac:dyDescent="0.25">
      <c r="A5467" s="10" t="s">
        <v>130</v>
      </c>
      <c r="B5467" s="10" t="s">
        <v>878</v>
      </c>
      <c r="C5467" s="10" t="s">
        <v>449</v>
      </c>
      <c r="D5467" s="19" t="s">
        <v>34</v>
      </c>
      <c r="E5467" s="11" t="s">
        <v>35</v>
      </c>
      <c r="F5467" s="19">
        <v>0</v>
      </c>
      <c r="G5467" s="19">
        <f>F5467*H5467</f>
        <v>0</v>
      </c>
      <c r="H5467" s="34" t="s">
        <v>115</v>
      </c>
      <c r="I5467" s="38"/>
    </row>
    <row r="5468" spans="1:9" x14ac:dyDescent="0.25">
      <c r="A5468" s="153" t="s">
        <v>3679</v>
      </c>
      <c r="B5468" s="154"/>
      <c r="C5468" s="154"/>
      <c r="D5468" s="154"/>
      <c r="E5468" s="154"/>
      <c r="F5468" s="154"/>
      <c r="G5468" s="154"/>
      <c r="H5468" s="154"/>
      <c r="I5468" s="38"/>
    </row>
    <row r="5469" spans="1:9" x14ac:dyDescent="0.25">
      <c r="A5469" s="207" t="s">
        <v>39</v>
      </c>
      <c r="B5469" s="208"/>
      <c r="C5469" s="208"/>
      <c r="D5469" s="208"/>
      <c r="E5469" s="208"/>
      <c r="F5469" s="208"/>
      <c r="G5469" s="208"/>
      <c r="H5469" s="209"/>
      <c r="I5469" s="38"/>
    </row>
    <row r="5470" spans="1:9" ht="27" x14ac:dyDescent="0.25">
      <c r="A5470" s="128">
        <v>4239</v>
      </c>
      <c r="B5470" s="128" t="s">
        <v>3684</v>
      </c>
      <c r="C5470" s="128" t="s">
        <v>120</v>
      </c>
      <c r="D5470" s="128" t="s">
        <v>11</v>
      </c>
      <c r="E5470" s="128" t="s">
        <v>35</v>
      </c>
      <c r="F5470" s="128">
        <v>273000</v>
      </c>
      <c r="G5470" s="128">
        <v>273000</v>
      </c>
      <c r="H5470" s="128">
        <v>1</v>
      </c>
      <c r="I5470" s="38"/>
    </row>
    <row r="5471" spans="1:9" ht="27" x14ac:dyDescent="0.25">
      <c r="A5471" s="128">
        <v>4239</v>
      </c>
      <c r="B5471" s="128" t="s">
        <v>3681</v>
      </c>
      <c r="C5471" s="128" t="s">
        <v>120</v>
      </c>
      <c r="D5471" s="128" t="s">
        <v>11</v>
      </c>
      <c r="E5471" s="128" t="s">
        <v>35</v>
      </c>
      <c r="F5471" s="128">
        <v>273000</v>
      </c>
      <c r="G5471" s="128">
        <v>273000</v>
      </c>
      <c r="H5471" s="128">
        <v>1</v>
      </c>
      <c r="I5471" s="38"/>
    </row>
    <row r="5472" spans="1:9" ht="27" x14ac:dyDescent="0.25">
      <c r="A5472" s="128" t="s">
        <v>130</v>
      </c>
      <c r="B5472" s="128" t="s">
        <v>3680</v>
      </c>
      <c r="C5472" s="128" t="s">
        <v>105</v>
      </c>
      <c r="D5472" s="128" t="s">
        <v>11</v>
      </c>
      <c r="E5472" s="128" t="s">
        <v>35</v>
      </c>
      <c r="F5472" s="128">
        <v>394000</v>
      </c>
      <c r="G5472" s="128">
        <v>394000</v>
      </c>
      <c r="H5472" s="128">
        <v>1</v>
      </c>
      <c r="I5472" s="38"/>
    </row>
    <row r="5473" spans="1:9" ht="27" x14ac:dyDescent="0.25">
      <c r="A5473" s="128" t="s">
        <v>130</v>
      </c>
      <c r="B5473" s="128" t="s">
        <v>3681</v>
      </c>
      <c r="C5473" s="128" t="s">
        <v>120</v>
      </c>
      <c r="D5473" s="128" t="s">
        <v>11</v>
      </c>
      <c r="E5473" s="128" t="s">
        <v>35</v>
      </c>
      <c r="F5473" s="128">
        <v>264000</v>
      </c>
      <c r="G5473" s="128">
        <v>264000</v>
      </c>
      <c r="H5473" s="128">
        <v>1</v>
      </c>
      <c r="I5473" s="38"/>
    </row>
    <row r="5474" spans="1:9" ht="27" x14ac:dyDescent="0.25">
      <c r="A5474" s="10" t="s">
        <v>130</v>
      </c>
      <c r="B5474" s="10" t="s">
        <v>3682</v>
      </c>
      <c r="C5474" s="10" t="s">
        <v>120</v>
      </c>
      <c r="D5474" s="10" t="s">
        <v>11</v>
      </c>
      <c r="E5474" s="10" t="s">
        <v>35</v>
      </c>
      <c r="F5474" s="10">
        <v>462000</v>
      </c>
      <c r="G5474" s="10">
        <v>462000</v>
      </c>
      <c r="H5474" s="10">
        <v>1</v>
      </c>
      <c r="I5474" s="38"/>
    </row>
    <row r="5475" spans="1:9" ht="27" x14ac:dyDescent="0.25">
      <c r="A5475" s="10" t="s">
        <v>130</v>
      </c>
      <c r="B5475" s="10" t="s">
        <v>3683</v>
      </c>
      <c r="C5475" s="10" t="s">
        <v>120</v>
      </c>
      <c r="D5475" s="10" t="s">
        <v>11</v>
      </c>
      <c r="E5475" s="10" t="s">
        <v>35</v>
      </c>
      <c r="F5475" s="10">
        <v>396000</v>
      </c>
      <c r="G5475" s="10">
        <v>396000</v>
      </c>
      <c r="H5475" s="10">
        <v>1</v>
      </c>
      <c r="I5475" s="38"/>
    </row>
    <row r="5476" spans="1:9" ht="27" x14ac:dyDescent="0.25">
      <c r="A5476" s="10" t="s">
        <v>130</v>
      </c>
      <c r="B5476" s="10" t="s">
        <v>3684</v>
      </c>
      <c r="C5476" s="10" t="s">
        <v>120</v>
      </c>
      <c r="D5476" s="10" t="s">
        <v>11</v>
      </c>
      <c r="E5476" s="10" t="s">
        <v>35</v>
      </c>
      <c r="F5476" s="10">
        <v>264000</v>
      </c>
      <c r="G5476" s="10">
        <v>264000</v>
      </c>
      <c r="H5476" s="10">
        <v>1</v>
      </c>
      <c r="I5476" s="38"/>
    </row>
    <row r="5477" spans="1:9" ht="27" x14ac:dyDescent="0.25">
      <c r="A5477" s="10" t="s">
        <v>130</v>
      </c>
      <c r="B5477" s="10" t="s">
        <v>3685</v>
      </c>
      <c r="C5477" s="10" t="s">
        <v>120</v>
      </c>
      <c r="D5477" s="10" t="s">
        <v>11</v>
      </c>
      <c r="E5477" s="10" t="s">
        <v>35</v>
      </c>
      <c r="F5477" s="10">
        <v>396000</v>
      </c>
      <c r="G5477" s="10">
        <v>396000</v>
      </c>
      <c r="H5477" s="10">
        <v>1</v>
      </c>
      <c r="I5477" s="38"/>
    </row>
    <row r="5478" spans="1:9" x14ac:dyDescent="0.25">
      <c r="A5478" s="214" t="s">
        <v>9</v>
      </c>
      <c r="B5478" s="215"/>
      <c r="C5478" s="215"/>
      <c r="D5478" s="215"/>
      <c r="E5478" s="215"/>
      <c r="F5478" s="215"/>
      <c r="G5478" s="215"/>
      <c r="H5478" s="216"/>
      <c r="I5478" s="38"/>
    </row>
    <row r="5479" spans="1:9" x14ac:dyDescent="0.25">
      <c r="A5479" s="37">
        <v>4261</v>
      </c>
      <c r="B5479" s="37" t="s">
        <v>3842</v>
      </c>
      <c r="C5479" s="37" t="s">
        <v>3843</v>
      </c>
      <c r="D5479" s="37" t="s">
        <v>11</v>
      </c>
      <c r="E5479" s="37" t="s">
        <v>12</v>
      </c>
      <c r="F5479" s="37">
        <v>10000</v>
      </c>
      <c r="G5479" s="37">
        <f>+F5479*H5479</f>
        <v>1000000</v>
      </c>
      <c r="H5479" s="37">
        <v>100</v>
      </c>
      <c r="I5479" s="38"/>
    </row>
    <row r="5480" spans="1:9" x14ac:dyDescent="0.25">
      <c r="A5480" s="37">
        <v>4261</v>
      </c>
      <c r="B5480" s="37" t="s">
        <v>3844</v>
      </c>
      <c r="C5480" s="37" t="s">
        <v>2953</v>
      </c>
      <c r="D5480" s="37" t="s">
        <v>11</v>
      </c>
      <c r="E5480" s="37" t="s">
        <v>12</v>
      </c>
      <c r="F5480" s="37">
        <v>10000</v>
      </c>
      <c r="G5480" s="37">
        <f t="shared" ref="G5480:G5481" si="129">+F5480*H5480</f>
        <v>3000000</v>
      </c>
      <c r="H5480" s="37">
        <v>300</v>
      </c>
      <c r="I5480" s="38"/>
    </row>
    <row r="5481" spans="1:9" x14ac:dyDescent="0.25">
      <c r="A5481" s="37">
        <v>4261</v>
      </c>
      <c r="B5481" s="37" t="s">
        <v>3845</v>
      </c>
      <c r="C5481" s="37" t="s">
        <v>3846</v>
      </c>
      <c r="D5481" s="37" t="s">
        <v>11</v>
      </c>
      <c r="E5481" s="37" t="s">
        <v>12</v>
      </c>
      <c r="F5481" s="37">
        <v>6000</v>
      </c>
      <c r="G5481" s="37">
        <f t="shared" si="129"/>
        <v>990000</v>
      </c>
      <c r="H5481" s="37">
        <v>165</v>
      </c>
      <c r="I5481" s="38"/>
    </row>
    <row r="5482" spans="1:9" x14ac:dyDescent="0.25">
      <c r="A5482" s="153" t="s">
        <v>4229</v>
      </c>
      <c r="B5482" s="154"/>
      <c r="C5482" s="154"/>
      <c r="D5482" s="154"/>
      <c r="E5482" s="154"/>
      <c r="F5482" s="154"/>
      <c r="G5482" s="154"/>
      <c r="H5482" s="154"/>
      <c r="I5482" s="38"/>
    </row>
    <row r="5483" spans="1:9" x14ac:dyDescent="0.25">
      <c r="A5483" s="143" t="s">
        <v>39</v>
      </c>
      <c r="B5483" s="144"/>
      <c r="C5483" s="144"/>
      <c r="D5483" s="144"/>
      <c r="E5483" s="144"/>
      <c r="F5483" s="144"/>
      <c r="G5483" s="144"/>
      <c r="H5483" s="144"/>
      <c r="I5483" s="38"/>
    </row>
    <row r="5484" spans="1:9" ht="27" x14ac:dyDescent="0.25">
      <c r="A5484" s="37">
        <v>5129</v>
      </c>
      <c r="B5484" s="37" t="s">
        <v>4509</v>
      </c>
      <c r="C5484" s="37" t="s">
        <v>460</v>
      </c>
      <c r="D5484" s="37" t="s">
        <v>38</v>
      </c>
      <c r="E5484" s="37" t="s">
        <v>35</v>
      </c>
      <c r="F5484" s="37">
        <v>18980928</v>
      </c>
      <c r="G5484" s="37">
        <v>18980928</v>
      </c>
      <c r="H5484" s="37">
        <v>1</v>
      </c>
      <c r="I5484" s="38"/>
    </row>
    <row r="5485" spans="1:9" ht="27" x14ac:dyDescent="0.25">
      <c r="A5485" s="37">
        <v>5129</v>
      </c>
      <c r="B5485" s="37" t="s">
        <v>4228</v>
      </c>
      <c r="C5485" s="37" t="s">
        <v>460</v>
      </c>
      <c r="D5485" s="37" t="s">
        <v>38</v>
      </c>
      <c r="E5485" s="37" t="s">
        <v>35</v>
      </c>
      <c r="F5485" s="37">
        <v>19298688</v>
      </c>
      <c r="G5485" s="37">
        <v>19298688</v>
      </c>
      <c r="H5485" s="37">
        <v>1</v>
      </c>
      <c r="I5485" s="38"/>
    </row>
    <row r="5486" spans="1:9" x14ac:dyDescent="0.25">
      <c r="A5486" s="153" t="s">
        <v>2704</v>
      </c>
      <c r="B5486" s="154"/>
      <c r="C5486" s="154"/>
      <c r="D5486" s="154"/>
      <c r="E5486" s="154"/>
      <c r="F5486" s="154"/>
      <c r="G5486" s="154"/>
      <c r="H5486" s="154"/>
      <c r="I5486" s="38"/>
    </row>
    <row r="5487" spans="1:9" x14ac:dyDescent="0.25">
      <c r="A5487" s="143" t="s">
        <v>33</v>
      </c>
      <c r="B5487" s="144"/>
      <c r="C5487" s="144"/>
      <c r="D5487" s="144"/>
      <c r="E5487" s="144"/>
      <c r="F5487" s="144"/>
      <c r="G5487" s="144"/>
      <c r="H5487" s="144"/>
      <c r="I5487" s="38"/>
    </row>
    <row r="5488" spans="1:9" x14ac:dyDescent="0.25">
      <c r="A5488" s="37">
        <v>4267</v>
      </c>
      <c r="B5488" s="37" t="s">
        <v>3848</v>
      </c>
      <c r="C5488" s="37" t="s">
        <v>92</v>
      </c>
      <c r="D5488" s="37" t="s">
        <v>36</v>
      </c>
      <c r="E5488" s="37" t="s">
        <v>35</v>
      </c>
      <c r="F5488" s="37">
        <v>700000</v>
      </c>
      <c r="G5488" s="37">
        <v>700000</v>
      </c>
      <c r="H5488" s="37">
        <v>1</v>
      </c>
      <c r="I5488" s="38"/>
    </row>
    <row r="5489" spans="1:9" ht="16.5" customHeight="1" x14ac:dyDescent="0.25">
      <c r="A5489" s="141" t="s">
        <v>2705</v>
      </c>
      <c r="B5489" s="142"/>
      <c r="C5489" s="142"/>
      <c r="D5489" s="142"/>
      <c r="E5489" s="142"/>
      <c r="F5489" s="142"/>
      <c r="G5489" s="142"/>
      <c r="H5489" s="142"/>
      <c r="I5489" s="38"/>
    </row>
    <row r="5490" spans="1:9" x14ac:dyDescent="0.25">
      <c r="A5490" s="143" t="s">
        <v>33</v>
      </c>
      <c r="B5490" s="144"/>
      <c r="C5490" s="144"/>
      <c r="D5490" s="144"/>
      <c r="E5490" s="144"/>
      <c r="F5490" s="144"/>
      <c r="G5490" s="144"/>
      <c r="H5490" s="144"/>
      <c r="I5490" s="38"/>
    </row>
    <row r="5491" spans="1:9" x14ac:dyDescent="0.25">
      <c r="A5491" s="10" t="s">
        <v>130</v>
      </c>
      <c r="B5491" s="10" t="s">
        <v>3678</v>
      </c>
      <c r="C5491" s="10" t="s">
        <v>449</v>
      </c>
      <c r="D5491" s="10" t="s">
        <v>34</v>
      </c>
      <c r="E5491" s="10" t="s">
        <v>35</v>
      </c>
      <c r="F5491" s="10">
        <v>750000</v>
      </c>
      <c r="G5491" s="10">
        <f>+F5491*H5491</f>
        <v>750000</v>
      </c>
      <c r="H5491" s="10">
        <v>1</v>
      </c>
      <c r="I5491" s="38"/>
    </row>
    <row r="5492" spans="1:9" x14ac:dyDescent="0.25">
      <c r="A5492" s="10" t="s">
        <v>130</v>
      </c>
      <c r="B5492" s="10" t="s">
        <v>879</v>
      </c>
      <c r="C5492" s="10" t="s">
        <v>449</v>
      </c>
      <c r="D5492" s="10" t="s">
        <v>34</v>
      </c>
      <c r="E5492" s="10" t="s">
        <v>35</v>
      </c>
      <c r="F5492" s="10">
        <v>0</v>
      </c>
      <c r="G5492" s="10">
        <f>F5492*H5492</f>
        <v>0</v>
      </c>
      <c r="H5492" s="10">
        <v>1</v>
      </c>
      <c r="I5492" s="38"/>
    </row>
    <row r="5493" spans="1:9" x14ac:dyDescent="0.25">
      <c r="A5493" s="199" t="s">
        <v>2706</v>
      </c>
      <c r="B5493" s="200"/>
      <c r="C5493" s="200"/>
      <c r="D5493" s="200"/>
      <c r="E5493" s="200"/>
      <c r="F5493" s="200"/>
      <c r="G5493" s="200"/>
      <c r="H5493" s="200"/>
      <c r="I5493" s="38"/>
    </row>
    <row r="5494" spans="1:9" x14ac:dyDescent="0.25">
      <c r="A5494" s="141" t="s">
        <v>2707</v>
      </c>
      <c r="B5494" s="142"/>
      <c r="C5494" s="142"/>
      <c r="D5494" s="142"/>
      <c r="E5494" s="142"/>
      <c r="F5494" s="142"/>
      <c r="G5494" s="142"/>
      <c r="H5494" s="142"/>
      <c r="I5494" s="38"/>
    </row>
    <row r="5495" spans="1:9" x14ac:dyDescent="0.25">
      <c r="A5495" s="143" t="s">
        <v>9</v>
      </c>
      <c r="B5495" s="144"/>
      <c r="C5495" s="144"/>
      <c r="D5495" s="144"/>
      <c r="E5495" s="144"/>
      <c r="F5495" s="144"/>
      <c r="G5495" s="144"/>
      <c r="H5495" s="144"/>
      <c r="I5495" s="38"/>
    </row>
    <row r="5496" spans="1:9" x14ac:dyDescent="0.25">
      <c r="A5496" s="37">
        <v>5122</v>
      </c>
      <c r="B5496" s="37" t="s">
        <v>5762</v>
      </c>
      <c r="C5496" s="37" t="s">
        <v>235</v>
      </c>
      <c r="D5496" s="37" t="s">
        <v>11</v>
      </c>
      <c r="E5496" s="37" t="s">
        <v>12</v>
      </c>
      <c r="F5496" s="37">
        <v>130000</v>
      </c>
      <c r="G5496" s="37">
        <f>+F5496*H5496</f>
        <v>260000</v>
      </c>
      <c r="H5496" s="37">
        <v>2</v>
      </c>
      <c r="I5496" s="38"/>
    </row>
    <row r="5497" spans="1:9" x14ac:dyDescent="0.25">
      <c r="A5497" s="37" t="s">
        <v>154</v>
      </c>
      <c r="B5497" s="37" t="s">
        <v>5383</v>
      </c>
      <c r="C5497" s="37" t="s">
        <v>5384</v>
      </c>
      <c r="D5497" s="37" t="s">
        <v>11</v>
      </c>
      <c r="E5497" s="37" t="s">
        <v>12</v>
      </c>
      <c r="F5497" s="37">
        <v>30000</v>
      </c>
      <c r="G5497" s="37">
        <f>+F5497*H5497</f>
        <v>120000</v>
      </c>
      <c r="H5497" s="37">
        <v>4</v>
      </c>
      <c r="I5497" s="38"/>
    </row>
    <row r="5498" spans="1:9" x14ac:dyDescent="0.25">
      <c r="A5498" s="37" t="s">
        <v>154</v>
      </c>
      <c r="B5498" s="37" t="s">
        <v>5385</v>
      </c>
      <c r="C5498" s="37" t="s">
        <v>4192</v>
      </c>
      <c r="D5498" s="37" t="s">
        <v>11</v>
      </c>
      <c r="E5498" s="37" t="s">
        <v>12</v>
      </c>
      <c r="F5498" s="37">
        <v>250000</v>
      </c>
      <c r="G5498" s="37">
        <f>+F5498*H5498</f>
        <v>750000</v>
      </c>
      <c r="H5498" s="37">
        <v>3</v>
      </c>
      <c r="I5498" s="38"/>
    </row>
    <row r="5499" spans="1:9" x14ac:dyDescent="0.25">
      <c r="A5499" s="37">
        <v>5122</v>
      </c>
      <c r="B5499" s="37" t="s">
        <v>5375</v>
      </c>
      <c r="C5499" s="37" t="s">
        <v>186</v>
      </c>
      <c r="D5499" s="37" t="s">
        <v>11</v>
      </c>
      <c r="E5499" s="37" t="s">
        <v>12</v>
      </c>
      <c r="F5499" s="37">
        <v>70000</v>
      </c>
      <c r="G5499" s="37">
        <f>+F5499*H5499</f>
        <v>140000</v>
      </c>
      <c r="H5499" s="37">
        <v>2</v>
      </c>
      <c r="I5499" s="38"/>
    </row>
    <row r="5500" spans="1:9" x14ac:dyDescent="0.25">
      <c r="A5500" s="37">
        <v>5122</v>
      </c>
      <c r="B5500" s="37" t="s">
        <v>5376</v>
      </c>
      <c r="C5500" s="37" t="s">
        <v>188</v>
      </c>
      <c r="D5500" s="37" t="s">
        <v>11</v>
      </c>
      <c r="E5500" s="37" t="s">
        <v>12</v>
      </c>
      <c r="F5500" s="37">
        <v>90000</v>
      </c>
      <c r="G5500" s="37">
        <f t="shared" ref="G5500:G5503" si="130">+F5500*H5500</f>
        <v>270000</v>
      </c>
      <c r="H5500" s="37">
        <v>3</v>
      </c>
      <c r="I5500" s="38"/>
    </row>
    <row r="5501" spans="1:9" x14ac:dyDescent="0.25">
      <c r="A5501" s="37">
        <v>5122</v>
      </c>
      <c r="B5501" s="37" t="s">
        <v>5377</v>
      </c>
      <c r="C5501" s="37" t="s">
        <v>79</v>
      </c>
      <c r="D5501" s="37" t="s">
        <v>11</v>
      </c>
      <c r="E5501" s="37" t="s">
        <v>12</v>
      </c>
      <c r="F5501" s="37">
        <v>95000</v>
      </c>
      <c r="G5501" s="37">
        <f t="shared" si="130"/>
        <v>95000</v>
      </c>
      <c r="H5501" s="37">
        <v>1</v>
      </c>
      <c r="I5501" s="38"/>
    </row>
    <row r="5502" spans="1:9" x14ac:dyDescent="0.25">
      <c r="A5502" s="37">
        <v>5122</v>
      </c>
      <c r="B5502" s="37" t="s">
        <v>5378</v>
      </c>
      <c r="C5502" s="37" t="s">
        <v>185</v>
      </c>
      <c r="D5502" s="37" t="s">
        <v>11</v>
      </c>
      <c r="E5502" s="37" t="s">
        <v>12</v>
      </c>
      <c r="F5502" s="37">
        <v>30000</v>
      </c>
      <c r="G5502" s="37">
        <f t="shared" si="130"/>
        <v>180000</v>
      </c>
      <c r="H5502" s="37">
        <v>6</v>
      </c>
      <c r="I5502" s="38"/>
    </row>
    <row r="5503" spans="1:9" x14ac:dyDescent="0.25">
      <c r="A5503" s="37">
        <v>5122</v>
      </c>
      <c r="B5503" s="37" t="s">
        <v>5379</v>
      </c>
      <c r="C5503" s="37" t="s">
        <v>181</v>
      </c>
      <c r="D5503" s="37" t="s">
        <v>11</v>
      </c>
      <c r="E5503" s="37" t="s">
        <v>12</v>
      </c>
      <c r="F5503" s="37">
        <v>75000</v>
      </c>
      <c r="G5503" s="37">
        <f t="shared" si="130"/>
        <v>225000</v>
      </c>
      <c r="H5503" s="37">
        <v>3</v>
      </c>
      <c r="I5503" s="38"/>
    </row>
    <row r="5504" spans="1:9" x14ac:dyDescent="0.25">
      <c r="A5504" s="37">
        <v>4267</v>
      </c>
      <c r="B5504" s="37" t="s">
        <v>4246</v>
      </c>
      <c r="C5504" s="37" t="s">
        <v>1521</v>
      </c>
      <c r="D5504" s="37" t="s">
        <v>11</v>
      </c>
      <c r="E5504" s="37" t="s">
        <v>12</v>
      </c>
      <c r="F5504" s="37">
        <v>5000</v>
      </c>
      <c r="G5504" s="37">
        <f>+F5504*H5504</f>
        <v>10000</v>
      </c>
      <c r="H5504" s="37">
        <v>2</v>
      </c>
      <c r="I5504" s="38"/>
    </row>
    <row r="5505" spans="1:9" ht="27" x14ac:dyDescent="0.25">
      <c r="A5505" s="37">
        <v>4267</v>
      </c>
      <c r="B5505" s="37" t="s">
        <v>4247</v>
      </c>
      <c r="C5505" s="37" t="s">
        <v>1034</v>
      </c>
      <c r="D5505" s="37" t="s">
        <v>11</v>
      </c>
      <c r="E5505" s="37" t="s">
        <v>12</v>
      </c>
      <c r="F5505" s="37">
        <v>400</v>
      </c>
      <c r="G5505" s="37">
        <f t="shared" ref="G5505:G5526" si="131">+F5505*H5505</f>
        <v>8000</v>
      </c>
      <c r="H5505" s="37">
        <v>20</v>
      </c>
      <c r="I5505" s="38"/>
    </row>
    <row r="5506" spans="1:9" ht="27" x14ac:dyDescent="0.25">
      <c r="A5506" s="37">
        <v>4267</v>
      </c>
      <c r="B5506" s="37" t="s">
        <v>4248</v>
      </c>
      <c r="C5506" s="37" t="s">
        <v>1034</v>
      </c>
      <c r="D5506" s="37" t="s">
        <v>11</v>
      </c>
      <c r="E5506" s="37" t="s">
        <v>12</v>
      </c>
      <c r="F5506" s="37">
        <v>1100</v>
      </c>
      <c r="G5506" s="37">
        <f t="shared" si="131"/>
        <v>11000</v>
      </c>
      <c r="H5506" s="37">
        <v>10</v>
      </c>
      <c r="I5506" s="38"/>
    </row>
    <row r="5507" spans="1:9" x14ac:dyDescent="0.25">
      <c r="A5507" s="37">
        <v>4267</v>
      </c>
      <c r="B5507" s="37" t="s">
        <v>4249</v>
      </c>
      <c r="C5507" s="37" t="s">
        <v>1039</v>
      </c>
      <c r="D5507" s="37" t="s">
        <v>11</v>
      </c>
      <c r="E5507" s="37" t="s">
        <v>12</v>
      </c>
      <c r="F5507" s="37">
        <v>120</v>
      </c>
      <c r="G5507" s="37">
        <f t="shared" si="131"/>
        <v>1200</v>
      </c>
      <c r="H5507" s="37">
        <v>10</v>
      </c>
      <c r="I5507" s="38"/>
    </row>
    <row r="5508" spans="1:9" x14ac:dyDescent="0.25">
      <c r="A5508" s="37">
        <v>4267</v>
      </c>
      <c r="B5508" s="37" t="s">
        <v>4250</v>
      </c>
      <c r="C5508" s="37" t="s">
        <v>1526</v>
      </c>
      <c r="D5508" s="37" t="s">
        <v>11</v>
      </c>
      <c r="E5508" s="37" t="s">
        <v>12</v>
      </c>
      <c r="F5508" s="37">
        <v>8000</v>
      </c>
      <c r="G5508" s="37">
        <f t="shared" si="131"/>
        <v>80000</v>
      </c>
      <c r="H5508" s="37">
        <v>10</v>
      </c>
      <c r="I5508" s="38"/>
    </row>
    <row r="5509" spans="1:9" x14ac:dyDescent="0.25">
      <c r="A5509" s="37">
        <v>4267</v>
      </c>
      <c r="B5509" s="37" t="s">
        <v>4251</v>
      </c>
      <c r="C5509" s="37" t="s">
        <v>808</v>
      </c>
      <c r="D5509" s="37" t="s">
        <v>11</v>
      </c>
      <c r="E5509" s="37" t="s">
        <v>12</v>
      </c>
      <c r="F5509" s="37">
        <v>1800</v>
      </c>
      <c r="G5509" s="37">
        <f t="shared" si="131"/>
        <v>9000</v>
      </c>
      <c r="H5509" s="37">
        <v>5</v>
      </c>
      <c r="I5509" s="38"/>
    </row>
    <row r="5510" spans="1:9" x14ac:dyDescent="0.25">
      <c r="A5510" s="37">
        <v>4267</v>
      </c>
      <c r="B5510" s="37" t="s">
        <v>4252</v>
      </c>
      <c r="C5510" s="37" t="s">
        <v>225</v>
      </c>
      <c r="D5510" s="37" t="s">
        <v>11</v>
      </c>
      <c r="E5510" s="37" t="s">
        <v>12</v>
      </c>
      <c r="F5510" s="37">
        <v>3500</v>
      </c>
      <c r="G5510" s="37">
        <f t="shared" si="131"/>
        <v>17500</v>
      </c>
      <c r="H5510" s="37">
        <v>5</v>
      </c>
      <c r="I5510" s="38"/>
    </row>
    <row r="5511" spans="1:9" x14ac:dyDescent="0.25">
      <c r="A5511" s="37">
        <v>4267</v>
      </c>
      <c r="B5511" s="37" t="s">
        <v>4253</v>
      </c>
      <c r="C5511" s="37" t="s">
        <v>26</v>
      </c>
      <c r="D5511" s="37" t="s">
        <v>11</v>
      </c>
      <c r="E5511" s="37" t="s">
        <v>12</v>
      </c>
      <c r="F5511" s="37">
        <v>120</v>
      </c>
      <c r="G5511" s="37">
        <f t="shared" si="131"/>
        <v>36000</v>
      </c>
      <c r="H5511" s="37">
        <v>300</v>
      </c>
      <c r="I5511" s="38"/>
    </row>
    <row r="5512" spans="1:9" x14ac:dyDescent="0.25">
      <c r="A5512" s="37">
        <v>4267</v>
      </c>
      <c r="B5512" s="37" t="s">
        <v>4254</v>
      </c>
      <c r="C5512" s="37" t="s">
        <v>27</v>
      </c>
      <c r="D5512" s="37" t="s">
        <v>11</v>
      </c>
      <c r="E5512" s="37" t="s">
        <v>12</v>
      </c>
      <c r="F5512" s="37">
        <v>500</v>
      </c>
      <c r="G5512" s="37">
        <f t="shared" si="131"/>
        <v>1000</v>
      </c>
      <c r="H5512" s="37">
        <v>2</v>
      </c>
      <c r="I5512" s="38"/>
    </row>
    <row r="5513" spans="1:9" x14ac:dyDescent="0.25">
      <c r="A5513" s="37">
        <v>4267</v>
      </c>
      <c r="B5513" s="37" t="s">
        <v>4255</v>
      </c>
      <c r="C5513" s="37" t="s">
        <v>27</v>
      </c>
      <c r="D5513" s="37" t="s">
        <v>11</v>
      </c>
      <c r="E5513" s="37" t="s">
        <v>12</v>
      </c>
      <c r="F5513" s="37">
        <v>700</v>
      </c>
      <c r="G5513" s="37">
        <f t="shared" si="131"/>
        <v>1400</v>
      </c>
      <c r="H5513" s="37">
        <v>2</v>
      </c>
      <c r="I5513" s="38"/>
    </row>
    <row r="5514" spans="1:9" x14ac:dyDescent="0.25">
      <c r="A5514" s="37">
        <v>4267</v>
      </c>
      <c r="B5514" s="37" t="s">
        <v>4256</v>
      </c>
      <c r="C5514" s="37" t="s">
        <v>27</v>
      </c>
      <c r="D5514" s="37" t="s">
        <v>11</v>
      </c>
      <c r="E5514" s="37" t="s">
        <v>12</v>
      </c>
      <c r="F5514" s="37">
        <v>800</v>
      </c>
      <c r="G5514" s="37">
        <f t="shared" si="131"/>
        <v>800</v>
      </c>
      <c r="H5514" s="37">
        <v>1</v>
      </c>
      <c r="I5514" s="38"/>
    </row>
    <row r="5515" spans="1:9" x14ac:dyDescent="0.25">
      <c r="A5515" s="37">
        <v>4267</v>
      </c>
      <c r="B5515" s="37" t="s">
        <v>4257</v>
      </c>
      <c r="C5515" s="37" t="s">
        <v>123</v>
      </c>
      <c r="D5515" s="37" t="s">
        <v>11</v>
      </c>
      <c r="E5515" s="37" t="s">
        <v>12</v>
      </c>
      <c r="F5515" s="37">
        <v>120</v>
      </c>
      <c r="G5515" s="37">
        <f t="shared" si="131"/>
        <v>72000</v>
      </c>
      <c r="H5515" s="37">
        <v>600</v>
      </c>
      <c r="I5515" s="38"/>
    </row>
    <row r="5516" spans="1:9" x14ac:dyDescent="0.25">
      <c r="A5516" s="37">
        <v>4267</v>
      </c>
      <c r="B5516" s="37" t="s">
        <v>4258</v>
      </c>
      <c r="C5516" s="37" t="s">
        <v>28</v>
      </c>
      <c r="D5516" s="37" t="s">
        <v>11</v>
      </c>
      <c r="E5516" s="37" t="s">
        <v>12</v>
      </c>
      <c r="F5516" s="37">
        <v>400</v>
      </c>
      <c r="G5516" s="37">
        <f t="shared" si="131"/>
        <v>20000</v>
      </c>
      <c r="H5516" s="37">
        <v>50</v>
      </c>
      <c r="I5516" s="38"/>
    </row>
    <row r="5517" spans="1:9" x14ac:dyDescent="0.25">
      <c r="A5517" s="37">
        <v>4267</v>
      </c>
      <c r="B5517" s="37" t="s">
        <v>4259</v>
      </c>
      <c r="C5517" s="37" t="s">
        <v>229</v>
      </c>
      <c r="D5517" s="37" t="s">
        <v>11</v>
      </c>
      <c r="E5517" s="37" t="s">
        <v>12</v>
      </c>
      <c r="F5517" s="37">
        <v>1000</v>
      </c>
      <c r="G5517" s="37">
        <f t="shared" si="131"/>
        <v>6000</v>
      </c>
      <c r="H5517" s="37">
        <v>6</v>
      </c>
      <c r="I5517" s="38"/>
    </row>
    <row r="5518" spans="1:9" ht="27" x14ac:dyDescent="0.25">
      <c r="A5518" s="37">
        <v>4267</v>
      </c>
      <c r="B5518" s="37" t="s">
        <v>4260</v>
      </c>
      <c r="C5518" s="37" t="s">
        <v>589</v>
      </c>
      <c r="D5518" s="37" t="s">
        <v>11</v>
      </c>
      <c r="E5518" s="37" t="s">
        <v>12</v>
      </c>
      <c r="F5518" s="37">
        <v>950</v>
      </c>
      <c r="G5518" s="37">
        <f t="shared" si="131"/>
        <v>9500</v>
      </c>
      <c r="H5518" s="37">
        <v>10</v>
      </c>
      <c r="I5518" s="38"/>
    </row>
    <row r="5519" spans="1:9" x14ac:dyDescent="0.25">
      <c r="A5519" s="37">
        <v>4267</v>
      </c>
      <c r="B5519" s="37" t="s">
        <v>4261</v>
      </c>
      <c r="C5519" s="37" t="s">
        <v>52</v>
      </c>
      <c r="D5519" s="37" t="s">
        <v>11</v>
      </c>
      <c r="E5519" s="37" t="s">
        <v>12</v>
      </c>
      <c r="F5519" s="37">
        <v>220</v>
      </c>
      <c r="G5519" s="37">
        <f t="shared" si="131"/>
        <v>6600</v>
      </c>
      <c r="H5519" s="37">
        <v>30</v>
      </c>
      <c r="I5519" s="38"/>
    </row>
    <row r="5520" spans="1:9" x14ac:dyDescent="0.25">
      <c r="A5520" s="37">
        <v>4267</v>
      </c>
      <c r="B5520" s="37" t="s">
        <v>4262</v>
      </c>
      <c r="C5520" s="37" t="s">
        <v>30</v>
      </c>
      <c r="D5520" s="37" t="s">
        <v>11</v>
      </c>
      <c r="E5520" s="37" t="s">
        <v>12</v>
      </c>
      <c r="F5520" s="37">
        <v>400</v>
      </c>
      <c r="G5520" s="37">
        <f t="shared" si="131"/>
        <v>12000</v>
      </c>
      <c r="H5520" s="37">
        <v>30</v>
      </c>
      <c r="I5520" s="38"/>
    </row>
    <row r="5521" spans="1:9" ht="27" x14ac:dyDescent="0.25">
      <c r="A5521" s="37">
        <v>4267</v>
      </c>
      <c r="B5521" s="37" t="s">
        <v>4263</v>
      </c>
      <c r="C5521" s="37" t="s">
        <v>230</v>
      </c>
      <c r="D5521" s="37" t="s">
        <v>11</v>
      </c>
      <c r="E5521" s="37" t="s">
        <v>12</v>
      </c>
      <c r="F5521" s="37">
        <v>800</v>
      </c>
      <c r="G5521" s="37">
        <f t="shared" si="131"/>
        <v>1600</v>
      </c>
      <c r="H5521" s="37">
        <v>2</v>
      </c>
      <c r="I5521" s="38"/>
    </row>
    <row r="5522" spans="1:9" x14ac:dyDescent="0.25">
      <c r="A5522" s="37">
        <v>4267</v>
      </c>
      <c r="B5522" s="37" t="s">
        <v>4264</v>
      </c>
      <c r="C5522" s="37" t="s">
        <v>231</v>
      </c>
      <c r="D5522" s="37" t="s">
        <v>11</v>
      </c>
      <c r="E5522" s="37" t="s">
        <v>12</v>
      </c>
      <c r="F5522" s="37">
        <v>780</v>
      </c>
      <c r="G5522" s="37">
        <f t="shared" si="131"/>
        <v>39000</v>
      </c>
      <c r="H5522" s="37">
        <v>50</v>
      </c>
      <c r="I5522" s="38"/>
    </row>
    <row r="5523" spans="1:9" ht="27" x14ac:dyDescent="0.25">
      <c r="A5523" s="37">
        <v>4267</v>
      </c>
      <c r="B5523" s="37" t="s">
        <v>4265</v>
      </c>
      <c r="C5523" s="37" t="s">
        <v>1542</v>
      </c>
      <c r="D5523" s="37" t="s">
        <v>11</v>
      </c>
      <c r="E5523" s="37" t="s">
        <v>12</v>
      </c>
      <c r="F5523" s="37">
        <v>300</v>
      </c>
      <c r="G5523" s="37">
        <f t="shared" si="131"/>
        <v>1200</v>
      </c>
      <c r="H5523" s="37">
        <v>4</v>
      </c>
      <c r="I5523" s="38"/>
    </row>
    <row r="5524" spans="1:9" x14ac:dyDescent="0.25">
      <c r="A5524" s="37">
        <v>4267</v>
      </c>
      <c r="B5524" s="37" t="s">
        <v>4266</v>
      </c>
      <c r="C5524" s="37" t="s">
        <v>1544</v>
      </c>
      <c r="D5524" s="37" t="s">
        <v>11</v>
      </c>
      <c r="E5524" s="37" t="s">
        <v>12</v>
      </c>
      <c r="F5524" s="37">
        <v>2500</v>
      </c>
      <c r="G5524" s="37">
        <f t="shared" si="131"/>
        <v>10000</v>
      </c>
      <c r="H5524" s="37">
        <v>4</v>
      </c>
      <c r="I5524" s="38"/>
    </row>
    <row r="5525" spans="1:9" ht="27" x14ac:dyDescent="0.25">
      <c r="A5525" s="37">
        <v>4267</v>
      </c>
      <c r="B5525" s="37" t="s">
        <v>4267</v>
      </c>
      <c r="C5525" s="37" t="s">
        <v>1546</v>
      </c>
      <c r="D5525" s="37" t="s">
        <v>11</v>
      </c>
      <c r="E5525" s="37" t="s">
        <v>12</v>
      </c>
      <c r="F5525" s="37">
        <v>200</v>
      </c>
      <c r="G5525" s="37">
        <f t="shared" si="131"/>
        <v>19800</v>
      </c>
      <c r="H5525" s="37">
        <v>99</v>
      </c>
      <c r="I5525" s="38"/>
    </row>
    <row r="5526" spans="1:9" ht="27" x14ac:dyDescent="0.25">
      <c r="A5526" s="37">
        <v>4267</v>
      </c>
      <c r="B5526" s="37" t="s">
        <v>4268</v>
      </c>
      <c r="C5526" s="37" t="s">
        <v>1548</v>
      </c>
      <c r="D5526" s="37" t="s">
        <v>11</v>
      </c>
      <c r="E5526" s="37" t="s">
        <v>12</v>
      </c>
      <c r="F5526" s="37">
        <v>2500</v>
      </c>
      <c r="G5526" s="37">
        <f t="shared" si="131"/>
        <v>12500</v>
      </c>
      <c r="H5526" s="37">
        <v>5</v>
      </c>
      <c r="I5526" s="38"/>
    </row>
    <row r="5527" spans="1:9" x14ac:dyDescent="0.25">
      <c r="A5527" s="37" t="s">
        <v>183</v>
      </c>
      <c r="B5527" s="37" t="s">
        <v>1495</v>
      </c>
      <c r="C5527" s="37" t="s">
        <v>73</v>
      </c>
      <c r="D5527" s="37" t="s">
        <v>11</v>
      </c>
      <c r="E5527" s="37" t="s">
        <v>12</v>
      </c>
      <c r="F5527" s="37">
        <v>0</v>
      </c>
      <c r="G5527" s="37">
        <f t="shared" ref="G5527:G5572" si="132">F5527*H5527</f>
        <v>0</v>
      </c>
      <c r="H5527" s="37">
        <v>2</v>
      </c>
      <c r="I5527" s="38"/>
    </row>
    <row r="5528" spans="1:9" x14ac:dyDescent="0.25">
      <c r="A5528" s="37" t="s">
        <v>183</v>
      </c>
      <c r="B5528" s="37" t="s">
        <v>1496</v>
      </c>
      <c r="C5528" s="37" t="s">
        <v>585</v>
      </c>
      <c r="D5528" s="37" t="s">
        <v>11</v>
      </c>
      <c r="E5528" s="37" t="s">
        <v>12</v>
      </c>
      <c r="F5528" s="37">
        <v>0</v>
      </c>
      <c r="G5528" s="37">
        <f t="shared" si="132"/>
        <v>0</v>
      </c>
      <c r="H5528" s="37">
        <v>33</v>
      </c>
      <c r="I5528" s="38"/>
    </row>
    <row r="5529" spans="1:9" x14ac:dyDescent="0.25">
      <c r="A5529" s="10" t="s">
        <v>183</v>
      </c>
      <c r="B5529" s="10" t="s">
        <v>1497</v>
      </c>
      <c r="C5529" s="10" t="s">
        <v>10</v>
      </c>
      <c r="D5529" s="19" t="s">
        <v>11</v>
      </c>
      <c r="E5529" s="11" t="s">
        <v>12</v>
      </c>
      <c r="F5529" s="19">
        <v>0</v>
      </c>
      <c r="G5529" s="19">
        <f t="shared" si="132"/>
        <v>0</v>
      </c>
      <c r="H5529" s="36">
        <v>2</v>
      </c>
      <c r="I5529" s="38"/>
    </row>
    <row r="5530" spans="1:9" x14ac:dyDescent="0.25">
      <c r="A5530" s="10" t="s">
        <v>183</v>
      </c>
      <c r="B5530" s="10" t="s">
        <v>1498</v>
      </c>
      <c r="C5530" s="10" t="s">
        <v>42</v>
      </c>
      <c r="D5530" s="19" t="s">
        <v>11</v>
      </c>
      <c r="E5530" s="11" t="s">
        <v>12</v>
      </c>
      <c r="F5530" s="19">
        <v>0</v>
      </c>
      <c r="G5530" s="19">
        <f t="shared" si="132"/>
        <v>0</v>
      </c>
      <c r="H5530" s="36">
        <v>20</v>
      </c>
      <c r="I5530" s="38"/>
    </row>
    <row r="5531" spans="1:9" x14ac:dyDescent="0.25">
      <c r="A5531" s="10" t="s">
        <v>183</v>
      </c>
      <c r="B5531" s="10" t="s">
        <v>1499</v>
      </c>
      <c r="C5531" s="10" t="s">
        <v>212</v>
      </c>
      <c r="D5531" s="19" t="s">
        <v>11</v>
      </c>
      <c r="E5531" s="11" t="s">
        <v>12</v>
      </c>
      <c r="F5531" s="19">
        <v>0</v>
      </c>
      <c r="G5531" s="19">
        <f t="shared" si="132"/>
        <v>0</v>
      </c>
      <c r="H5531" s="36">
        <v>4</v>
      </c>
      <c r="I5531" s="38"/>
    </row>
    <row r="5532" spans="1:9" x14ac:dyDescent="0.25">
      <c r="A5532" s="10" t="s">
        <v>183</v>
      </c>
      <c r="B5532" s="10" t="s">
        <v>1500</v>
      </c>
      <c r="C5532" s="10" t="s">
        <v>13</v>
      </c>
      <c r="D5532" s="19" t="s">
        <v>11</v>
      </c>
      <c r="E5532" s="11" t="s">
        <v>12</v>
      </c>
      <c r="F5532" s="19">
        <v>0</v>
      </c>
      <c r="G5532" s="19">
        <f t="shared" si="132"/>
        <v>0</v>
      </c>
      <c r="H5532" s="36">
        <v>150</v>
      </c>
      <c r="I5532" s="38"/>
    </row>
    <row r="5533" spans="1:9" x14ac:dyDescent="0.25">
      <c r="A5533" s="10" t="s">
        <v>183</v>
      </c>
      <c r="B5533" s="10" t="s">
        <v>1501</v>
      </c>
      <c r="C5533" s="10" t="s">
        <v>15</v>
      </c>
      <c r="D5533" s="19" t="s">
        <v>11</v>
      </c>
      <c r="E5533" s="11" t="s">
        <v>12</v>
      </c>
      <c r="F5533" s="19">
        <v>0</v>
      </c>
      <c r="G5533" s="19">
        <f t="shared" si="132"/>
        <v>0</v>
      </c>
      <c r="H5533" s="36">
        <v>100</v>
      </c>
      <c r="I5533" s="38"/>
    </row>
    <row r="5534" spans="1:9" x14ac:dyDescent="0.25">
      <c r="A5534" s="10" t="s">
        <v>183</v>
      </c>
      <c r="B5534" s="10" t="s">
        <v>1502</v>
      </c>
      <c r="C5534" s="10" t="s">
        <v>721</v>
      </c>
      <c r="D5534" s="19" t="s">
        <v>11</v>
      </c>
      <c r="E5534" s="11" t="s">
        <v>12</v>
      </c>
      <c r="F5534" s="19">
        <v>0</v>
      </c>
      <c r="G5534" s="19">
        <f t="shared" si="132"/>
        <v>0</v>
      </c>
      <c r="H5534" s="36">
        <v>10</v>
      </c>
      <c r="I5534" s="38"/>
    </row>
    <row r="5535" spans="1:9" ht="27" x14ac:dyDescent="0.25">
      <c r="A5535" s="10" t="s">
        <v>183</v>
      </c>
      <c r="B5535" s="10" t="s">
        <v>1503</v>
      </c>
      <c r="C5535" s="10" t="s">
        <v>218</v>
      </c>
      <c r="D5535" s="19" t="s">
        <v>11</v>
      </c>
      <c r="E5535" s="11" t="s">
        <v>17</v>
      </c>
      <c r="F5535" s="19">
        <v>0</v>
      </c>
      <c r="G5535" s="19">
        <f t="shared" si="132"/>
        <v>0</v>
      </c>
      <c r="H5535" s="36">
        <v>100</v>
      </c>
      <c r="I5535" s="38"/>
    </row>
    <row r="5536" spans="1:9" ht="27" x14ac:dyDescent="0.25">
      <c r="A5536" s="10" t="s">
        <v>183</v>
      </c>
      <c r="B5536" s="10" t="s">
        <v>1504</v>
      </c>
      <c r="C5536" s="10" t="s">
        <v>18</v>
      </c>
      <c r="D5536" s="19" t="s">
        <v>11</v>
      </c>
      <c r="E5536" s="11" t="s">
        <v>12</v>
      </c>
      <c r="F5536" s="19">
        <v>0</v>
      </c>
      <c r="G5536" s="19">
        <f t="shared" si="132"/>
        <v>0</v>
      </c>
      <c r="H5536" s="36">
        <v>400</v>
      </c>
      <c r="I5536" s="38"/>
    </row>
    <row r="5537" spans="1:9" ht="27" x14ac:dyDescent="0.25">
      <c r="A5537" s="10" t="s">
        <v>183</v>
      </c>
      <c r="B5537" s="10" t="s">
        <v>1505</v>
      </c>
      <c r="C5537" s="10" t="s">
        <v>19</v>
      </c>
      <c r="D5537" s="19" t="s">
        <v>11</v>
      </c>
      <c r="E5537" s="11" t="s">
        <v>12</v>
      </c>
      <c r="F5537" s="19">
        <v>0</v>
      </c>
      <c r="G5537" s="19">
        <f t="shared" si="132"/>
        <v>0</v>
      </c>
      <c r="H5537" s="36">
        <v>50</v>
      </c>
      <c r="I5537" s="38"/>
    </row>
    <row r="5538" spans="1:9" x14ac:dyDescent="0.25">
      <c r="A5538" s="10" t="s">
        <v>183</v>
      </c>
      <c r="B5538" s="10" t="s">
        <v>1506</v>
      </c>
      <c r="C5538" s="10" t="s">
        <v>21</v>
      </c>
      <c r="D5538" s="19" t="s">
        <v>11</v>
      </c>
      <c r="E5538" s="11" t="s">
        <v>12</v>
      </c>
      <c r="F5538" s="19">
        <v>0</v>
      </c>
      <c r="G5538" s="19">
        <f t="shared" si="132"/>
        <v>0</v>
      </c>
      <c r="H5538" s="36">
        <v>50</v>
      </c>
      <c r="I5538" s="38"/>
    </row>
    <row r="5539" spans="1:9" x14ac:dyDescent="0.25">
      <c r="A5539" s="10" t="s">
        <v>183</v>
      </c>
      <c r="B5539" s="10" t="s">
        <v>1507</v>
      </c>
      <c r="C5539" s="10" t="s">
        <v>22</v>
      </c>
      <c r="D5539" s="19" t="s">
        <v>11</v>
      </c>
      <c r="E5539" s="11" t="s">
        <v>12</v>
      </c>
      <c r="F5539" s="19">
        <v>0</v>
      </c>
      <c r="G5539" s="19">
        <f t="shared" si="132"/>
        <v>0</v>
      </c>
      <c r="H5539" s="36">
        <v>8</v>
      </c>
      <c r="I5539" s="38"/>
    </row>
    <row r="5540" spans="1:9" x14ac:dyDescent="0.25">
      <c r="A5540" s="10" t="s">
        <v>183</v>
      </c>
      <c r="B5540" s="10" t="s">
        <v>1508</v>
      </c>
      <c r="C5540" s="10" t="s">
        <v>199</v>
      </c>
      <c r="D5540" s="19" t="s">
        <v>11</v>
      </c>
      <c r="E5540" s="11" t="s">
        <v>12</v>
      </c>
      <c r="F5540" s="19">
        <v>0</v>
      </c>
      <c r="G5540" s="19">
        <f t="shared" si="132"/>
        <v>0</v>
      </c>
      <c r="H5540" s="36">
        <v>4</v>
      </c>
      <c r="I5540" s="38"/>
    </row>
    <row r="5541" spans="1:9" x14ac:dyDescent="0.25">
      <c r="A5541" s="10" t="s">
        <v>183</v>
      </c>
      <c r="B5541" s="10" t="s">
        <v>1509</v>
      </c>
      <c r="C5541" s="10" t="s">
        <v>200</v>
      </c>
      <c r="D5541" s="19" t="s">
        <v>11</v>
      </c>
      <c r="E5541" s="11" t="s">
        <v>170</v>
      </c>
      <c r="F5541" s="19">
        <v>0</v>
      </c>
      <c r="G5541" s="19">
        <f t="shared" si="132"/>
        <v>0</v>
      </c>
      <c r="H5541" s="36">
        <v>705</v>
      </c>
      <c r="I5541" s="38"/>
    </row>
    <row r="5542" spans="1:9" x14ac:dyDescent="0.25">
      <c r="A5542" s="10" t="s">
        <v>183</v>
      </c>
      <c r="B5542" s="10" t="s">
        <v>1510</v>
      </c>
      <c r="C5542" s="10" t="s">
        <v>1511</v>
      </c>
      <c r="D5542" s="19" t="s">
        <v>11</v>
      </c>
      <c r="E5542" s="11" t="s">
        <v>12</v>
      </c>
      <c r="F5542" s="19">
        <v>0</v>
      </c>
      <c r="G5542" s="19">
        <f t="shared" si="132"/>
        <v>0</v>
      </c>
      <c r="H5542" s="36">
        <v>800</v>
      </c>
      <c r="I5542" s="38"/>
    </row>
    <row r="5543" spans="1:9" x14ac:dyDescent="0.25">
      <c r="A5543" s="10" t="s">
        <v>183</v>
      </c>
      <c r="B5543" s="10" t="s">
        <v>1512</v>
      </c>
      <c r="C5543" s="10" t="s">
        <v>110</v>
      </c>
      <c r="D5543" s="19" t="s">
        <v>11</v>
      </c>
      <c r="E5543" s="11" t="s">
        <v>12</v>
      </c>
      <c r="F5543" s="19">
        <v>0</v>
      </c>
      <c r="G5543" s="19">
        <f t="shared" si="132"/>
        <v>0</v>
      </c>
      <c r="H5543" s="36">
        <v>50</v>
      </c>
      <c r="I5543" s="38"/>
    </row>
    <row r="5544" spans="1:9" x14ac:dyDescent="0.25">
      <c r="A5544" s="10" t="s">
        <v>183</v>
      </c>
      <c r="B5544" s="10" t="s">
        <v>1513</v>
      </c>
      <c r="C5544" s="10" t="s">
        <v>723</v>
      </c>
      <c r="D5544" s="19" t="s">
        <v>11</v>
      </c>
      <c r="E5544" s="11" t="s">
        <v>12</v>
      </c>
      <c r="F5544" s="19">
        <v>0</v>
      </c>
      <c r="G5544" s="19">
        <f t="shared" si="132"/>
        <v>0</v>
      </c>
      <c r="H5544" s="36">
        <v>600</v>
      </c>
      <c r="I5544" s="38"/>
    </row>
    <row r="5545" spans="1:9" ht="27" x14ac:dyDescent="0.25">
      <c r="A5545" s="10" t="s">
        <v>183</v>
      </c>
      <c r="B5545" s="10" t="s">
        <v>1514</v>
      </c>
      <c r="C5545" s="10" t="s">
        <v>724</v>
      </c>
      <c r="D5545" s="19" t="s">
        <v>11</v>
      </c>
      <c r="E5545" s="11" t="s">
        <v>12</v>
      </c>
      <c r="F5545" s="19">
        <v>0</v>
      </c>
      <c r="G5545" s="19">
        <f t="shared" si="132"/>
        <v>0</v>
      </c>
      <c r="H5545" s="36">
        <v>100</v>
      </c>
      <c r="I5545" s="38"/>
    </row>
    <row r="5546" spans="1:9" ht="40.5" x14ac:dyDescent="0.25">
      <c r="A5546" s="10" t="s">
        <v>183</v>
      </c>
      <c r="B5546" s="10" t="s">
        <v>1515</v>
      </c>
      <c r="C5546" s="10" t="s">
        <v>176</v>
      </c>
      <c r="D5546" s="19" t="s">
        <v>11</v>
      </c>
      <c r="E5546" s="11" t="s">
        <v>12</v>
      </c>
      <c r="F5546" s="19">
        <v>0</v>
      </c>
      <c r="G5546" s="19">
        <f t="shared" si="132"/>
        <v>0</v>
      </c>
      <c r="H5546" s="36">
        <v>6</v>
      </c>
      <c r="I5546" s="38"/>
    </row>
    <row r="5547" spans="1:9" x14ac:dyDescent="0.25">
      <c r="A5547" s="10" t="s">
        <v>183</v>
      </c>
      <c r="B5547" s="10" t="s">
        <v>1516</v>
      </c>
      <c r="C5547" s="10" t="s">
        <v>586</v>
      </c>
      <c r="D5547" s="19" t="s">
        <v>11</v>
      </c>
      <c r="E5547" s="11" t="s">
        <v>17</v>
      </c>
      <c r="F5547" s="19">
        <v>0</v>
      </c>
      <c r="G5547" s="19">
        <f t="shared" si="132"/>
        <v>0</v>
      </c>
      <c r="H5547" s="36">
        <v>144</v>
      </c>
      <c r="I5547" s="38"/>
    </row>
    <row r="5548" spans="1:9" x14ac:dyDescent="0.25">
      <c r="A5548" s="10" t="s">
        <v>183</v>
      </c>
      <c r="B5548" s="10" t="s">
        <v>1517</v>
      </c>
      <c r="C5548" s="10" t="s">
        <v>224</v>
      </c>
      <c r="D5548" s="19" t="s">
        <v>11</v>
      </c>
      <c r="E5548" s="11" t="s">
        <v>12</v>
      </c>
      <c r="F5548" s="19">
        <v>0</v>
      </c>
      <c r="G5548" s="19">
        <f t="shared" si="132"/>
        <v>0</v>
      </c>
      <c r="H5548" s="36">
        <v>12</v>
      </c>
      <c r="I5548" s="38"/>
    </row>
    <row r="5549" spans="1:9" x14ac:dyDescent="0.25">
      <c r="A5549" s="10" t="s">
        <v>183</v>
      </c>
      <c r="B5549" s="10" t="s">
        <v>1518</v>
      </c>
      <c r="C5549" s="10" t="s">
        <v>224</v>
      </c>
      <c r="D5549" s="19" t="s">
        <v>11</v>
      </c>
      <c r="E5549" s="11" t="s">
        <v>12</v>
      </c>
      <c r="F5549" s="19">
        <v>0</v>
      </c>
      <c r="G5549" s="19">
        <f t="shared" si="132"/>
        <v>0</v>
      </c>
      <c r="H5549" s="36">
        <v>6</v>
      </c>
      <c r="I5549" s="38"/>
    </row>
    <row r="5550" spans="1:9" x14ac:dyDescent="0.25">
      <c r="A5550" s="10" t="s">
        <v>183</v>
      </c>
      <c r="B5550" s="10" t="s">
        <v>1519</v>
      </c>
      <c r="C5550" s="10" t="s">
        <v>46</v>
      </c>
      <c r="D5550" s="19" t="s">
        <v>11</v>
      </c>
      <c r="E5550" s="11" t="s">
        <v>12</v>
      </c>
      <c r="F5550" s="19">
        <v>0</v>
      </c>
      <c r="G5550" s="19">
        <f t="shared" si="132"/>
        <v>0</v>
      </c>
      <c r="H5550" s="36">
        <v>10</v>
      </c>
      <c r="I5550" s="38"/>
    </row>
    <row r="5551" spans="1:9" x14ac:dyDescent="0.25">
      <c r="A5551" s="10" t="s">
        <v>128</v>
      </c>
      <c r="B5551" s="10" t="s">
        <v>1520</v>
      </c>
      <c r="C5551" s="10" t="s">
        <v>1521</v>
      </c>
      <c r="D5551" s="19" t="s">
        <v>11</v>
      </c>
      <c r="E5551" s="11" t="s">
        <v>12</v>
      </c>
      <c r="F5551" s="19">
        <v>0</v>
      </c>
      <c r="G5551" s="19">
        <f t="shared" si="132"/>
        <v>0</v>
      </c>
      <c r="H5551" s="36">
        <v>2</v>
      </c>
      <c r="I5551" s="38"/>
    </row>
    <row r="5552" spans="1:9" ht="27" x14ac:dyDescent="0.25">
      <c r="A5552" s="10" t="s">
        <v>128</v>
      </c>
      <c r="B5552" s="10" t="s">
        <v>1522</v>
      </c>
      <c r="C5552" s="10" t="s">
        <v>1034</v>
      </c>
      <c r="D5552" s="19" t="s">
        <v>11</v>
      </c>
      <c r="E5552" s="11" t="s">
        <v>12</v>
      </c>
      <c r="F5552" s="19">
        <v>0</v>
      </c>
      <c r="G5552" s="19">
        <f t="shared" si="132"/>
        <v>0</v>
      </c>
      <c r="H5552" s="36">
        <v>20</v>
      </c>
      <c r="I5552" s="38"/>
    </row>
    <row r="5553" spans="1:9" ht="27" x14ac:dyDescent="0.25">
      <c r="A5553" s="10" t="s">
        <v>128</v>
      </c>
      <c r="B5553" s="10" t="s">
        <v>1523</v>
      </c>
      <c r="C5553" s="10" t="s">
        <v>1034</v>
      </c>
      <c r="D5553" s="19" t="s">
        <v>11</v>
      </c>
      <c r="E5553" s="11" t="s">
        <v>12</v>
      </c>
      <c r="F5553" s="19">
        <v>0</v>
      </c>
      <c r="G5553" s="19">
        <f t="shared" si="132"/>
        <v>0</v>
      </c>
      <c r="H5553" s="36">
        <v>10</v>
      </c>
      <c r="I5553" s="38"/>
    </row>
    <row r="5554" spans="1:9" x14ac:dyDescent="0.25">
      <c r="A5554" s="10" t="s">
        <v>128</v>
      </c>
      <c r="B5554" s="10" t="s">
        <v>1524</v>
      </c>
      <c r="C5554" s="10" t="s">
        <v>1039</v>
      </c>
      <c r="D5554" s="19" t="s">
        <v>11</v>
      </c>
      <c r="E5554" s="11" t="s">
        <v>25</v>
      </c>
      <c r="F5554" s="19">
        <v>0</v>
      </c>
      <c r="G5554" s="19">
        <f t="shared" si="132"/>
        <v>0</v>
      </c>
      <c r="H5554" s="36">
        <v>10</v>
      </c>
      <c r="I5554" s="38"/>
    </row>
    <row r="5555" spans="1:9" x14ac:dyDescent="0.25">
      <c r="A5555" s="10" t="s">
        <v>128</v>
      </c>
      <c r="B5555" s="10" t="s">
        <v>1525</v>
      </c>
      <c r="C5555" s="10" t="s">
        <v>1526</v>
      </c>
      <c r="D5555" s="19" t="s">
        <v>11</v>
      </c>
      <c r="E5555" s="11" t="s">
        <v>12</v>
      </c>
      <c r="F5555" s="19">
        <v>0</v>
      </c>
      <c r="G5555" s="19">
        <f t="shared" si="132"/>
        <v>0</v>
      </c>
      <c r="H5555" s="36">
        <v>10</v>
      </c>
      <c r="I5555" s="38"/>
    </row>
    <row r="5556" spans="1:9" x14ac:dyDescent="0.25">
      <c r="A5556" s="10" t="s">
        <v>128</v>
      </c>
      <c r="B5556" s="10" t="s">
        <v>1527</v>
      </c>
      <c r="C5556" s="10" t="s">
        <v>808</v>
      </c>
      <c r="D5556" s="19" t="s">
        <v>11</v>
      </c>
      <c r="E5556" s="11" t="s">
        <v>12</v>
      </c>
      <c r="F5556" s="19">
        <v>0</v>
      </c>
      <c r="G5556" s="19">
        <f t="shared" si="132"/>
        <v>0</v>
      </c>
      <c r="H5556" s="36">
        <v>5</v>
      </c>
      <c r="I5556" s="38"/>
    </row>
    <row r="5557" spans="1:9" x14ac:dyDescent="0.25">
      <c r="A5557" s="10" t="s">
        <v>128</v>
      </c>
      <c r="B5557" s="10" t="s">
        <v>1528</v>
      </c>
      <c r="C5557" s="10" t="s">
        <v>225</v>
      </c>
      <c r="D5557" s="19" t="s">
        <v>11</v>
      </c>
      <c r="E5557" s="11" t="s">
        <v>12</v>
      </c>
      <c r="F5557" s="19">
        <v>0</v>
      </c>
      <c r="G5557" s="19">
        <f t="shared" si="132"/>
        <v>0</v>
      </c>
      <c r="H5557" s="36">
        <v>5</v>
      </c>
      <c r="I5557" s="38"/>
    </row>
    <row r="5558" spans="1:9" x14ac:dyDescent="0.25">
      <c r="A5558" s="10" t="s">
        <v>128</v>
      </c>
      <c r="B5558" s="10" t="s">
        <v>1529</v>
      </c>
      <c r="C5558" s="10" t="s">
        <v>26</v>
      </c>
      <c r="D5558" s="19" t="s">
        <v>11</v>
      </c>
      <c r="E5558" s="11" t="s">
        <v>12</v>
      </c>
      <c r="F5558" s="19">
        <v>0</v>
      </c>
      <c r="G5558" s="19">
        <f t="shared" si="132"/>
        <v>0</v>
      </c>
      <c r="H5558" s="36">
        <v>300</v>
      </c>
      <c r="I5558" s="38"/>
    </row>
    <row r="5559" spans="1:9" x14ac:dyDescent="0.25">
      <c r="A5559" s="10" t="s">
        <v>128</v>
      </c>
      <c r="B5559" s="10" t="s">
        <v>1530</v>
      </c>
      <c r="C5559" s="10" t="s">
        <v>27</v>
      </c>
      <c r="D5559" s="19" t="s">
        <v>11</v>
      </c>
      <c r="E5559" s="11" t="s">
        <v>12</v>
      </c>
      <c r="F5559" s="19">
        <v>0</v>
      </c>
      <c r="G5559" s="19">
        <f t="shared" si="132"/>
        <v>0</v>
      </c>
      <c r="H5559" s="36">
        <v>2</v>
      </c>
      <c r="I5559" s="38"/>
    </row>
    <row r="5560" spans="1:9" x14ac:dyDescent="0.25">
      <c r="A5560" s="10" t="s">
        <v>128</v>
      </c>
      <c r="B5560" s="10" t="s">
        <v>1531</v>
      </c>
      <c r="C5560" s="10" t="s">
        <v>27</v>
      </c>
      <c r="D5560" s="19" t="s">
        <v>11</v>
      </c>
      <c r="E5560" s="11" t="s">
        <v>12</v>
      </c>
      <c r="F5560" s="19">
        <v>0</v>
      </c>
      <c r="G5560" s="19">
        <f t="shared" si="132"/>
        <v>0</v>
      </c>
      <c r="H5560" s="36">
        <v>2</v>
      </c>
      <c r="I5560" s="38"/>
    </row>
    <row r="5561" spans="1:9" x14ac:dyDescent="0.25">
      <c r="A5561" s="10" t="s">
        <v>128</v>
      </c>
      <c r="B5561" s="10" t="s">
        <v>1532</v>
      </c>
      <c r="C5561" s="10" t="s">
        <v>27</v>
      </c>
      <c r="D5561" s="19" t="s">
        <v>11</v>
      </c>
      <c r="E5561" s="11" t="s">
        <v>12</v>
      </c>
      <c r="F5561" s="19">
        <v>0</v>
      </c>
      <c r="G5561" s="19">
        <f t="shared" si="132"/>
        <v>0</v>
      </c>
      <c r="H5561" s="36">
        <v>1</v>
      </c>
      <c r="I5561" s="38"/>
    </row>
    <row r="5562" spans="1:9" x14ac:dyDescent="0.25">
      <c r="A5562" s="10" t="s">
        <v>128</v>
      </c>
      <c r="B5562" s="10" t="s">
        <v>1533</v>
      </c>
      <c r="C5562" s="10" t="s">
        <v>123</v>
      </c>
      <c r="D5562" s="19" t="s">
        <v>901</v>
      </c>
      <c r="E5562" s="11" t="s">
        <v>12</v>
      </c>
      <c r="F5562" s="19">
        <v>0</v>
      </c>
      <c r="G5562" s="19">
        <f t="shared" si="132"/>
        <v>0</v>
      </c>
      <c r="H5562" s="36">
        <v>600</v>
      </c>
      <c r="I5562" s="38"/>
    </row>
    <row r="5563" spans="1:9" x14ac:dyDescent="0.25">
      <c r="A5563" s="10" t="s">
        <v>128</v>
      </c>
      <c r="B5563" s="10" t="s">
        <v>1534</v>
      </c>
      <c r="C5563" s="10" t="s">
        <v>28</v>
      </c>
      <c r="D5563" s="19" t="s">
        <v>901</v>
      </c>
      <c r="E5563" s="11" t="s">
        <v>25</v>
      </c>
      <c r="F5563" s="19">
        <v>0</v>
      </c>
      <c r="G5563" s="19">
        <f t="shared" si="132"/>
        <v>0</v>
      </c>
      <c r="H5563" s="36">
        <v>50</v>
      </c>
      <c r="I5563" s="38"/>
    </row>
    <row r="5564" spans="1:9" ht="15" customHeight="1" x14ac:dyDescent="0.25">
      <c r="A5564" s="10" t="s">
        <v>128</v>
      </c>
      <c r="B5564" s="10" t="s">
        <v>1535</v>
      </c>
      <c r="C5564" s="10" t="s">
        <v>229</v>
      </c>
      <c r="D5564" s="19" t="s">
        <v>901</v>
      </c>
      <c r="E5564" s="11" t="s">
        <v>25</v>
      </c>
      <c r="F5564" s="19">
        <v>0</v>
      </c>
      <c r="G5564" s="19">
        <f t="shared" si="132"/>
        <v>0</v>
      </c>
      <c r="H5564" s="36">
        <v>6</v>
      </c>
      <c r="I5564" s="38"/>
    </row>
    <row r="5565" spans="1:9" ht="15" customHeight="1" x14ac:dyDescent="0.25">
      <c r="A5565" s="10" t="s">
        <v>128</v>
      </c>
      <c r="B5565" s="10" t="s">
        <v>1536</v>
      </c>
      <c r="C5565" s="10" t="s">
        <v>589</v>
      </c>
      <c r="D5565" s="19" t="s">
        <v>901</v>
      </c>
      <c r="E5565" s="11" t="s">
        <v>25</v>
      </c>
      <c r="F5565" s="19">
        <v>0</v>
      </c>
      <c r="G5565" s="19">
        <f t="shared" si="132"/>
        <v>0</v>
      </c>
      <c r="H5565" s="36">
        <v>10</v>
      </c>
      <c r="I5565" s="38"/>
    </row>
    <row r="5566" spans="1:9" x14ac:dyDescent="0.25">
      <c r="A5566" s="10" t="s">
        <v>128</v>
      </c>
      <c r="B5566" s="10" t="s">
        <v>1537</v>
      </c>
      <c r="C5566" s="10" t="s">
        <v>52</v>
      </c>
      <c r="D5566" s="19" t="s">
        <v>901</v>
      </c>
      <c r="E5566" s="11" t="s">
        <v>12</v>
      </c>
      <c r="F5566" s="19">
        <v>0</v>
      </c>
      <c r="G5566" s="19">
        <f t="shared" si="132"/>
        <v>0</v>
      </c>
      <c r="H5566" s="36">
        <v>30</v>
      </c>
      <c r="I5566" s="38"/>
    </row>
    <row r="5567" spans="1:9" x14ac:dyDescent="0.25">
      <c r="A5567" s="10" t="s">
        <v>128</v>
      </c>
      <c r="B5567" s="10" t="s">
        <v>1538</v>
      </c>
      <c r="C5567" s="10" t="s">
        <v>30</v>
      </c>
      <c r="D5567" s="19" t="s">
        <v>901</v>
      </c>
      <c r="E5567" s="11" t="s">
        <v>12</v>
      </c>
      <c r="F5567" s="19">
        <v>0</v>
      </c>
      <c r="G5567" s="19">
        <f t="shared" si="132"/>
        <v>0</v>
      </c>
      <c r="H5567" s="36">
        <v>30</v>
      </c>
      <c r="I5567" s="38"/>
    </row>
    <row r="5568" spans="1:9" ht="27" x14ac:dyDescent="0.25">
      <c r="A5568" s="10" t="s">
        <v>128</v>
      </c>
      <c r="B5568" s="10" t="s">
        <v>1539</v>
      </c>
      <c r="C5568" s="10" t="s">
        <v>230</v>
      </c>
      <c r="D5568" s="19" t="s">
        <v>901</v>
      </c>
      <c r="E5568" s="11" t="s">
        <v>12</v>
      </c>
      <c r="F5568" s="19">
        <v>0</v>
      </c>
      <c r="G5568" s="19">
        <f t="shared" si="132"/>
        <v>0</v>
      </c>
      <c r="H5568" s="36">
        <v>2</v>
      </c>
      <c r="I5568" s="38"/>
    </row>
    <row r="5569" spans="1:9" x14ac:dyDescent="0.25">
      <c r="A5569" s="10" t="s">
        <v>128</v>
      </c>
      <c r="B5569" s="10" t="s">
        <v>1540</v>
      </c>
      <c r="C5569" s="10" t="s">
        <v>231</v>
      </c>
      <c r="D5569" s="19" t="s">
        <v>901</v>
      </c>
      <c r="E5569" s="11" t="s">
        <v>12</v>
      </c>
      <c r="F5569" s="19">
        <v>0</v>
      </c>
      <c r="G5569" s="19">
        <f t="shared" si="132"/>
        <v>0</v>
      </c>
      <c r="H5569" s="36">
        <v>50</v>
      </c>
      <c r="I5569" s="38"/>
    </row>
    <row r="5570" spans="1:9" ht="27" x14ac:dyDescent="0.25">
      <c r="A5570" s="10" t="s">
        <v>128</v>
      </c>
      <c r="B5570" s="10" t="s">
        <v>1541</v>
      </c>
      <c r="C5570" s="10" t="s">
        <v>1542</v>
      </c>
      <c r="D5570" s="19" t="s">
        <v>901</v>
      </c>
      <c r="E5570" s="11" t="s">
        <v>12</v>
      </c>
      <c r="F5570" s="19">
        <v>0</v>
      </c>
      <c r="G5570" s="19">
        <f t="shared" si="132"/>
        <v>0</v>
      </c>
      <c r="H5570" s="36">
        <v>4</v>
      </c>
      <c r="I5570" s="38"/>
    </row>
    <row r="5571" spans="1:9" x14ac:dyDescent="0.25">
      <c r="A5571" s="10" t="s">
        <v>128</v>
      </c>
      <c r="B5571" s="10" t="s">
        <v>1543</v>
      </c>
      <c r="C5571" s="10" t="s">
        <v>1544</v>
      </c>
      <c r="D5571" s="19" t="s">
        <v>901</v>
      </c>
      <c r="E5571" s="11" t="s">
        <v>12</v>
      </c>
      <c r="F5571" s="19">
        <v>0</v>
      </c>
      <c r="G5571" s="19">
        <f t="shared" si="132"/>
        <v>0</v>
      </c>
      <c r="H5571" s="36">
        <v>4</v>
      </c>
      <c r="I5571" s="38"/>
    </row>
    <row r="5572" spans="1:9" ht="27" x14ac:dyDescent="0.25">
      <c r="A5572" s="10" t="s">
        <v>128</v>
      </c>
      <c r="B5572" s="10" t="s">
        <v>1545</v>
      </c>
      <c r="C5572" s="10" t="s">
        <v>1546</v>
      </c>
      <c r="D5572" s="19" t="s">
        <v>901</v>
      </c>
      <c r="E5572" s="11" t="s">
        <v>50</v>
      </c>
      <c r="F5572" s="19">
        <v>0</v>
      </c>
      <c r="G5572" s="19">
        <f t="shared" si="132"/>
        <v>0</v>
      </c>
      <c r="H5572" s="36">
        <v>99</v>
      </c>
      <c r="I5572" s="38"/>
    </row>
    <row r="5573" spans="1:9" ht="27" x14ac:dyDescent="0.25">
      <c r="A5573" s="10"/>
      <c r="B5573" s="10" t="s">
        <v>1547</v>
      </c>
      <c r="C5573" s="10" t="s">
        <v>1548</v>
      </c>
      <c r="D5573" s="19" t="s">
        <v>36</v>
      </c>
      <c r="E5573" s="11" t="s">
        <v>12</v>
      </c>
      <c r="F5573" s="19">
        <v>0</v>
      </c>
      <c r="G5573" s="19">
        <f>F5573*H5573</f>
        <v>0</v>
      </c>
      <c r="H5573" s="36">
        <v>5</v>
      </c>
      <c r="I5573" s="38"/>
    </row>
    <row r="5574" spans="1:9" x14ac:dyDescent="0.25">
      <c r="A5574" s="10"/>
      <c r="B5574" s="143" t="s">
        <v>33</v>
      </c>
      <c r="C5574" s="144"/>
      <c r="D5574" s="144"/>
      <c r="E5574" s="144"/>
      <c r="F5574" s="144"/>
      <c r="G5574" s="147"/>
      <c r="H5574" s="34"/>
      <c r="I5574" s="38"/>
    </row>
    <row r="5575" spans="1:9" ht="40.5" x14ac:dyDescent="0.25">
      <c r="A5575" s="10">
        <v>4252</v>
      </c>
      <c r="B5575" s="10" t="s">
        <v>3884</v>
      </c>
      <c r="C5575" s="10" t="s">
        <v>145</v>
      </c>
      <c r="D5575" s="10" t="s">
        <v>36</v>
      </c>
      <c r="E5575" s="10" t="s">
        <v>35</v>
      </c>
      <c r="F5575" s="10">
        <v>100000</v>
      </c>
      <c r="G5575" s="10">
        <v>100000</v>
      </c>
      <c r="H5575" s="10">
        <v>1</v>
      </c>
      <c r="I5575" s="38"/>
    </row>
    <row r="5576" spans="1:9" ht="40.5" x14ac:dyDescent="0.25">
      <c r="A5576" s="10">
        <v>4252</v>
      </c>
      <c r="B5576" s="10" t="s">
        <v>3885</v>
      </c>
      <c r="C5576" s="10" t="s">
        <v>131</v>
      </c>
      <c r="D5576" s="10" t="s">
        <v>36</v>
      </c>
      <c r="E5576" s="10" t="s">
        <v>35</v>
      </c>
      <c r="F5576" s="10">
        <v>150000</v>
      </c>
      <c r="G5576" s="10">
        <v>150000</v>
      </c>
      <c r="H5576" s="10">
        <v>1</v>
      </c>
      <c r="I5576" s="38"/>
    </row>
    <row r="5577" spans="1:9" ht="27" x14ac:dyDescent="0.25">
      <c r="A5577" s="10">
        <v>4252</v>
      </c>
      <c r="B5577" s="10" t="s">
        <v>3886</v>
      </c>
      <c r="C5577" s="10" t="s">
        <v>243</v>
      </c>
      <c r="D5577" s="10" t="s">
        <v>36</v>
      </c>
      <c r="E5577" s="10" t="s">
        <v>35</v>
      </c>
      <c r="F5577" s="10">
        <v>150000</v>
      </c>
      <c r="G5577" s="10">
        <v>150000</v>
      </c>
      <c r="H5577" s="10">
        <v>1</v>
      </c>
      <c r="I5577" s="38"/>
    </row>
    <row r="5578" spans="1:9" ht="27" x14ac:dyDescent="0.25">
      <c r="A5578" s="10">
        <v>4252</v>
      </c>
      <c r="B5578" s="10" t="s">
        <v>3887</v>
      </c>
      <c r="C5578" s="10" t="s">
        <v>243</v>
      </c>
      <c r="D5578" s="10" t="s">
        <v>36</v>
      </c>
      <c r="E5578" s="10" t="s">
        <v>35</v>
      </c>
      <c r="F5578" s="10">
        <v>350000</v>
      </c>
      <c r="G5578" s="10">
        <v>350000</v>
      </c>
      <c r="H5578" s="10">
        <v>1</v>
      </c>
      <c r="I5578" s="38"/>
    </row>
    <row r="5579" spans="1:9" ht="27" x14ac:dyDescent="0.25">
      <c r="A5579" s="10">
        <v>4252</v>
      </c>
      <c r="B5579" s="10" t="s">
        <v>3879</v>
      </c>
      <c r="C5579" s="10" t="s">
        <v>254</v>
      </c>
      <c r="D5579" s="10" t="s">
        <v>36</v>
      </c>
      <c r="E5579" s="10" t="s">
        <v>35</v>
      </c>
      <c r="F5579" s="10">
        <v>1000000</v>
      </c>
      <c r="G5579" s="10">
        <v>1000000</v>
      </c>
      <c r="H5579" s="10">
        <v>1</v>
      </c>
      <c r="I5579" s="38"/>
    </row>
    <row r="5580" spans="1:9" ht="27" x14ac:dyDescent="0.25">
      <c r="A5580" s="10">
        <v>4252</v>
      </c>
      <c r="B5580" s="10" t="s">
        <v>3880</v>
      </c>
      <c r="C5580" s="10" t="s">
        <v>254</v>
      </c>
      <c r="D5580" s="10" t="s">
        <v>36</v>
      </c>
      <c r="E5580" s="10" t="s">
        <v>35</v>
      </c>
      <c r="F5580" s="10">
        <v>1000000</v>
      </c>
      <c r="G5580" s="10">
        <v>1000000</v>
      </c>
      <c r="H5580" s="10">
        <v>1</v>
      </c>
      <c r="I5580" s="38"/>
    </row>
    <row r="5581" spans="1:9" ht="40.5" x14ac:dyDescent="0.25">
      <c r="A5581" s="10">
        <v>4241</v>
      </c>
      <c r="B5581" s="10" t="s">
        <v>4367</v>
      </c>
      <c r="C5581" s="10" t="s">
        <v>59</v>
      </c>
      <c r="D5581" s="10" t="s">
        <v>34</v>
      </c>
      <c r="E5581" s="10" t="s">
        <v>35</v>
      </c>
      <c r="F5581" s="10">
        <v>30000</v>
      </c>
      <c r="G5581" s="10">
        <v>30000</v>
      </c>
      <c r="H5581" s="10">
        <v>1</v>
      </c>
      <c r="I5581" s="38"/>
    </row>
    <row r="5582" spans="1:9" ht="40.5" x14ac:dyDescent="0.25">
      <c r="A5582" s="10">
        <v>4252</v>
      </c>
      <c r="B5582" s="10" t="s">
        <v>3693</v>
      </c>
      <c r="C5582" s="10" t="s">
        <v>131</v>
      </c>
      <c r="D5582" s="10" t="s">
        <v>36</v>
      </c>
      <c r="E5582" s="10" t="s">
        <v>35</v>
      </c>
      <c r="F5582" s="10">
        <v>150000</v>
      </c>
      <c r="G5582" s="10">
        <v>150000</v>
      </c>
      <c r="H5582" s="10">
        <v>1</v>
      </c>
      <c r="I5582" s="38"/>
    </row>
    <row r="5583" spans="1:9" ht="40.5" x14ac:dyDescent="0.25">
      <c r="A5583" s="10">
        <v>4252</v>
      </c>
      <c r="B5583" s="10" t="s">
        <v>3694</v>
      </c>
      <c r="C5583" s="10" t="s">
        <v>145</v>
      </c>
      <c r="D5583" s="10" t="s">
        <v>36</v>
      </c>
      <c r="E5583" s="10" t="s">
        <v>35</v>
      </c>
      <c r="F5583" s="10">
        <v>100000</v>
      </c>
      <c r="G5583" s="10">
        <v>100000</v>
      </c>
      <c r="H5583" s="10">
        <v>1</v>
      </c>
      <c r="I5583" s="38"/>
    </row>
    <row r="5584" spans="1:9" ht="27" x14ac:dyDescent="0.25">
      <c r="A5584" s="10">
        <v>4252</v>
      </c>
      <c r="B5584" s="10" t="s">
        <v>3695</v>
      </c>
      <c r="C5584" s="10" t="s">
        <v>243</v>
      </c>
      <c r="D5584" s="10" t="s">
        <v>36</v>
      </c>
      <c r="E5584" s="10" t="s">
        <v>35</v>
      </c>
      <c r="F5584" s="10">
        <v>350000</v>
      </c>
      <c r="G5584" s="10">
        <v>350000</v>
      </c>
      <c r="H5584" s="10">
        <v>1</v>
      </c>
      <c r="I5584" s="38"/>
    </row>
    <row r="5585" spans="1:9" ht="27" x14ac:dyDescent="0.25">
      <c r="A5585" s="10">
        <v>4252</v>
      </c>
      <c r="B5585" s="10" t="s">
        <v>3696</v>
      </c>
      <c r="C5585" s="10" t="s">
        <v>243</v>
      </c>
      <c r="D5585" s="10" t="s">
        <v>36</v>
      </c>
      <c r="E5585" s="10" t="s">
        <v>35</v>
      </c>
      <c r="F5585" s="10">
        <v>150000</v>
      </c>
      <c r="G5585" s="10">
        <v>150000</v>
      </c>
      <c r="H5585" s="10">
        <v>1</v>
      </c>
      <c r="I5585" s="38"/>
    </row>
    <row r="5586" spans="1:9" ht="27" x14ac:dyDescent="0.25">
      <c r="A5586" s="10"/>
      <c r="B5586" s="10" t="s">
        <v>3697</v>
      </c>
      <c r="C5586" s="10" t="s">
        <v>254</v>
      </c>
      <c r="D5586" s="10" t="s">
        <v>36</v>
      </c>
      <c r="E5586" s="10" t="s">
        <v>35</v>
      </c>
      <c r="F5586" s="10">
        <v>2000000</v>
      </c>
      <c r="G5586" s="10">
        <v>2000000</v>
      </c>
      <c r="H5586" s="10">
        <v>1</v>
      </c>
      <c r="I5586" s="38"/>
    </row>
    <row r="5587" spans="1:9" ht="40.5" x14ac:dyDescent="0.25">
      <c r="A5587" s="10"/>
      <c r="B5587" s="10" t="s">
        <v>2129</v>
      </c>
      <c r="C5587" s="10" t="s">
        <v>59</v>
      </c>
      <c r="D5587" s="10" t="s">
        <v>34</v>
      </c>
      <c r="E5587" s="10" t="s">
        <v>35</v>
      </c>
      <c r="F5587" s="10">
        <v>0</v>
      </c>
      <c r="G5587" s="10">
        <f>F5587*H5587</f>
        <v>0</v>
      </c>
      <c r="H5587" s="10">
        <v>1</v>
      </c>
      <c r="I5587" s="38"/>
    </row>
    <row r="5588" spans="1:9" ht="40.5" x14ac:dyDescent="0.25">
      <c r="A5588" s="10"/>
      <c r="B5588" s="10" t="s">
        <v>2128</v>
      </c>
      <c r="C5588" s="10" t="s">
        <v>37</v>
      </c>
      <c r="D5588" s="10" t="s">
        <v>34</v>
      </c>
      <c r="E5588" s="10" t="s">
        <v>35</v>
      </c>
      <c r="F5588" s="10">
        <v>0</v>
      </c>
      <c r="G5588" s="10">
        <f>F5588*H5588</f>
        <v>0</v>
      </c>
      <c r="H5588" s="10">
        <v>1</v>
      </c>
      <c r="I5588" s="38"/>
    </row>
    <row r="5589" spans="1:9" ht="40.5" x14ac:dyDescent="0.25">
      <c r="A5589" s="10">
        <v>4241</v>
      </c>
      <c r="B5589" s="10" t="s">
        <v>2738</v>
      </c>
      <c r="C5589" s="10" t="s">
        <v>37</v>
      </c>
      <c r="D5589" s="10" t="s">
        <v>34</v>
      </c>
      <c r="E5589" s="10" t="s">
        <v>35</v>
      </c>
      <c r="F5589" s="10">
        <v>0</v>
      </c>
      <c r="G5589" s="10">
        <v>0</v>
      </c>
      <c r="H5589" s="10">
        <v>1</v>
      </c>
      <c r="I5589" s="38"/>
    </row>
    <row r="5590" spans="1:9" ht="27" x14ac:dyDescent="0.25">
      <c r="A5590" s="10" t="s">
        <v>244</v>
      </c>
      <c r="B5590" s="10" t="s">
        <v>72</v>
      </c>
      <c r="C5590" s="10" t="s">
        <v>94</v>
      </c>
      <c r="D5590" s="10" t="s">
        <v>36</v>
      </c>
      <c r="E5590" s="10" t="s">
        <v>35</v>
      </c>
      <c r="F5590" s="10">
        <v>600000</v>
      </c>
      <c r="G5590" s="10">
        <f t="shared" ref="G5590:G5597" si="133">F5590*H5590</f>
        <v>600000</v>
      </c>
      <c r="H5590" s="10">
        <v>1</v>
      </c>
      <c r="I5590" s="38"/>
    </row>
    <row r="5591" spans="1:9" ht="27" x14ac:dyDescent="0.25">
      <c r="A5591" s="10" t="s">
        <v>244</v>
      </c>
      <c r="B5591" s="10" t="s">
        <v>3347</v>
      </c>
      <c r="C5591" s="10" t="s">
        <v>160</v>
      </c>
      <c r="D5591" s="19" t="s">
        <v>34</v>
      </c>
      <c r="E5591" s="11" t="s">
        <v>35</v>
      </c>
      <c r="F5591" s="19">
        <v>955000</v>
      </c>
      <c r="G5591" s="19">
        <f t="shared" si="133"/>
        <v>955000</v>
      </c>
      <c r="H5591" s="48">
        <v>1</v>
      </c>
      <c r="I5591" s="38"/>
    </row>
    <row r="5592" spans="1:9" ht="27" customHeight="1" x14ac:dyDescent="0.25">
      <c r="A5592" s="10" t="s">
        <v>208</v>
      </c>
      <c r="B5592" s="10" t="s">
        <v>941</v>
      </c>
      <c r="C5592" s="10" t="s">
        <v>131</v>
      </c>
      <c r="D5592" s="19" t="s">
        <v>36</v>
      </c>
      <c r="E5592" s="11" t="s">
        <v>35</v>
      </c>
      <c r="F5592" s="19">
        <v>0</v>
      </c>
      <c r="G5592" s="19">
        <f t="shared" si="133"/>
        <v>0</v>
      </c>
      <c r="H5592" s="34">
        <v>1</v>
      </c>
      <c r="I5592" s="38"/>
    </row>
    <row r="5593" spans="1:9" ht="40.5" x14ac:dyDescent="0.25">
      <c r="A5593" s="10" t="s">
        <v>208</v>
      </c>
      <c r="B5593" s="10" t="s">
        <v>942</v>
      </c>
      <c r="C5593" s="10" t="s">
        <v>145</v>
      </c>
      <c r="D5593" s="19" t="s">
        <v>36</v>
      </c>
      <c r="E5593" s="11" t="s">
        <v>35</v>
      </c>
      <c r="F5593" s="19">
        <v>0</v>
      </c>
      <c r="G5593" s="19">
        <f t="shared" si="133"/>
        <v>0</v>
      </c>
      <c r="H5593" s="34">
        <v>1</v>
      </c>
      <c r="I5593" s="38"/>
    </row>
    <row r="5594" spans="1:9" ht="27" x14ac:dyDescent="0.25">
      <c r="A5594" s="10" t="s">
        <v>208</v>
      </c>
      <c r="B5594" s="10" t="s">
        <v>943</v>
      </c>
      <c r="C5594" s="10" t="s">
        <v>243</v>
      </c>
      <c r="D5594" s="19" t="s">
        <v>36</v>
      </c>
      <c r="E5594" s="11" t="s">
        <v>35</v>
      </c>
      <c r="F5594" s="19">
        <v>0</v>
      </c>
      <c r="G5594" s="19">
        <f t="shared" si="133"/>
        <v>0</v>
      </c>
      <c r="H5594" s="34">
        <v>1</v>
      </c>
      <c r="I5594" s="38"/>
    </row>
    <row r="5595" spans="1:9" ht="27" x14ac:dyDescent="0.25">
      <c r="A5595" s="10" t="s">
        <v>208</v>
      </c>
      <c r="B5595" s="10" t="s">
        <v>944</v>
      </c>
      <c r="C5595" s="10" t="s">
        <v>243</v>
      </c>
      <c r="D5595" s="19" t="s">
        <v>36</v>
      </c>
      <c r="E5595" s="11" t="s">
        <v>35</v>
      </c>
      <c r="F5595" s="19">
        <v>0</v>
      </c>
      <c r="G5595" s="19">
        <f t="shared" si="133"/>
        <v>0</v>
      </c>
      <c r="H5595" s="34">
        <v>1</v>
      </c>
      <c r="I5595" s="38"/>
    </row>
    <row r="5596" spans="1:9" ht="27" x14ac:dyDescent="0.25">
      <c r="A5596" s="10" t="s">
        <v>208</v>
      </c>
      <c r="B5596" s="10" t="s">
        <v>945</v>
      </c>
      <c r="C5596" s="10" t="s">
        <v>254</v>
      </c>
      <c r="D5596" s="19" t="s">
        <v>36</v>
      </c>
      <c r="E5596" s="11" t="s">
        <v>35</v>
      </c>
      <c r="F5596" s="19">
        <v>0</v>
      </c>
      <c r="G5596" s="19">
        <f t="shared" si="133"/>
        <v>0</v>
      </c>
      <c r="H5596" s="34">
        <v>1</v>
      </c>
      <c r="I5596" s="38"/>
    </row>
    <row r="5597" spans="1:9" ht="40.5" x14ac:dyDescent="0.25">
      <c r="A5597" s="10" t="s">
        <v>244</v>
      </c>
      <c r="B5597" s="10" t="s">
        <v>938</v>
      </c>
      <c r="C5597" s="10" t="s">
        <v>95</v>
      </c>
      <c r="D5597" s="19" t="s">
        <v>36</v>
      </c>
      <c r="E5597" s="11" t="s">
        <v>35</v>
      </c>
      <c r="F5597" s="76">
        <v>72000</v>
      </c>
      <c r="G5597" s="19">
        <f t="shared" si="133"/>
        <v>72000</v>
      </c>
      <c r="H5597" s="34">
        <v>1</v>
      </c>
      <c r="I5597" s="38"/>
    </row>
    <row r="5598" spans="1:9" x14ac:dyDescent="0.25">
      <c r="A5598" s="141" t="s">
        <v>4927</v>
      </c>
      <c r="B5598" s="142"/>
      <c r="C5598" s="142"/>
      <c r="D5598" s="142"/>
      <c r="E5598" s="142"/>
      <c r="F5598" s="142"/>
      <c r="G5598" s="142"/>
      <c r="H5598" s="142"/>
      <c r="I5598" s="38"/>
    </row>
    <row r="5599" spans="1:9" x14ac:dyDescent="0.25">
      <c r="A5599" s="143" t="s">
        <v>39</v>
      </c>
      <c r="B5599" s="144"/>
      <c r="C5599" s="144"/>
      <c r="D5599" s="144"/>
      <c r="E5599" s="144"/>
      <c r="F5599" s="144"/>
      <c r="G5599" s="144"/>
      <c r="H5599" s="144"/>
      <c r="I5599" s="38"/>
    </row>
    <row r="5600" spans="1:9" ht="40.5" x14ac:dyDescent="0.25">
      <c r="A5600" s="33">
        <v>4251</v>
      </c>
      <c r="B5600" s="33" t="s">
        <v>4928</v>
      </c>
      <c r="C5600" s="33" t="s">
        <v>64</v>
      </c>
      <c r="D5600" s="33" t="s">
        <v>36</v>
      </c>
      <c r="E5600" s="33" t="s">
        <v>35</v>
      </c>
      <c r="F5600" s="33">
        <v>4200000</v>
      </c>
      <c r="G5600" s="33">
        <v>4200000</v>
      </c>
      <c r="H5600" s="33">
        <v>1</v>
      </c>
      <c r="I5600" s="38"/>
    </row>
    <row r="5601" spans="1:9" x14ac:dyDescent="0.25">
      <c r="A5601" s="141" t="s">
        <v>3731</v>
      </c>
      <c r="B5601" s="142"/>
      <c r="C5601" s="142"/>
      <c r="D5601" s="142"/>
      <c r="E5601" s="142"/>
      <c r="F5601" s="142"/>
      <c r="G5601" s="142"/>
      <c r="H5601" s="142"/>
      <c r="I5601" s="38"/>
    </row>
    <row r="5602" spans="1:9" x14ac:dyDescent="0.25">
      <c r="A5602" s="143" t="s">
        <v>39</v>
      </c>
      <c r="B5602" s="144"/>
      <c r="C5602" s="144"/>
      <c r="D5602" s="144"/>
      <c r="E5602" s="144"/>
      <c r="F5602" s="144"/>
      <c r="G5602" s="144"/>
      <c r="H5602" s="144"/>
      <c r="I5602" s="38"/>
    </row>
    <row r="5603" spans="1:9" ht="27" x14ac:dyDescent="0.25">
      <c r="A5603" s="37">
        <v>5113</v>
      </c>
      <c r="B5603" s="37" t="s">
        <v>6041</v>
      </c>
      <c r="C5603" s="37" t="s">
        <v>139</v>
      </c>
      <c r="D5603" s="37" t="s">
        <v>36</v>
      </c>
      <c r="E5603" s="37" t="s">
        <v>35</v>
      </c>
      <c r="F5603" s="37">
        <v>0</v>
      </c>
      <c r="G5603" s="37">
        <v>0</v>
      </c>
      <c r="H5603" s="37">
        <v>1</v>
      </c>
      <c r="I5603" s="38"/>
    </row>
    <row r="5604" spans="1:9" x14ac:dyDescent="0.25">
      <c r="A5604" s="143" t="s">
        <v>33</v>
      </c>
      <c r="B5604" s="144"/>
      <c r="C5604" s="144"/>
      <c r="D5604" s="144"/>
      <c r="E5604" s="144"/>
      <c r="F5604" s="144"/>
      <c r="G5604" s="144"/>
      <c r="H5604" s="144"/>
      <c r="I5604" s="38"/>
    </row>
    <row r="5605" spans="1:9" ht="27" x14ac:dyDescent="0.25">
      <c r="A5605" s="37">
        <v>5113</v>
      </c>
      <c r="B5605" s="37" t="s">
        <v>6040</v>
      </c>
      <c r="C5605" s="37" t="s">
        <v>62</v>
      </c>
      <c r="D5605" s="37" t="s">
        <v>34</v>
      </c>
      <c r="E5605" s="37" t="s">
        <v>35</v>
      </c>
      <c r="F5605" s="37">
        <v>0</v>
      </c>
      <c r="G5605" s="37">
        <v>0</v>
      </c>
      <c r="H5605" s="37">
        <v>1</v>
      </c>
      <c r="I5605" s="38"/>
    </row>
    <row r="5606" spans="1:9" ht="27" x14ac:dyDescent="0.25">
      <c r="A5606" s="11">
        <v>4251</v>
      </c>
      <c r="B5606" s="11" t="s">
        <v>3732</v>
      </c>
      <c r="C5606" s="11" t="s">
        <v>112</v>
      </c>
      <c r="D5606" s="11" t="s">
        <v>41</v>
      </c>
      <c r="E5606" s="11" t="s">
        <v>35</v>
      </c>
      <c r="F5606" s="11">
        <v>200000</v>
      </c>
      <c r="G5606" s="11">
        <v>200000</v>
      </c>
      <c r="H5606" s="11">
        <v>1</v>
      </c>
      <c r="I5606" s="38"/>
    </row>
    <row r="5607" spans="1:9" x14ac:dyDescent="0.25">
      <c r="A5607" s="141" t="s">
        <v>2642</v>
      </c>
      <c r="B5607" s="142"/>
      <c r="C5607" s="142"/>
      <c r="D5607" s="142"/>
      <c r="E5607" s="142"/>
      <c r="F5607" s="142"/>
      <c r="G5607" s="142"/>
      <c r="H5607" s="142"/>
      <c r="I5607" s="38"/>
    </row>
    <row r="5608" spans="1:9" x14ac:dyDescent="0.25">
      <c r="A5608" s="143" t="s">
        <v>39</v>
      </c>
      <c r="B5608" s="144"/>
      <c r="C5608" s="144"/>
      <c r="D5608" s="144"/>
      <c r="E5608" s="144"/>
      <c r="F5608" s="144"/>
      <c r="G5608" s="144"/>
      <c r="H5608" s="144"/>
      <c r="I5608" s="38"/>
    </row>
    <row r="5609" spans="1:9" ht="27" x14ac:dyDescent="0.25">
      <c r="A5609" s="37">
        <v>5134</v>
      </c>
      <c r="B5609" s="37" t="s">
        <v>6891</v>
      </c>
      <c r="C5609" s="37" t="s">
        <v>61</v>
      </c>
      <c r="D5609" s="37">
        <v>300000</v>
      </c>
      <c r="E5609" s="37">
        <v>300000</v>
      </c>
      <c r="F5609" s="37">
        <v>300000</v>
      </c>
      <c r="G5609" s="37">
        <v>300000</v>
      </c>
      <c r="H5609" s="37">
        <v>1</v>
      </c>
      <c r="I5609" s="38"/>
    </row>
    <row r="5610" spans="1:9" ht="27" x14ac:dyDescent="0.25">
      <c r="A5610" s="10" t="s">
        <v>203</v>
      </c>
      <c r="B5610" s="10" t="s">
        <v>5400</v>
      </c>
      <c r="C5610" s="10" t="s">
        <v>61</v>
      </c>
      <c r="D5610" s="10" t="s">
        <v>36</v>
      </c>
      <c r="E5610" s="10" t="s">
        <v>35</v>
      </c>
      <c r="F5610" s="10">
        <v>150000</v>
      </c>
      <c r="G5610" s="10">
        <v>150000</v>
      </c>
      <c r="H5610" s="10">
        <v>1</v>
      </c>
      <c r="I5610" s="38"/>
    </row>
    <row r="5611" spans="1:9" ht="27" x14ac:dyDescent="0.25">
      <c r="A5611" s="10" t="s">
        <v>203</v>
      </c>
      <c r="B5611" s="10" t="s">
        <v>5401</v>
      </c>
      <c r="C5611" s="10" t="s">
        <v>61</v>
      </c>
      <c r="D5611" s="10" t="s">
        <v>36</v>
      </c>
      <c r="E5611" s="10" t="s">
        <v>35</v>
      </c>
      <c r="F5611" s="10">
        <v>150000</v>
      </c>
      <c r="G5611" s="10">
        <v>150000</v>
      </c>
      <c r="H5611" s="10">
        <v>1</v>
      </c>
      <c r="I5611" s="38"/>
    </row>
    <row r="5612" spans="1:9" ht="27" x14ac:dyDescent="0.25">
      <c r="A5612" s="10" t="s">
        <v>203</v>
      </c>
      <c r="B5612" s="10" t="s">
        <v>926</v>
      </c>
      <c r="C5612" s="10" t="s">
        <v>61</v>
      </c>
      <c r="D5612" s="10" t="s">
        <v>38</v>
      </c>
      <c r="E5612" s="10" t="s">
        <v>35</v>
      </c>
      <c r="F5612" s="10">
        <v>144000</v>
      </c>
      <c r="G5612" s="10">
        <v>144000</v>
      </c>
      <c r="H5612" s="10" t="s">
        <v>115</v>
      </c>
      <c r="I5612" s="38"/>
    </row>
    <row r="5613" spans="1:9" ht="27" x14ac:dyDescent="0.25">
      <c r="A5613" s="10" t="s">
        <v>203</v>
      </c>
      <c r="B5613" s="10" t="s">
        <v>924</v>
      </c>
      <c r="C5613" s="10" t="s">
        <v>61</v>
      </c>
      <c r="D5613" s="10" t="s">
        <v>38</v>
      </c>
      <c r="E5613" s="10" t="s">
        <v>35</v>
      </c>
      <c r="F5613" s="10">
        <v>147500</v>
      </c>
      <c r="G5613" s="10">
        <v>147500</v>
      </c>
      <c r="H5613" s="10" t="s">
        <v>115</v>
      </c>
      <c r="I5613" s="38"/>
    </row>
    <row r="5614" spans="1:9" ht="27" x14ac:dyDescent="0.25">
      <c r="A5614" s="10" t="s">
        <v>203</v>
      </c>
      <c r="B5614" s="10" t="s">
        <v>934</v>
      </c>
      <c r="C5614" s="10" t="s">
        <v>61</v>
      </c>
      <c r="D5614" s="10" t="s">
        <v>38</v>
      </c>
      <c r="E5614" s="10" t="s">
        <v>35</v>
      </c>
      <c r="F5614" s="10">
        <v>144000</v>
      </c>
      <c r="G5614" s="10">
        <v>144000</v>
      </c>
      <c r="H5614" s="10" t="s">
        <v>115</v>
      </c>
      <c r="I5614" s="38"/>
    </row>
    <row r="5615" spans="1:9" ht="27" x14ac:dyDescent="0.25">
      <c r="A5615" s="10" t="s">
        <v>203</v>
      </c>
      <c r="B5615" s="10" t="s">
        <v>932</v>
      </c>
      <c r="C5615" s="10" t="s">
        <v>61</v>
      </c>
      <c r="D5615" s="10" t="s">
        <v>38</v>
      </c>
      <c r="E5615" s="10" t="s">
        <v>35</v>
      </c>
      <c r="F5615" s="10">
        <v>1600000</v>
      </c>
      <c r="G5615" s="10">
        <v>1600000</v>
      </c>
      <c r="H5615" s="10" t="s">
        <v>115</v>
      </c>
      <c r="I5615" s="38"/>
    </row>
    <row r="5616" spans="1:9" ht="27" x14ac:dyDescent="0.25">
      <c r="A5616" s="10" t="s">
        <v>203</v>
      </c>
      <c r="B5616" s="10" t="s">
        <v>929</v>
      </c>
      <c r="C5616" s="10" t="s">
        <v>61</v>
      </c>
      <c r="D5616" s="10" t="s">
        <v>38</v>
      </c>
      <c r="E5616" s="10" t="s">
        <v>35</v>
      </c>
      <c r="F5616" s="10">
        <v>144000</v>
      </c>
      <c r="G5616" s="10">
        <v>144000</v>
      </c>
      <c r="H5616" s="10" t="s">
        <v>115</v>
      </c>
      <c r="I5616" s="38"/>
    </row>
    <row r="5617" spans="1:9" ht="27" x14ac:dyDescent="0.25">
      <c r="A5617" s="10" t="s">
        <v>203</v>
      </c>
      <c r="B5617" s="10" t="s">
        <v>925</v>
      </c>
      <c r="C5617" s="10" t="s">
        <v>61</v>
      </c>
      <c r="D5617" s="10" t="s">
        <v>38</v>
      </c>
      <c r="E5617" s="10" t="s">
        <v>35</v>
      </c>
      <c r="F5617" s="10">
        <v>147500</v>
      </c>
      <c r="G5617" s="10">
        <v>147500</v>
      </c>
      <c r="H5617" s="10" t="s">
        <v>115</v>
      </c>
      <c r="I5617" s="38"/>
    </row>
    <row r="5618" spans="1:9" ht="27" x14ac:dyDescent="0.25">
      <c r="A5618" s="10" t="s">
        <v>203</v>
      </c>
      <c r="B5618" s="10" t="s">
        <v>931</v>
      </c>
      <c r="C5618" s="10" t="s">
        <v>61</v>
      </c>
      <c r="D5618" s="10" t="s">
        <v>38</v>
      </c>
      <c r="E5618" s="10" t="s">
        <v>35</v>
      </c>
      <c r="F5618" s="10">
        <v>144000</v>
      </c>
      <c r="G5618" s="10">
        <v>144000</v>
      </c>
      <c r="H5618" s="10" t="s">
        <v>115</v>
      </c>
      <c r="I5618" s="38"/>
    </row>
    <row r="5619" spans="1:9" ht="27" x14ac:dyDescent="0.25">
      <c r="A5619" s="10" t="s">
        <v>203</v>
      </c>
      <c r="B5619" s="10" t="s">
        <v>927</v>
      </c>
      <c r="C5619" s="10" t="s">
        <v>61</v>
      </c>
      <c r="D5619" s="10" t="s">
        <v>38</v>
      </c>
      <c r="E5619" s="10" t="s">
        <v>35</v>
      </c>
      <c r="F5619" s="10">
        <v>150000</v>
      </c>
      <c r="G5619" s="10">
        <v>150000</v>
      </c>
      <c r="H5619" s="10" t="s">
        <v>115</v>
      </c>
      <c r="I5619" s="38"/>
    </row>
    <row r="5620" spans="1:9" ht="27" x14ac:dyDescent="0.25">
      <c r="A5620" s="10" t="s">
        <v>203</v>
      </c>
      <c r="B5620" s="10" t="s">
        <v>930</v>
      </c>
      <c r="C5620" s="10" t="s">
        <v>61</v>
      </c>
      <c r="D5620" s="10" t="s">
        <v>38</v>
      </c>
      <c r="E5620" s="10" t="s">
        <v>35</v>
      </c>
      <c r="F5620" s="10">
        <v>147500</v>
      </c>
      <c r="G5620" s="10">
        <v>147500</v>
      </c>
      <c r="H5620" s="10" t="s">
        <v>115</v>
      </c>
      <c r="I5620" s="38"/>
    </row>
    <row r="5621" spans="1:9" ht="27" x14ac:dyDescent="0.25">
      <c r="A5621" s="10" t="s">
        <v>203</v>
      </c>
      <c r="B5621" s="10" t="s">
        <v>928</v>
      </c>
      <c r="C5621" s="10" t="s">
        <v>61</v>
      </c>
      <c r="D5621" s="10" t="s">
        <v>38</v>
      </c>
      <c r="E5621" s="10" t="s">
        <v>35</v>
      </c>
      <c r="F5621" s="10">
        <v>144000</v>
      </c>
      <c r="G5621" s="10">
        <v>144000</v>
      </c>
      <c r="H5621" s="10" t="s">
        <v>115</v>
      </c>
      <c r="I5621" s="38"/>
    </row>
    <row r="5622" spans="1:9" ht="27" x14ac:dyDescent="0.25">
      <c r="A5622" s="10" t="s">
        <v>203</v>
      </c>
      <c r="B5622" s="10" t="s">
        <v>933</v>
      </c>
      <c r="C5622" s="10" t="s">
        <v>61</v>
      </c>
      <c r="D5622" s="10" t="s">
        <v>38</v>
      </c>
      <c r="E5622" s="10" t="s">
        <v>35</v>
      </c>
      <c r="F5622" s="10">
        <v>150000</v>
      </c>
      <c r="G5622" s="10">
        <v>150000</v>
      </c>
      <c r="H5622" s="10" t="s">
        <v>115</v>
      </c>
      <c r="I5622" s="38"/>
    </row>
    <row r="5623" spans="1:9" x14ac:dyDescent="0.25">
      <c r="A5623" s="150" t="s">
        <v>33</v>
      </c>
      <c r="B5623" s="151"/>
      <c r="C5623" s="151"/>
      <c r="D5623" s="151"/>
      <c r="E5623" s="151"/>
      <c r="F5623" s="151"/>
      <c r="G5623" s="151"/>
      <c r="H5623" s="152"/>
      <c r="I5623" s="38"/>
    </row>
    <row r="5624" spans="1:9" ht="27" x14ac:dyDescent="0.25">
      <c r="A5624" s="10">
        <v>5134</v>
      </c>
      <c r="B5624" s="10" t="s">
        <v>4245</v>
      </c>
      <c r="C5624" s="10" t="s">
        <v>40</v>
      </c>
      <c r="D5624" s="10" t="s">
        <v>36</v>
      </c>
      <c r="E5624" s="10" t="s">
        <v>35</v>
      </c>
      <c r="F5624" s="10">
        <v>500000</v>
      </c>
      <c r="G5624" s="10">
        <v>500000</v>
      </c>
      <c r="H5624" s="10">
        <v>1</v>
      </c>
      <c r="I5624" s="38"/>
    </row>
    <row r="5625" spans="1:9" ht="27" x14ac:dyDescent="0.25">
      <c r="A5625" s="10">
        <v>5134</v>
      </c>
      <c r="B5625" s="10" t="s">
        <v>2737</v>
      </c>
      <c r="C5625" s="10" t="s">
        <v>40</v>
      </c>
      <c r="D5625" s="10" t="s">
        <v>36</v>
      </c>
      <c r="E5625" s="10" t="s">
        <v>35</v>
      </c>
      <c r="F5625" s="10">
        <v>0</v>
      </c>
      <c r="G5625" s="10">
        <v>0</v>
      </c>
      <c r="H5625" s="10">
        <v>1</v>
      </c>
      <c r="I5625" s="38"/>
    </row>
    <row r="5626" spans="1:9" ht="15" customHeight="1" x14ac:dyDescent="0.25">
      <c r="A5626" s="141" t="s">
        <v>3700</v>
      </c>
      <c r="B5626" s="142"/>
      <c r="C5626" s="142"/>
      <c r="D5626" s="142"/>
      <c r="E5626" s="142"/>
      <c r="F5626" s="142"/>
      <c r="G5626" s="142"/>
      <c r="H5626" s="142"/>
      <c r="I5626" s="38"/>
    </row>
    <row r="5627" spans="1:9" ht="15" customHeight="1" x14ac:dyDescent="0.25">
      <c r="A5627" s="143" t="s">
        <v>39</v>
      </c>
      <c r="B5627" s="144"/>
      <c r="C5627" s="144"/>
      <c r="D5627" s="144"/>
      <c r="E5627" s="144"/>
      <c r="F5627" s="144"/>
      <c r="G5627" s="144"/>
      <c r="H5627" s="144"/>
      <c r="I5627" s="38"/>
    </row>
    <row r="5628" spans="1:9" ht="27" x14ac:dyDescent="0.25">
      <c r="A5628" s="37">
        <v>4251</v>
      </c>
      <c r="B5628" s="37" t="s">
        <v>5526</v>
      </c>
      <c r="C5628" s="37" t="s">
        <v>158</v>
      </c>
      <c r="D5628" s="37" t="s">
        <v>36</v>
      </c>
      <c r="E5628" s="37" t="s">
        <v>35</v>
      </c>
      <c r="F5628" s="37">
        <v>39216000</v>
      </c>
      <c r="G5628" s="37">
        <v>39216000</v>
      </c>
      <c r="H5628" s="37">
        <v>1</v>
      </c>
      <c r="I5628" s="38"/>
    </row>
    <row r="5629" spans="1:9" ht="27" x14ac:dyDescent="0.25">
      <c r="A5629" s="31"/>
      <c r="B5629" s="33" t="s">
        <v>3702</v>
      </c>
      <c r="C5629" s="33" t="s">
        <v>105</v>
      </c>
      <c r="D5629" s="33" t="s">
        <v>36</v>
      </c>
      <c r="E5629" s="33" t="s">
        <v>35</v>
      </c>
      <c r="F5629" s="33">
        <v>9800000</v>
      </c>
      <c r="G5629" s="33">
        <v>9800000</v>
      </c>
      <c r="H5629" s="33">
        <v>1</v>
      </c>
      <c r="I5629" s="38"/>
    </row>
    <row r="5630" spans="1:9" ht="40.5" x14ac:dyDescent="0.25">
      <c r="A5630" s="33"/>
      <c r="B5630" s="33" t="s">
        <v>3701</v>
      </c>
      <c r="C5630" s="33" t="s">
        <v>252</v>
      </c>
      <c r="D5630" s="33" t="s">
        <v>36</v>
      </c>
      <c r="E5630" s="33" t="s">
        <v>35</v>
      </c>
      <c r="F5630" s="33">
        <v>40160000</v>
      </c>
      <c r="G5630" s="33">
        <v>40160000</v>
      </c>
      <c r="H5630" s="33">
        <v>1</v>
      </c>
      <c r="I5630" s="38"/>
    </row>
    <row r="5631" spans="1:9" ht="27" x14ac:dyDescent="0.25">
      <c r="A5631" s="33">
        <v>4251</v>
      </c>
      <c r="B5631" s="33" t="s">
        <v>3699</v>
      </c>
      <c r="C5631" s="33" t="s">
        <v>158</v>
      </c>
      <c r="D5631" s="33" t="s">
        <v>36</v>
      </c>
      <c r="E5631" s="33" t="s">
        <v>35</v>
      </c>
      <c r="F5631" s="33">
        <v>9800000</v>
      </c>
      <c r="G5631" s="33">
        <v>9800000</v>
      </c>
      <c r="H5631" s="33">
        <v>1</v>
      </c>
      <c r="I5631" s="38"/>
    </row>
    <row r="5632" spans="1:9" x14ac:dyDescent="0.25">
      <c r="A5632" s="143" t="s">
        <v>33</v>
      </c>
      <c r="B5632" s="144"/>
      <c r="C5632" s="144"/>
      <c r="D5632" s="144"/>
      <c r="E5632" s="144"/>
      <c r="F5632" s="144"/>
      <c r="G5632" s="144"/>
      <c r="H5632" s="147"/>
      <c r="I5632" s="38"/>
    </row>
    <row r="5633" spans="1:9" ht="27" x14ac:dyDescent="0.25">
      <c r="A5633" s="33">
        <v>4251</v>
      </c>
      <c r="B5633" s="33" t="s">
        <v>3728</v>
      </c>
      <c r="C5633" s="33" t="s">
        <v>112</v>
      </c>
      <c r="D5633" s="33" t="s">
        <v>41</v>
      </c>
      <c r="E5633" s="33" t="s">
        <v>35</v>
      </c>
      <c r="F5633" s="33">
        <v>200000</v>
      </c>
      <c r="G5633" s="33">
        <v>200000</v>
      </c>
      <c r="H5633" s="33">
        <v>1</v>
      </c>
      <c r="I5633" s="38"/>
    </row>
    <row r="5634" spans="1:9" ht="14.25" customHeight="1" x14ac:dyDescent="0.25">
      <c r="A5634" s="141" t="s">
        <v>2643</v>
      </c>
      <c r="B5634" s="142"/>
      <c r="C5634" s="142"/>
      <c r="D5634" s="142"/>
      <c r="E5634" s="142"/>
      <c r="F5634" s="142"/>
      <c r="G5634" s="142"/>
      <c r="H5634" s="142"/>
      <c r="I5634" s="38"/>
    </row>
    <row r="5635" spans="1:9" x14ac:dyDescent="0.25">
      <c r="A5635" s="143" t="s">
        <v>39</v>
      </c>
      <c r="B5635" s="144"/>
      <c r="C5635" s="144"/>
      <c r="D5635" s="144"/>
      <c r="E5635" s="144"/>
      <c r="F5635" s="144"/>
      <c r="G5635" s="144"/>
      <c r="H5635" s="144"/>
      <c r="I5635" s="38"/>
    </row>
    <row r="5636" spans="1:9" ht="27" x14ac:dyDescent="0.25">
      <c r="A5636" s="31"/>
      <c r="B5636" s="10" t="s">
        <v>3698</v>
      </c>
      <c r="C5636" s="10" t="s">
        <v>105</v>
      </c>
      <c r="D5636" s="10" t="s">
        <v>36</v>
      </c>
      <c r="E5636" s="10" t="s">
        <v>35</v>
      </c>
      <c r="F5636" s="10">
        <v>9800000</v>
      </c>
      <c r="G5636" s="10">
        <v>9800000</v>
      </c>
      <c r="H5636" s="10">
        <v>1</v>
      </c>
      <c r="I5636" s="38"/>
    </row>
    <row r="5637" spans="1:9" ht="27" x14ac:dyDescent="0.25">
      <c r="A5637" s="37">
        <v>4861</v>
      </c>
      <c r="B5637" s="37" t="s">
        <v>5005</v>
      </c>
      <c r="C5637" s="37" t="s">
        <v>105</v>
      </c>
      <c r="D5637" s="37" t="s">
        <v>36</v>
      </c>
      <c r="E5637" s="37" t="s">
        <v>35</v>
      </c>
      <c r="F5637" s="37">
        <v>9800000</v>
      </c>
      <c r="G5637" s="37">
        <v>9800000</v>
      </c>
      <c r="H5637" s="37">
        <v>1</v>
      </c>
      <c r="I5637" s="38"/>
    </row>
    <row r="5638" spans="1:9" ht="27" x14ac:dyDescent="0.25">
      <c r="A5638" s="10"/>
      <c r="B5638" s="10" t="s">
        <v>2126</v>
      </c>
      <c r="C5638" s="10" t="s">
        <v>105</v>
      </c>
      <c r="D5638" s="10" t="s">
        <v>36</v>
      </c>
      <c r="E5638" s="10" t="s">
        <v>35</v>
      </c>
      <c r="F5638" s="10">
        <v>0</v>
      </c>
      <c r="G5638" s="10">
        <f>F5638*H5638</f>
        <v>0</v>
      </c>
      <c r="H5638" s="10" t="s">
        <v>115</v>
      </c>
      <c r="I5638" s="38"/>
    </row>
    <row r="5639" spans="1:9" ht="15" customHeight="1" x14ac:dyDescent="0.25">
      <c r="A5639" s="143" t="s">
        <v>33</v>
      </c>
      <c r="B5639" s="144"/>
      <c r="C5639" s="144"/>
      <c r="D5639" s="144"/>
      <c r="E5639" s="144"/>
      <c r="F5639" s="144"/>
      <c r="G5639" s="144"/>
      <c r="H5639" s="147"/>
      <c r="I5639" s="38"/>
    </row>
    <row r="5640" spans="1:9" ht="40.5" x14ac:dyDescent="0.25">
      <c r="A5640" s="10"/>
      <c r="B5640" s="10" t="s">
        <v>2127</v>
      </c>
      <c r="C5640" s="19" t="s">
        <v>292</v>
      </c>
      <c r="D5640" s="19" t="s">
        <v>36</v>
      </c>
      <c r="E5640" s="19" t="s">
        <v>35</v>
      </c>
      <c r="F5640" s="19">
        <v>5000000</v>
      </c>
      <c r="G5640" s="19">
        <v>5000000</v>
      </c>
      <c r="H5640" s="19" t="s">
        <v>115</v>
      </c>
      <c r="I5640" s="38"/>
    </row>
    <row r="5641" spans="1:9" x14ac:dyDescent="0.25">
      <c r="A5641" s="253" t="s">
        <v>2732</v>
      </c>
      <c r="B5641" s="253"/>
      <c r="C5641" s="253"/>
      <c r="D5641" s="253"/>
      <c r="E5641" s="253"/>
      <c r="F5641" s="253"/>
      <c r="G5641" s="253"/>
      <c r="H5641" s="253"/>
      <c r="I5641" s="38"/>
    </row>
    <row r="5642" spans="1:9" s="63" customFormat="1" x14ac:dyDescent="0.25">
      <c r="A5642" s="214" t="s">
        <v>33</v>
      </c>
      <c r="B5642" s="215"/>
      <c r="C5642" s="215"/>
      <c r="D5642" s="215"/>
      <c r="E5642" s="215"/>
      <c r="F5642" s="215"/>
      <c r="G5642" s="215"/>
      <c r="H5642" s="216"/>
      <c r="I5642" s="62"/>
    </row>
    <row r="5643" spans="1:9" s="63" customFormat="1" ht="27" x14ac:dyDescent="0.25">
      <c r="A5643" s="95">
        <v>5112</v>
      </c>
      <c r="B5643" s="95" t="s">
        <v>6893</v>
      </c>
      <c r="C5643" s="95" t="s">
        <v>62</v>
      </c>
      <c r="D5643" s="47" t="s">
        <v>34</v>
      </c>
      <c r="E5643" s="47" t="s">
        <v>35</v>
      </c>
      <c r="F5643" s="95">
        <v>18885</v>
      </c>
      <c r="G5643" s="95">
        <v>18885</v>
      </c>
      <c r="H5643" s="95"/>
      <c r="I5643" s="62"/>
    </row>
    <row r="5644" spans="1:9" s="63" customFormat="1" ht="27" x14ac:dyDescent="0.25">
      <c r="A5644" s="46">
        <v>5113</v>
      </c>
      <c r="B5644" s="46" t="s">
        <v>5523</v>
      </c>
      <c r="C5644" s="46" t="s">
        <v>62</v>
      </c>
      <c r="D5644" s="47" t="s">
        <v>34</v>
      </c>
      <c r="E5644" s="47" t="s">
        <v>35</v>
      </c>
      <c r="F5644" s="47">
        <v>76200</v>
      </c>
      <c r="G5644" s="47">
        <v>76200</v>
      </c>
      <c r="H5644" s="46">
        <v>1</v>
      </c>
      <c r="I5644" s="62"/>
    </row>
    <row r="5645" spans="1:9" s="63" customFormat="1" ht="27" x14ac:dyDescent="0.25">
      <c r="A5645" s="46">
        <v>5113</v>
      </c>
      <c r="B5645" s="46" t="s">
        <v>5524</v>
      </c>
      <c r="C5645" s="46" t="s">
        <v>62</v>
      </c>
      <c r="D5645" s="47" t="s">
        <v>34</v>
      </c>
      <c r="E5645" s="47" t="s">
        <v>35</v>
      </c>
      <c r="F5645" s="47">
        <v>23180</v>
      </c>
      <c r="G5645" s="47">
        <v>23180</v>
      </c>
      <c r="H5645" s="46">
        <v>1</v>
      </c>
      <c r="I5645" s="62"/>
    </row>
    <row r="5646" spans="1:9" s="63" customFormat="1" ht="27" x14ac:dyDescent="0.25">
      <c r="A5646" s="46">
        <v>5113</v>
      </c>
      <c r="B5646" s="46" t="s">
        <v>5525</v>
      </c>
      <c r="C5646" s="46" t="s">
        <v>62</v>
      </c>
      <c r="D5646" s="47" t="s">
        <v>34</v>
      </c>
      <c r="E5646" s="47" t="s">
        <v>35</v>
      </c>
      <c r="F5646" s="47">
        <v>14380</v>
      </c>
      <c r="G5646" s="47">
        <v>14380</v>
      </c>
      <c r="H5646" s="46">
        <v>1</v>
      </c>
      <c r="I5646" s="62"/>
    </row>
    <row r="5647" spans="1:9" ht="27" x14ac:dyDescent="0.25">
      <c r="A5647" s="46">
        <v>5113</v>
      </c>
      <c r="B5647" s="46" t="s">
        <v>2860</v>
      </c>
      <c r="C5647" s="46" t="s">
        <v>112</v>
      </c>
      <c r="D5647" s="47" t="s">
        <v>41</v>
      </c>
      <c r="E5647" s="47" t="s">
        <v>35</v>
      </c>
      <c r="F5647" s="47">
        <v>60000</v>
      </c>
      <c r="G5647" s="47">
        <v>60000</v>
      </c>
      <c r="H5647" s="46" t="s">
        <v>115</v>
      </c>
      <c r="I5647" s="38"/>
    </row>
    <row r="5648" spans="1:9" ht="27" x14ac:dyDescent="0.25">
      <c r="A5648" s="46">
        <v>5113</v>
      </c>
      <c r="B5648" s="46" t="s">
        <v>2861</v>
      </c>
      <c r="C5648" s="46" t="s">
        <v>112</v>
      </c>
      <c r="D5648" s="47" t="s">
        <v>41</v>
      </c>
      <c r="E5648" s="47" t="s">
        <v>35</v>
      </c>
      <c r="F5648" s="47">
        <v>25000</v>
      </c>
      <c r="G5648" s="47">
        <v>25000</v>
      </c>
      <c r="H5648" s="47" t="s">
        <v>115</v>
      </c>
      <c r="I5648" s="38"/>
    </row>
    <row r="5649" spans="1:9" ht="27" x14ac:dyDescent="0.25">
      <c r="A5649" s="46">
        <v>5113</v>
      </c>
      <c r="B5649" s="46" t="s">
        <v>2862</v>
      </c>
      <c r="C5649" s="46" t="s">
        <v>112</v>
      </c>
      <c r="D5649" s="47" t="s">
        <v>41</v>
      </c>
      <c r="E5649" s="47" t="s">
        <v>35</v>
      </c>
      <c r="F5649" s="47">
        <v>29000</v>
      </c>
      <c r="G5649" s="47">
        <v>29000</v>
      </c>
      <c r="H5649" s="47" t="s">
        <v>115</v>
      </c>
      <c r="I5649" s="38"/>
    </row>
    <row r="5650" spans="1:9" ht="27" x14ac:dyDescent="0.25">
      <c r="A5650" s="46">
        <v>5113</v>
      </c>
      <c r="B5650" s="46" t="s">
        <v>2863</v>
      </c>
      <c r="C5650" s="46" t="s">
        <v>112</v>
      </c>
      <c r="D5650" s="47" t="s">
        <v>41</v>
      </c>
      <c r="E5650" s="47" t="s">
        <v>35</v>
      </c>
      <c r="F5650" s="47">
        <v>18000</v>
      </c>
      <c r="G5650" s="47">
        <v>18000</v>
      </c>
      <c r="H5650" s="47" t="s">
        <v>115</v>
      </c>
      <c r="I5650" s="38"/>
    </row>
    <row r="5651" spans="1:9" x14ac:dyDescent="0.25">
      <c r="A5651" s="214" t="s">
        <v>39</v>
      </c>
      <c r="B5651" s="215"/>
      <c r="C5651" s="215"/>
      <c r="D5651" s="215"/>
      <c r="E5651" s="215"/>
      <c r="F5651" s="215"/>
      <c r="G5651" s="215"/>
      <c r="H5651" s="216"/>
      <c r="I5651" s="38"/>
    </row>
    <row r="5652" spans="1:9" ht="27" x14ac:dyDescent="0.25">
      <c r="A5652" s="138">
        <v>5112</v>
      </c>
      <c r="B5652" s="95" t="s">
        <v>6892</v>
      </c>
      <c r="C5652" s="95" t="s">
        <v>105</v>
      </c>
      <c r="D5652" s="95" t="s">
        <v>36</v>
      </c>
      <c r="E5652" s="95" t="s">
        <v>35</v>
      </c>
      <c r="F5652" s="95">
        <v>2814310</v>
      </c>
      <c r="G5652" s="95">
        <v>2814310</v>
      </c>
      <c r="H5652" s="95">
        <v>1</v>
      </c>
      <c r="I5652" s="38"/>
    </row>
    <row r="5653" spans="1:9" ht="27" x14ac:dyDescent="0.25">
      <c r="A5653" s="95">
        <v>5129</v>
      </c>
      <c r="B5653" s="95" t="s">
        <v>5395</v>
      </c>
      <c r="C5653" s="95" t="s">
        <v>5396</v>
      </c>
      <c r="D5653" s="95" t="s">
        <v>36</v>
      </c>
      <c r="E5653" s="95" t="s">
        <v>35</v>
      </c>
      <c r="F5653" s="95">
        <v>4750000</v>
      </c>
      <c r="G5653" s="95">
        <v>4750000</v>
      </c>
      <c r="H5653" s="95">
        <v>1</v>
      </c>
      <c r="I5653" s="38"/>
    </row>
    <row r="5654" spans="1:9" ht="27" x14ac:dyDescent="0.25">
      <c r="A5654" s="95">
        <v>4251</v>
      </c>
      <c r="B5654" s="95" t="s">
        <v>4925</v>
      </c>
      <c r="C5654" s="95" t="s">
        <v>105</v>
      </c>
      <c r="D5654" s="95" t="s">
        <v>36</v>
      </c>
      <c r="E5654" s="95" t="s">
        <v>35</v>
      </c>
      <c r="F5654" s="95">
        <v>4900000</v>
      </c>
      <c r="G5654" s="95">
        <v>4900000</v>
      </c>
      <c r="H5654" s="95">
        <v>1</v>
      </c>
      <c r="I5654" s="38"/>
    </row>
    <row r="5655" spans="1:9" ht="27" x14ac:dyDescent="0.25">
      <c r="A5655" s="95">
        <v>4251</v>
      </c>
      <c r="B5655" s="95" t="s">
        <v>3881</v>
      </c>
      <c r="C5655" s="95" t="s">
        <v>105</v>
      </c>
      <c r="D5655" s="95" t="s">
        <v>36</v>
      </c>
      <c r="E5655" s="95" t="s">
        <v>35</v>
      </c>
      <c r="F5655" s="95">
        <v>12700110</v>
      </c>
      <c r="G5655" s="95">
        <v>12700110</v>
      </c>
      <c r="H5655" s="95">
        <v>1</v>
      </c>
      <c r="I5655" s="38"/>
    </row>
    <row r="5656" spans="1:9" ht="27" x14ac:dyDescent="0.25">
      <c r="A5656" s="19">
        <v>4251</v>
      </c>
      <c r="B5656" s="19" t="s">
        <v>3882</v>
      </c>
      <c r="C5656" s="19" t="s">
        <v>105</v>
      </c>
      <c r="D5656" s="19" t="s">
        <v>36</v>
      </c>
      <c r="E5656" s="19" t="s">
        <v>35</v>
      </c>
      <c r="F5656" s="19">
        <v>3863300</v>
      </c>
      <c r="G5656" s="19">
        <v>3863300</v>
      </c>
      <c r="H5656" s="19">
        <v>1</v>
      </c>
      <c r="I5656" s="38"/>
    </row>
    <row r="5657" spans="1:9" ht="27" x14ac:dyDescent="0.25">
      <c r="A5657" s="19">
        <v>4251</v>
      </c>
      <c r="B5657" s="19" t="s">
        <v>3883</v>
      </c>
      <c r="C5657" s="19" t="s">
        <v>105</v>
      </c>
      <c r="D5657" s="19" t="s">
        <v>36</v>
      </c>
      <c r="E5657" s="19" t="s">
        <v>35</v>
      </c>
      <c r="F5657" s="19">
        <v>2397310</v>
      </c>
      <c r="G5657" s="19">
        <v>2397310</v>
      </c>
      <c r="H5657" s="19">
        <v>1</v>
      </c>
      <c r="I5657" s="38"/>
    </row>
    <row r="5658" spans="1:9" ht="27" x14ac:dyDescent="0.25">
      <c r="A5658" s="19">
        <v>5113</v>
      </c>
      <c r="B5658" s="19" t="s">
        <v>2733</v>
      </c>
      <c r="C5658" s="19" t="s">
        <v>105</v>
      </c>
      <c r="D5658" s="19" t="s">
        <v>36</v>
      </c>
      <c r="E5658" s="19" t="s">
        <v>35</v>
      </c>
      <c r="F5658" s="19">
        <v>0</v>
      </c>
      <c r="G5658" s="19">
        <v>0</v>
      </c>
      <c r="H5658" s="19">
        <v>1</v>
      </c>
      <c r="I5658" s="38"/>
    </row>
    <row r="5659" spans="1:9" ht="27" x14ac:dyDescent="0.25">
      <c r="A5659" s="19">
        <v>5113</v>
      </c>
      <c r="B5659" s="19" t="s">
        <v>2734</v>
      </c>
      <c r="C5659" s="19" t="s">
        <v>105</v>
      </c>
      <c r="D5659" s="19" t="s">
        <v>36</v>
      </c>
      <c r="E5659" s="19" t="s">
        <v>35</v>
      </c>
      <c r="F5659" s="19">
        <v>0</v>
      </c>
      <c r="G5659" s="19">
        <v>0</v>
      </c>
      <c r="H5659" s="19">
        <v>1</v>
      </c>
      <c r="I5659" s="38"/>
    </row>
    <row r="5660" spans="1:9" ht="27" x14ac:dyDescent="0.25">
      <c r="A5660" s="19">
        <v>5113</v>
      </c>
      <c r="B5660" s="19" t="s">
        <v>2735</v>
      </c>
      <c r="C5660" s="19" t="s">
        <v>105</v>
      </c>
      <c r="D5660" s="19" t="s">
        <v>36</v>
      </c>
      <c r="E5660" s="19" t="s">
        <v>35</v>
      </c>
      <c r="F5660" s="19">
        <v>0</v>
      </c>
      <c r="G5660" s="19">
        <v>0</v>
      </c>
      <c r="H5660" s="19">
        <v>1</v>
      </c>
      <c r="I5660" s="38"/>
    </row>
    <row r="5661" spans="1:9" ht="27" x14ac:dyDescent="0.25">
      <c r="A5661" s="46">
        <v>5113</v>
      </c>
      <c r="B5661" s="10" t="s">
        <v>2736</v>
      </c>
      <c r="C5661" s="10" t="s">
        <v>105</v>
      </c>
      <c r="D5661" s="19" t="s">
        <v>36</v>
      </c>
      <c r="E5661" s="47" t="s">
        <v>35</v>
      </c>
      <c r="F5661" s="47">
        <v>0</v>
      </c>
      <c r="G5661" s="47">
        <v>0</v>
      </c>
      <c r="H5661" s="47">
        <v>1</v>
      </c>
      <c r="I5661" s="38"/>
    </row>
    <row r="5662" spans="1:9" ht="27" x14ac:dyDescent="0.25">
      <c r="A5662" s="10">
        <v>5113</v>
      </c>
      <c r="B5662" s="10" t="s">
        <v>2734</v>
      </c>
      <c r="C5662" s="10" t="s">
        <v>105</v>
      </c>
      <c r="D5662" s="19" t="s">
        <v>36</v>
      </c>
      <c r="E5662" s="47" t="s">
        <v>35</v>
      </c>
      <c r="F5662" s="47">
        <v>0</v>
      </c>
      <c r="G5662" s="47">
        <v>0</v>
      </c>
      <c r="H5662" s="47">
        <v>1</v>
      </c>
      <c r="I5662" s="38"/>
    </row>
    <row r="5663" spans="1:9" ht="27" x14ac:dyDescent="0.25">
      <c r="A5663" s="10">
        <v>5113</v>
      </c>
      <c r="B5663" s="10" t="s">
        <v>2735</v>
      </c>
      <c r="C5663" s="10" t="s">
        <v>105</v>
      </c>
      <c r="D5663" s="19" t="s">
        <v>36</v>
      </c>
      <c r="E5663" s="47" t="s">
        <v>35</v>
      </c>
      <c r="F5663" s="47">
        <v>0</v>
      </c>
      <c r="G5663" s="47">
        <v>0</v>
      </c>
      <c r="H5663" s="47">
        <v>1</v>
      </c>
      <c r="I5663" s="38"/>
    </row>
    <row r="5664" spans="1:9" ht="27" x14ac:dyDescent="0.25">
      <c r="A5664" s="10">
        <v>5113</v>
      </c>
      <c r="B5664" s="10" t="s">
        <v>2736</v>
      </c>
      <c r="C5664" s="10" t="s">
        <v>105</v>
      </c>
      <c r="D5664" s="19" t="s">
        <v>36</v>
      </c>
      <c r="E5664" s="47" t="s">
        <v>35</v>
      </c>
      <c r="F5664" s="47">
        <v>0</v>
      </c>
      <c r="G5664" s="47">
        <v>0</v>
      </c>
      <c r="H5664" s="47">
        <v>1</v>
      </c>
      <c r="I5664" s="38"/>
    </row>
    <row r="5665" spans="1:9" ht="27" x14ac:dyDescent="0.25">
      <c r="A5665" s="10">
        <v>5113</v>
      </c>
      <c r="B5665" s="10" t="s">
        <v>2728</v>
      </c>
      <c r="C5665" s="10" t="s">
        <v>62</v>
      </c>
      <c r="D5665" s="19" t="s">
        <v>34</v>
      </c>
      <c r="E5665" s="11" t="s">
        <v>35</v>
      </c>
      <c r="F5665" s="19">
        <v>0</v>
      </c>
      <c r="G5665" s="19">
        <f>F5665*H5665</f>
        <v>0</v>
      </c>
      <c r="H5665" s="45">
        <v>1</v>
      </c>
      <c r="I5665" s="38"/>
    </row>
    <row r="5666" spans="1:9" ht="27" x14ac:dyDescent="0.25">
      <c r="A5666" s="10">
        <v>5113</v>
      </c>
      <c r="B5666" s="10" t="s">
        <v>2729</v>
      </c>
      <c r="C5666" s="10" t="s">
        <v>62</v>
      </c>
      <c r="D5666" s="19" t="s">
        <v>34</v>
      </c>
      <c r="E5666" s="11" t="s">
        <v>35</v>
      </c>
      <c r="F5666" s="19">
        <v>0</v>
      </c>
      <c r="G5666" s="19">
        <f>F5666*H5666</f>
        <v>0</v>
      </c>
      <c r="H5666" s="45">
        <v>1</v>
      </c>
      <c r="I5666" s="38"/>
    </row>
    <row r="5667" spans="1:9" ht="27" x14ac:dyDescent="0.25">
      <c r="A5667" s="10">
        <v>5113</v>
      </c>
      <c r="B5667" s="10" t="s">
        <v>2730</v>
      </c>
      <c r="C5667" s="10" t="s">
        <v>62</v>
      </c>
      <c r="D5667" s="19" t="s">
        <v>34</v>
      </c>
      <c r="E5667" s="11" t="s">
        <v>35</v>
      </c>
      <c r="F5667" s="19">
        <v>0</v>
      </c>
      <c r="G5667" s="19">
        <f>F5667*H5667</f>
        <v>0</v>
      </c>
      <c r="H5667" s="45">
        <v>1</v>
      </c>
      <c r="I5667" s="38"/>
    </row>
    <row r="5668" spans="1:9" ht="27" x14ac:dyDescent="0.25">
      <c r="A5668" s="10">
        <v>5113</v>
      </c>
      <c r="B5668" s="10" t="s">
        <v>2731</v>
      </c>
      <c r="C5668" s="10" t="s">
        <v>62</v>
      </c>
      <c r="D5668" s="19" t="s">
        <v>34</v>
      </c>
      <c r="E5668" s="11" t="s">
        <v>35</v>
      </c>
      <c r="F5668" s="19">
        <v>0</v>
      </c>
      <c r="G5668" s="19">
        <f>F5668*H5668</f>
        <v>0</v>
      </c>
      <c r="H5668" s="45">
        <v>1</v>
      </c>
      <c r="I5668" s="38"/>
    </row>
    <row r="5669" spans="1:9" x14ac:dyDescent="0.25">
      <c r="A5669" s="141" t="s">
        <v>3730</v>
      </c>
      <c r="B5669" s="142"/>
      <c r="C5669" s="142"/>
      <c r="D5669" s="142"/>
      <c r="E5669" s="142"/>
      <c r="F5669" s="142"/>
      <c r="G5669" s="142"/>
      <c r="H5669" s="142"/>
      <c r="I5669" s="38"/>
    </row>
    <row r="5670" spans="1:9" ht="15" customHeight="1" x14ac:dyDescent="0.25">
      <c r="A5670" s="214" t="s">
        <v>39</v>
      </c>
      <c r="B5670" s="215"/>
      <c r="C5670" s="215"/>
      <c r="D5670" s="215"/>
      <c r="E5670" s="215"/>
      <c r="F5670" s="215"/>
      <c r="G5670" s="215"/>
      <c r="H5670" s="216"/>
      <c r="I5670" s="38"/>
    </row>
    <row r="5671" spans="1:9" ht="40.5" x14ac:dyDescent="0.25">
      <c r="A5671" s="19">
        <v>4251</v>
      </c>
      <c r="B5671" s="19" t="s">
        <v>3878</v>
      </c>
      <c r="C5671" s="19" t="s">
        <v>252</v>
      </c>
      <c r="D5671" s="19" t="s">
        <v>36</v>
      </c>
      <c r="E5671" s="19" t="s">
        <v>35</v>
      </c>
      <c r="F5671" s="19">
        <v>40149190</v>
      </c>
      <c r="G5671" s="19">
        <v>40149190</v>
      </c>
      <c r="H5671" s="19">
        <v>1</v>
      </c>
      <c r="I5671" s="38"/>
    </row>
    <row r="5672" spans="1:9" ht="15" customHeight="1" x14ac:dyDescent="0.25">
      <c r="A5672" s="214" t="s">
        <v>33</v>
      </c>
      <c r="B5672" s="215"/>
      <c r="C5672" s="215"/>
      <c r="D5672" s="215"/>
      <c r="E5672" s="215"/>
      <c r="F5672" s="215"/>
      <c r="G5672" s="215"/>
      <c r="H5672" s="216"/>
      <c r="I5672" s="38"/>
    </row>
    <row r="5673" spans="1:9" ht="27" x14ac:dyDescent="0.25">
      <c r="A5673" s="33">
        <v>4251</v>
      </c>
      <c r="B5673" s="33" t="s">
        <v>3729</v>
      </c>
      <c r="C5673" s="33" t="s">
        <v>112</v>
      </c>
      <c r="D5673" s="33" t="s">
        <v>41</v>
      </c>
      <c r="E5673" s="33" t="s">
        <v>35</v>
      </c>
      <c r="F5673" s="33">
        <v>640000</v>
      </c>
      <c r="G5673" s="33">
        <v>640000</v>
      </c>
      <c r="H5673" s="33">
        <v>1</v>
      </c>
      <c r="I5673" s="38"/>
    </row>
    <row r="5674" spans="1:9" x14ac:dyDescent="0.25">
      <c r="A5674" s="141" t="s">
        <v>5602</v>
      </c>
      <c r="B5674" s="142"/>
      <c r="C5674" s="142"/>
      <c r="D5674" s="142"/>
      <c r="E5674" s="142"/>
      <c r="F5674" s="142"/>
      <c r="G5674" s="142"/>
      <c r="H5674" s="142"/>
      <c r="I5674" s="38"/>
    </row>
    <row r="5675" spans="1:9" x14ac:dyDescent="0.25">
      <c r="A5675" s="10"/>
      <c r="B5675" s="143" t="s">
        <v>33</v>
      </c>
      <c r="C5675" s="144"/>
      <c r="D5675" s="144"/>
      <c r="E5675" s="144"/>
      <c r="F5675" s="144"/>
      <c r="G5675" s="147"/>
      <c r="H5675" s="34"/>
      <c r="I5675" s="38"/>
    </row>
    <row r="5676" spans="1:9" ht="27" x14ac:dyDescent="0.25">
      <c r="A5676" s="33">
        <v>5112</v>
      </c>
      <c r="B5676" s="33" t="s">
        <v>5603</v>
      </c>
      <c r="C5676" s="33" t="s">
        <v>112</v>
      </c>
      <c r="D5676" s="33" t="s">
        <v>41</v>
      </c>
      <c r="E5676" s="33" t="s">
        <v>35</v>
      </c>
      <c r="F5676" s="33">
        <v>379214</v>
      </c>
      <c r="G5676" s="33">
        <v>379214</v>
      </c>
      <c r="H5676" s="33">
        <v>1</v>
      </c>
      <c r="I5676" s="38"/>
    </row>
    <row r="5677" spans="1:9" x14ac:dyDescent="0.25">
      <c r="A5677" s="141" t="s">
        <v>2644</v>
      </c>
      <c r="B5677" s="142"/>
      <c r="C5677" s="142"/>
      <c r="D5677" s="142"/>
      <c r="E5677" s="142"/>
      <c r="F5677" s="142"/>
      <c r="G5677" s="142"/>
      <c r="H5677" s="142"/>
      <c r="I5677" s="38"/>
    </row>
    <row r="5678" spans="1:9" x14ac:dyDescent="0.25">
      <c r="A5678" s="10"/>
      <c r="B5678" s="143" t="s">
        <v>33</v>
      </c>
      <c r="C5678" s="144"/>
      <c r="D5678" s="144"/>
      <c r="E5678" s="144"/>
      <c r="F5678" s="144"/>
      <c r="G5678" s="147"/>
      <c r="H5678" s="34"/>
      <c r="I5678" s="38"/>
    </row>
    <row r="5679" spans="1:9" ht="27" x14ac:dyDescent="0.25">
      <c r="A5679" s="10">
        <v>5113</v>
      </c>
      <c r="B5679" s="10" t="s">
        <v>5300</v>
      </c>
      <c r="C5679" s="10" t="s">
        <v>105</v>
      </c>
      <c r="D5679" s="10" t="s">
        <v>38</v>
      </c>
      <c r="E5679" s="10" t="s">
        <v>35</v>
      </c>
      <c r="F5679" s="10">
        <v>0</v>
      </c>
      <c r="G5679" s="10">
        <f>F5679*H5679</f>
        <v>0</v>
      </c>
      <c r="H5679" s="10">
        <v>1</v>
      </c>
      <c r="I5679" s="38"/>
    </row>
    <row r="5680" spans="1:9" ht="54" x14ac:dyDescent="0.25">
      <c r="A5680" s="10" t="s">
        <v>256</v>
      </c>
      <c r="B5680" s="10" t="s">
        <v>935</v>
      </c>
      <c r="C5680" s="10" t="s">
        <v>936</v>
      </c>
      <c r="D5680" s="10" t="s">
        <v>36</v>
      </c>
      <c r="E5680" s="10" t="s">
        <v>35</v>
      </c>
      <c r="F5680" s="10">
        <v>175000</v>
      </c>
      <c r="G5680" s="10">
        <f>F5680*H5680</f>
        <v>175000</v>
      </c>
      <c r="H5680" s="10" t="s">
        <v>115</v>
      </c>
      <c r="I5680" s="38"/>
    </row>
    <row r="5681" spans="1:9" ht="27" x14ac:dyDescent="0.25">
      <c r="A5681" s="10" t="s">
        <v>256</v>
      </c>
      <c r="B5681" s="10" t="s">
        <v>937</v>
      </c>
      <c r="C5681" s="10" t="s">
        <v>468</v>
      </c>
      <c r="D5681" s="10" t="s">
        <v>36</v>
      </c>
      <c r="E5681" s="10" t="s">
        <v>35</v>
      </c>
      <c r="F5681" s="10">
        <v>996000</v>
      </c>
      <c r="G5681" s="10">
        <f>F5681*H5681</f>
        <v>996000</v>
      </c>
      <c r="H5681" s="10" t="s">
        <v>115</v>
      </c>
      <c r="I5681" s="38"/>
    </row>
    <row r="5682" spans="1:9" x14ac:dyDescent="0.25">
      <c r="A5682" s="153" t="s">
        <v>4144</v>
      </c>
      <c r="B5682" s="154"/>
      <c r="C5682" s="154"/>
      <c r="D5682" s="154"/>
      <c r="E5682" s="154"/>
      <c r="F5682" s="154"/>
      <c r="G5682" s="154"/>
      <c r="H5682" s="154"/>
      <c r="I5682" s="38"/>
    </row>
    <row r="5683" spans="1:9" x14ac:dyDescent="0.25">
      <c r="A5683" s="10"/>
      <c r="B5683" s="143" t="s">
        <v>39</v>
      </c>
      <c r="C5683" s="144"/>
      <c r="D5683" s="144"/>
      <c r="E5683" s="144"/>
      <c r="F5683" s="144"/>
      <c r="G5683" s="147"/>
      <c r="H5683" s="34"/>
      <c r="I5683" s="38"/>
    </row>
    <row r="5684" spans="1:9" ht="27" x14ac:dyDescent="0.25">
      <c r="A5684" s="10">
        <v>5113</v>
      </c>
      <c r="B5684" s="10" t="s">
        <v>4926</v>
      </c>
      <c r="C5684" s="10" t="s">
        <v>4143</v>
      </c>
      <c r="D5684" s="10" t="s">
        <v>36</v>
      </c>
      <c r="E5684" s="10" t="s">
        <v>35</v>
      </c>
      <c r="F5684" s="10">
        <v>1085110</v>
      </c>
      <c r="G5684" s="10">
        <v>1085110</v>
      </c>
      <c r="H5684" s="10">
        <v>1</v>
      </c>
      <c r="I5684" s="38"/>
    </row>
    <row r="5685" spans="1:9" ht="27" x14ac:dyDescent="0.25">
      <c r="A5685" s="10">
        <v>5113</v>
      </c>
      <c r="B5685" s="10" t="s">
        <v>4142</v>
      </c>
      <c r="C5685" s="10" t="s">
        <v>4143</v>
      </c>
      <c r="D5685" s="10" t="s">
        <v>36</v>
      </c>
      <c r="E5685" s="10" t="s">
        <v>35</v>
      </c>
      <c r="F5685" s="10">
        <v>7258620</v>
      </c>
      <c r="G5685" s="10">
        <v>7258620</v>
      </c>
      <c r="H5685" s="10">
        <v>1</v>
      </c>
      <c r="I5685" s="38"/>
    </row>
    <row r="5686" spans="1:9" ht="15" customHeight="1" x14ac:dyDescent="0.25">
      <c r="A5686" s="143" t="s">
        <v>33</v>
      </c>
      <c r="B5686" s="144"/>
      <c r="C5686" s="144"/>
      <c r="D5686" s="144"/>
      <c r="E5686" s="144"/>
      <c r="F5686" s="144"/>
      <c r="G5686" s="144"/>
      <c r="H5686" s="147"/>
      <c r="I5686" s="38"/>
    </row>
    <row r="5687" spans="1:9" ht="27" x14ac:dyDescent="0.25">
      <c r="A5687" s="37">
        <v>5113</v>
      </c>
      <c r="B5687" s="37" t="s">
        <v>5004</v>
      </c>
      <c r="C5687" s="37" t="s">
        <v>62</v>
      </c>
      <c r="D5687" s="37" t="s">
        <v>34</v>
      </c>
      <c r="E5687" s="37" t="s">
        <v>35</v>
      </c>
      <c r="F5687" s="37">
        <v>5400</v>
      </c>
      <c r="G5687" s="37">
        <v>5400</v>
      </c>
      <c r="H5687" s="37">
        <v>1</v>
      </c>
      <c r="I5687" s="38"/>
    </row>
    <row r="5688" spans="1:9" ht="27" x14ac:dyDescent="0.25">
      <c r="A5688" s="37">
        <v>5113</v>
      </c>
      <c r="B5688" s="37" t="s">
        <v>5006</v>
      </c>
      <c r="C5688" s="37" t="s">
        <v>112</v>
      </c>
      <c r="D5688" s="37" t="s">
        <v>41</v>
      </c>
      <c r="E5688" s="37" t="s">
        <v>35</v>
      </c>
      <c r="F5688" s="37">
        <v>18100</v>
      </c>
      <c r="G5688" s="37">
        <v>18100</v>
      </c>
      <c r="H5688" s="37">
        <v>1</v>
      </c>
      <c r="I5688" s="38"/>
    </row>
    <row r="5689" spans="1:9" ht="27" x14ac:dyDescent="0.25">
      <c r="A5689" s="37">
        <v>5113</v>
      </c>
      <c r="B5689" s="37" t="s">
        <v>5004</v>
      </c>
      <c r="C5689" s="37" t="s">
        <v>62</v>
      </c>
      <c r="D5689" s="37" t="s">
        <v>34</v>
      </c>
      <c r="E5689" s="37" t="s">
        <v>35</v>
      </c>
      <c r="F5689" s="37">
        <v>5400</v>
      </c>
      <c r="G5689" s="37">
        <v>5400</v>
      </c>
      <c r="H5689" s="37">
        <v>1</v>
      </c>
      <c r="I5689" s="38"/>
    </row>
    <row r="5690" spans="1:9" x14ac:dyDescent="0.25">
      <c r="A5690" s="153" t="s">
        <v>5397</v>
      </c>
      <c r="B5690" s="154"/>
      <c r="C5690" s="154"/>
      <c r="D5690" s="154"/>
      <c r="E5690" s="154"/>
      <c r="F5690" s="154"/>
      <c r="G5690" s="154"/>
      <c r="H5690" s="154"/>
      <c r="I5690" s="38"/>
    </row>
    <row r="5691" spans="1:9" x14ac:dyDescent="0.25">
      <c r="A5691" s="10"/>
      <c r="B5691" s="143" t="s">
        <v>9</v>
      </c>
      <c r="C5691" s="144"/>
      <c r="D5691" s="144"/>
      <c r="E5691" s="144"/>
      <c r="F5691" s="144"/>
      <c r="G5691" s="147"/>
      <c r="H5691" s="34"/>
      <c r="I5691" s="38"/>
    </row>
    <row r="5692" spans="1:9" ht="27" x14ac:dyDescent="0.25">
      <c r="A5692" s="33">
        <v>4251</v>
      </c>
      <c r="B5692" s="33" t="s">
        <v>5399</v>
      </c>
      <c r="C5692" s="33" t="s">
        <v>63</v>
      </c>
      <c r="D5692" s="33" t="s">
        <v>36</v>
      </c>
      <c r="E5692" s="33" t="s">
        <v>35</v>
      </c>
      <c r="F5692" s="33">
        <v>4547200</v>
      </c>
      <c r="G5692" s="33">
        <v>4547200</v>
      </c>
      <c r="H5692" s="33">
        <v>1</v>
      </c>
      <c r="I5692" s="38"/>
    </row>
    <row r="5693" spans="1:9" x14ac:dyDescent="0.25">
      <c r="A5693" s="33">
        <v>4239</v>
      </c>
      <c r="B5693" s="33" t="s">
        <v>5398</v>
      </c>
      <c r="C5693" s="33" t="s">
        <v>2953</v>
      </c>
      <c r="D5693" s="33" t="s">
        <v>901</v>
      </c>
      <c r="E5693" s="33" t="s">
        <v>12</v>
      </c>
      <c r="F5693" s="33">
        <v>10000</v>
      </c>
      <c r="G5693" s="33">
        <f>+F5693*H5693</f>
        <v>500000</v>
      </c>
      <c r="H5693" s="33">
        <v>50</v>
      </c>
      <c r="I5693" s="38"/>
    </row>
    <row r="5694" spans="1:9" ht="30" customHeight="1" x14ac:dyDescent="0.25">
      <c r="A5694" s="153" t="s">
        <v>5382</v>
      </c>
      <c r="B5694" s="154"/>
      <c r="C5694" s="154"/>
      <c r="D5694" s="154"/>
      <c r="E5694" s="154"/>
      <c r="F5694" s="154"/>
      <c r="G5694" s="154"/>
      <c r="H5694" s="154"/>
      <c r="I5694" s="38"/>
    </row>
    <row r="5695" spans="1:9" x14ac:dyDescent="0.25">
      <c r="A5695" s="10"/>
      <c r="B5695" s="143" t="s">
        <v>9</v>
      </c>
      <c r="C5695" s="144"/>
      <c r="D5695" s="144"/>
      <c r="E5695" s="144"/>
      <c r="F5695" s="144"/>
      <c r="G5695" s="147"/>
      <c r="H5695" s="34"/>
      <c r="I5695" s="38"/>
    </row>
    <row r="5696" spans="1:9" x14ac:dyDescent="0.25">
      <c r="A5696" s="37">
        <v>4267</v>
      </c>
      <c r="B5696" s="37" t="s">
        <v>5380</v>
      </c>
      <c r="C5696" s="37" t="s">
        <v>3468</v>
      </c>
      <c r="D5696" s="37" t="s">
        <v>36</v>
      </c>
      <c r="E5696" s="37" t="s">
        <v>12</v>
      </c>
      <c r="F5696" s="37">
        <v>14150</v>
      </c>
      <c r="G5696" s="37">
        <f>+F5696*H5696</f>
        <v>990500</v>
      </c>
      <c r="H5696" s="37">
        <v>70</v>
      </c>
      <c r="I5696" s="38"/>
    </row>
    <row r="5697" spans="1:9" x14ac:dyDescent="0.25">
      <c r="A5697" s="37">
        <v>4267</v>
      </c>
      <c r="B5697" s="37" t="s">
        <v>5381</v>
      </c>
      <c r="C5697" s="37" t="s">
        <v>92</v>
      </c>
      <c r="D5697" s="37" t="s">
        <v>36</v>
      </c>
      <c r="E5697" s="37" t="s">
        <v>35</v>
      </c>
      <c r="F5697" s="37">
        <v>409500</v>
      </c>
      <c r="G5697" s="37">
        <f>+F5697*H5697</f>
        <v>409500</v>
      </c>
      <c r="H5697" s="37" t="s">
        <v>115</v>
      </c>
      <c r="I5697" s="38"/>
    </row>
    <row r="5698" spans="1:9" ht="13.5" customHeight="1" x14ac:dyDescent="0.25">
      <c r="A5698" s="153" t="s">
        <v>2645</v>
      </c>
      <c r="B5698" s="154"/>
      <c r="C5698" s="154"/>
      <c r="D5698" s="154"/>
      <c r="E5698" s="154"/>
      <c r="F5698" s="154"/>
      <c r="G5698" s="154"/>
      <c r="H5698" s="154"/>
      <c r="I5698" s="38"/>
    </row>
    <row r="5699" spans="1:9" x14ac:dyDescent="0.25">
      <c r="A5699" s="10"/>
      <c r="B5699" s="143" t="s">
        <v>33</v>
      </c>
      <c r="C5699" s="144"/>
      <c r="D5699" s="144"/>
      <c r="E5699" s="144"/>
      <c r="F5699" s="144"/>
      <c r="G5699" s="147"/>
      <c r="H5699" s="34"/>
      <c r="I5699" s="38"/>
    </row>
    <row r="5700" spans="1:9" x14ac:dyDescent="0.25">
      <c r="A5700" s="10" t="s">
        <v>130</v>
      </c>
      <c r="B5700" s="10" t="s">
        <v>939</v>
      </c>
      <c r="C5700" s="10" t="s">
        <v>449</v>
      </c>
      <c r="D5700" s="19" t="s">
        <v>36</v>
      </c>
      <c r="E5700" s="11" t="s">
        <v>35</v>
      </c>
      <c r="F5700" s="19">
        <v>0</v>
      </c>
      <c r="G5700" s="19">
        <f>F5700*H5700</f>
        <v>0</v>
      </c>
      <c r="H5700" s="34" t="s">
        <v>115</v>
      </c>
      <c r="I5700" s="38"/>
    </row>
    <row r="5701" spans="1:9" x14ac:dyDescent="0.25">
      <c r="A5701" s="10" t="s">
        <v>130</v>
      </c>
      <c r="B5701" s="10" t="s">
        <v>940</v>
      </c>
      <c r="C5701" s="10" t="s">
        <v>449</v>
      </c>
      <c r="D5701" s="19" t="s">
        <v>36</v>
      </c>
      <c r="E5701" s="11" t="s">
        <v>35</v>
      </c>
      <c r="F5701" s="19">
        <v>0</v>
      </c>
      <c r="G5701" s="19">
        <f>F5701*H5701</f>
        <v>0</v>
      </c>
      <c r="H5701" s="34" t="s">
        <v>115</v>
      </c>
      <c r="I5701" s="38"/>
    </row>
    <row r="5702" spans="1:9" ht="13.5" customHeight="1" x14ac:dyDescent="0.25">
      <c r="A5702" s="153" t="s">
        <v>2646</v>
      </c>
      <c r="B5702" s="154"/>
      <c r="C5702" s="154"/>
      <c r="D5702" s="154"/>
      <c r="E5702" s="154"/>
      <c r="F5702" s="154"/>
      <c r="G5702" s="154"/>
      <c r="H5702" s="154"/>
      <c r="I5702" s="38"/>
    </row>
    <row r="5703" spans="1:9" x14ac:dyDescent="0.25">
      <c r="A5703" s="143" t="s">
        <v>33</v>
      </c>
      <c r="B5703" s="144"/>
      <c r="C5703" s="144"/>
      <c r="D5703" s="144"/>
      <c r="E5703" s="144"/>
      <c r="F5703" s="144"/>
      <c r="G5703" s="144"/>
      <c r="H5703" s="144"/>
      <c r="I5703" s="38"/>
    </row>
    <row r="5704" spans="1:9" ht="40.5" x14ac:dyDescent="0.25">
      <c r="A5704" s="10" t="s">
        <v>130</v>
      </c>
      <c r="B5704" s="10" t="s">
        <v>1549</v>
      </c>
      <c r="C5704" s="10" t="s">
        <v>119</v>
      </c>
      <c r="D5704" s="10" t="s">
        <v>11</v>
      </c>
      <c r="E5704" s="10" t="s">
        <v>35</v>
      </c>
      <c r="F5704" s="10">
        <v>200000</v>
      </c>
      <c r="G5704" s="10">
        <f>F5704*H5704</f>
        <v>200000</v>
      </c>
      <c r="H5704" s="10" t="s">
        <v>115</v>
      </c>
      <c r="I5704" s="38"/>
    </row>
    <row r="5705" spans="1:9" ht="40.5" x14ac:dyDescent="0.25">
      <c r="A5705" s="10" t="s">
        <v>130</v>
      </c>
      <c r="B5705" s="10" t="s">
        <v>1550</v>
      </c>
      <c r="C5705" s="10" t="s">
        <v>119</v>
      </c>
      <c r="D5705" s="10" t="s">
        <v>11</v>
      </c>
      <c r="E5705" s="10" t="s">
        <v>35</v>
      </c>
      <c r="F5705" s="10">
        <v>1800000</v>
      </c>
      <c r="G5705" s="10">
        <f t="shared" ref="G5705:G5717" si="134">F5705*H5705</f>
        <v>1800000</v>
      </c>
      <c r="H5705" s="10" t="s">
        <v>115</v>
      </c>
      <c r="I5705" s="38"/>
    </row>
    <row r="5706" spans="1:9" ht="40.5" x14ac:dyDescent="0.25">
      <c r="A5706" s="10" t="s">
        <v>130</v>
      </c>
      <c r="B5706" s="10" t="s">
        <v>1551</v>
      </c>
      <c r="C5706" s="10" t="s">
        <v>119</v>
      </c>
      <c r="D5706" s="10" t="s">
        <v>11</v>
      </c>
      <c r="E5706" s="10" t="s">
        <v>35</v>
      </c>
      <c r="F5706" s="10">
        <v>1000000</v>
      </c>
      <c r="G5706" s="10">
        <f t="shared" si="134"/>
        <v>1000000</v>
      </c>
      <c r="H5706" s="10" t="s">
        <v>115</v>
      </c>
      <c r="I5706" s="38"/>
    </row>
    <row r="5707" spans="1:9" ht="40.5" x14ac:dyDescent="0.25">
      <c r="A5707" s="10" t="s">
        <v>130</v>
      </c>
      <c r="B5707" s="10" t="s">
        <v>1552</v>
      </c>
      <c r="C5707" s="10" t="s">
        <v>119</v>
      </c>
      <c r="D5707" s="10" t="s">
        <v>11</v>
      </c>
      <c r="E5707" s="10" t="s">
        <v>35</v>
      </c>
      <c r="F5707" s="10">
        <v>1500000</v>
      </c>
      <c r="G5707" s="10">
        <f t="shared" si="134"/>
        <v>1500000</v>
      </c>
      <c r="H5707" s="10" t="s">
        <v>115</v>
      </c>
      <c r="I5707" s="38"/>
    </row>
    <row r="5708" spans="1:9" ht="40.5" x14ac:dyDescent="0.25">
      <c r="A5708" s="10" t="s">
        <v>130</v>
      </c>
      <c r="B5708" s="10" t="s">
        <v>1553</v>
      </c>
      <c r="C5708" s="10" t="s">
        <v>119</v>
      </c>
      <c r="D5708" s="10" t="s">
        <v>11</v>
      </c>
      <c r="E5708" s="10" t="s">
        <v>35</v>
      </c>
      <c r="F5708" s="10">
        <v>1000000</v>
      </c>
      <c r="G5708" s="10">
        <f t="shared" si="134"/>
        <v>1000000</v>
      </c>
      <c r="H5708" s="10" t="s">
        <v>115</v>
      </c>
      <c r="I5708" s="38"/>
    </row>
    <row r="5709" spans="1:9" ht="40.5" x14ac:dyDescent="0.25">
      <c r="A5709" s="10" t="s">
        <v>130</v>
      </c>
      <c r="B5709" s="10" t="s">
        <v>1554</v>
      </c>
      <c r="C5709" s="10" t="s">
        <v>119</v>
      </c>
      <c r="D5709" s="10" t="s">
        <v>11</v>
      </c>
      <c r="E5709" s="10" t="s">
        <v>35</v>
      </c>
      <c r="F5709" s="10">
        <v>200000</v>
      </c>
      <c r="G5709" s="10">
        <f t="shared" si="134"/>
        <v>200000</v>
      </c>
      <c r="H5709" s="10" t="s">
        <v>115</v>
      </c>
      <c r="I5709" s="38"/>
    </row>
    <row r="5710" spans="1:9" ht="40.5" x14ac:dyDescent="0.25">
      <c r="A5710" s="10" t="s">
        <v>130</v>
      </c>
      <c r="B5710" s="10" t="s">
        <v>1555</v>
      </c>
      <c r="C5710" s="10" t="s">
        <v>119</v>
      </c>
      <c r="D5710" s="10" t="s">
        <v>11</v>
      </c>
      <c r="E5710" s="10" t="s">
        <v>35</v>
      </c>
      <c r="F5710" s="10">
        <v>150000</v>
      </c>
      <c r="G5710" s="10">
        <f t="shared" si="134"/>
        <v>150000</v>
      </c>
      <c r="H5710" s="10" t="s">
        <v>115</v>
      </c>
      <c r="I5710" s="38"/>
    </row>
    <row r="5711" spans="1:9" ht="40.5" x14ac:dyDescent="0.25">
      <c r="A5711" s="10" t="s">
        <v>130</v>
      </c>
      <c r="B5711" s="10" t="s">
        <v>1556</v>
      </c>
      <c r="C5711" s="10" t="s">
        <v>119</v>
      </c>
      <c r="D5711" s="10" t="s">
        <v>11</v>
      </c>
      <c r="E5711" s="10" t="s">
        <v>35</v>
      </c>
      <c r="F5711" s="10">
        <v>300000</v>
      </c>
      <c r="G5711" s="10">
        <f t="shared" si="134"/>
        <v>300000</v>
      </c>
      <c r="H5711" s="10" t="s">
        <v>115</v>
      </c>
      <c r="I5711" s="38"/>
    </row>
    <row r="5712" spans="1:9" ht="40.5" x14ac:dyDescent="0.25">
      <c r="A5712" s="10" t="s">
        <v>130</v>
      </c>
      <c r="B5712" s="10" t="s">
        <v>1557</v>
      </c>
      <c r="C5712" s="10" t="s">
        <v>119</v>
      </c>
      <c r="D5712" s="10" t="s">
        <v>11</v>
      </c>
      <c r="E5712" s="10" t="s">
        <v>35</v>
      </c>
      <c r="F5712" s="10">
        <v>350000</v>
      </c>
      <c r="G5712" s="10">
        <f t="shared" si="134"/>
        <v>350000</v>
      </c>
      <c r="H5712" s="10" t="s">
        <v>115</v>
      </c>
      <c r="I5712" s="38"/>
    </row>
    <row r="5713" spans="1:9" ht="40.5" x14ac:dyDescent="0.25">
      <c r="A5713" s="10" t="s">
        <v>130</v>
      </c>
      <c r="B5713" s="10" t="s">
        <v>1558</v>
      </c>
      <c r="C5713" s="10" t="s">
        <v>119</v>
      </c>
      <c r="D5713" s="10" t="s">
        <v>11</v>
      </c>
      <c r="E5713" s="10" t="s">
        <v>35</v>
      </c>
      <c r="F5713" s="10">
        <v>350000</v>
      </c>
      <c r="G5713" s="10">
        <f t="shared" si="134"/>
        <v>350000</v>
      </c>
      <c r="H5713" s="10" t="s">
        <v>115</v>
      </c>
      <c r="I5713" s="38"/>
    </row>
    <row r="5714" spans="1:9" ht="40.5" x14ac:dyDescent="0.25">
      <c r="A5714" s="10" t="s">
        <v>130</v>
      </c>
      <c r="B5714" s="10" t="s">
        <v>1559</v>
      </c>
      <c r="C5714" s="10" t="s">
        <v>119</v>
      </c>
      <c r="D5714" s="10" t="s">
        <v>11</v>
      </c>
      <c r="E5714" s="10" t="s">
        <v>35</v>
      </c>
      <c r="F5714" s="10">
        <v>1700000</v>
      </c>
      <c r="G5714" s="10">
        <f t="shared" si="134"/>
        <v>1700000</v>
      </c>
      <c r="H5714" s="10" t="s">
        <v>115</v>
      </c>
      <c r="I5714" s="38"/>
    </row>
    <row r="5715" spans="1:9" ht="40.5" x14ac:dyDescent="0.25">
      <c r="A5715" s="10" t="s">
        <v>130</v>
      </c>
      <c r="B5715" s="10" t="s">
        <v>1560</v>
      </c>
      <c r="C5715" s="10" t="s">
        <v>119</v>
      </c>
      <c r="D5715" s="10" t="s">
        <v>11</v>
      </c>
      <c r="E5715" s="10" t="s">
        <v>35</v>
      </c>
      <c r="F5715" s="10">
        <v>1700000</v>
      </c>
      <c r="G5715" s="10">
        <f t="shared" si="134"/>
        <v>1700000</v>
      </c>
      <c r="H5715" s="10" t="s">
        <v>115</v>
      </c>
      <c r="I5715" s="38"/>
    </row>
    <row r="5716" spans="1:9" ht="40.5" x14ac:dyDescent="0.25">
      <c r="A5716" s="10" t="s">
        <v>130</v>
      </c>
      <c r="B5716" s="10" t="s">
        <v>1561</v>
      </c>
      <c r="C5716" s="10" t="s">
        <v>119</v>
      </c>
      <c r="D5716" s="10" t="s">
        <v>11</v>
      </c>
      <c r="E5716" s="10" t="s">
        <v>35</v>
      </c>
      <c r="F5716" s="10">
        <v>850000</v>
      </c>
      <c r="G5716" s="10">
        <f t="shared" si="134"/>
        <v>850000</v>
      </c>
      <c r="H5716" s="10" t="s">
        <v>115</v>
      </c>
      <c r="I5716" s="38"/>
    </row>
    <row r="5717" spans="1:9" ht="40.5" x14ac:dyDescent="0.25">
      <c r="A5717" s="10" t="s">
        <v>130</v>
      </c>
      <c r="B5717" s="10" t="s">
        <v>1562</v>
      </c>
      <c r="C5717" s="10" t="s">
        <v>119</v>
      </c>
      <c r="D5717" s="10" t="s">
        <v>11</v>
      </c>
      <c r="E5717" s="10" t="s">
        <v>35</v>
      </c>
      <c r="F5717" s="10">
        <v>700000</v>
      </c>
      <c r="G5717" s="10">
        <f t="shared" si="134"/>
        <v>700000</v>
      </c>
      <c r="H5717" s="10" t="s">
        <v>115</v>
      </c>
      <c r="I5717" s="38"/>
    </row>
    <row r="5718" spans="1:9" x14ac:dyDescent="0.25">
      <c r="A5718" s="153" t="s">
        <v>2647</v>
      </c>
      <c r="B5718" s="154"/>
      <c r="C5718" s="154"/>
      <c r="D5718" s="154"/>
      <c r="E5718" s="154"/>
      <c r="F5718" s="154"/>
      <c r="G5718" s="154"/>
      <c r="H5718" s="154"/>
      <c r="I5718" s="38"/>
    </row>
    <row r="5719" spans="1:9" x14ac:dyDescent="0.25">
      <c r="A5719" s="143" t="s">
        <v>33</v>
      </c>
      <c r="B5719" s="144"/>
      <c r="C5719" s="144"/>
      <c r="D5719" s="144"/>
      <c r="E5719" s="144"/>
      <c r="F5719" s="144"/>
      <c r="G5719" s="144"/>
      <c r="H5719" s="144"/>
      <c r="I5719" s="38"/>
    </row>
    <row r="5720" spans="1:9" ht="40.5" x14ac:dyDescent="0.25">
      <c r="A5720" s="10" t="s">
        <v>130</v>
      </c>
      <c r="B5720" s="10" t="s">
        <v>1564</v>
      </c>
      <c r="C5720" s="10" t="s">
        <v>129</v>
      </c>
      <c r="D5720" s="10" t="s">
        <v>11</v>
      </c>
      <c r="E5720" s="10" t="s">
        <v>35</v>
      </c>
      <c r="F5720" s="10">
        <v>1200000</v>
      </c>
      <c r="G5720" s="10">
        <f t="shared" ref="G5720:G5732" si="135">F5720*H5720</f>
        <v>1200000</v>
      </c>
      <c r="H5720" s="10" t="s">
        <v>115</v>
      </c>
      <c r="I5720" s="38"/>
    </row>
    <row r="5721" spans="1:9" ht="40.5" x14ac:dyDescent="0.25">
      <c r="A5721" s="10" t="s">
        <v>130</v>
      </c>
      <c r="B5721" s="10" t="s">
        <v>1563</v>
      </c>
      <c r="C5721" s="10" t="s">
        <v>129</v>
      </c>
      <c r="D5721" s="10" t="s">
        <v>11</v>
      </c>
      <c r="E5721" s="10" t="s">
        <v>35</v>
      </c>
      <c r="F5721" s="10">
        <v>110000</v>
      </c>
      <c r="G5721" s="10">
        <f t="shared" si="135"/>
        <v>110000</v>
      </c>
      <c r="H5721" s="10" t="s">
        <v>115</v>
      </c>
      <c r="I5721" s="38"/>
    </row>
    <row r="5722" spans="1:9" ht="40.5" x14ac:dyDescent="0.25">
      <c r="A5722" s="10" t="s">
        <v>130</v>
      </c>
      <c r="B5722" s="10" t="s">
        <v>1567</v>
      </c>
      <c r="C5722" s="10" t="s">
        <v>129</v>
      </c>
      <c r="D5722" s="10" t="s">
        <v>11</v>
      </c>
      <c r="E5722" s="10" t="s">
        <v>35</v>
      </c>
      <c r="F5722" s="10">
        <v>800000</v>
      </c>
      <c r="G5722" s="10">
        <f t="shared" si="135"/>
        <v>800000</v>
      </c>
      <c r="H5722" s="10" t="s">
        <v>115</v>
      </c>
      <c r="I5722" s="38"/>
    </row>
    <row r="5723" spans="1:9" ht="40.5" x14ac:dyDescent="0.25">
      <c r="A5723" s="10" t="s">
        <v>130</v>
      </c>
      <c r="B5723" s="10" t="s">
        <v>1572</v>
      </c>
      <c r="C5723" s="10" t="s">
        <v>129</v>
      </c>
      <c r="D5723" s="10" t="s">
        <v>11</v>
      </c>
      <c r="E5723" s="10" t="s">
        <v>35</v>
      </c>
      <c r="F5723" s="10">
        <v>250000</v>
      </c>
      <c r="G5723" s="10">
        <f t="shared" si="135"/>
        <v>250000</v>
      </c>
      <c r="H5723" s="10" t="s">
        <v>115</v>
      </c>
      <c r="I5723" s="38"/>
    </row>
    <row r="5724" spans="1:9" ht="40.5" x14ac:dyDescent="0.25">
      <c r="A5724" s="10" t="s">
        <v>130</v>
      </c>
      <c r="B5724" s="10" t="s">
        <v>1569</v>
      </c>
      <c r="C5724" s="10" t="s">
        <v>129</v>
      </c>
      <c r="D5724" s="10" t="s">
        <v>11</v>
      </c>
      <c r="E5724" s="10" t="s">
        <v>35</v>
      </c>
      <c r="F5724" s="10">
        <v>130000</v>
      </c>
      <c r="G5724" s="10">
        <f t="shared" si="135"/>
        <v>130000</v>
      </c>
      <c r="H5724" s="10" t="s">
        <v>115</v>
      </c>
      <c r="I5724" s="38"/>
    </row>
    <row r="5725" spans="1:9" ht="40.5" x14ac:dyDescent="0.25">
      <c r="A5725" s="10" t="s">
        <v>130</v>
      </c>
      <c r="B5725" s="10" t="s">
        <v>1565</v>
      </c>
      <c r="C5725" s="10" t="s">
        <v>129</v>
      </c>
      <c r="D5725" s="10" t="s">
        <v>11</v>
      </c>
      <c r="E5725" s="10" t="s">
        <v>35</v>
      </c>
      <c r="F5725" s="10">
        <v>450000</v>
      </c>
      <c r="G5725" s="10">
        <f t="shared" si="135"/>
        <v>450000</v>
      </c>
      <c r="H5725" s="10" t="s">
        <v>115</v>
      </c>
      <c r="I5725" s="38"/>
    </row>
    <row r="5726" spans="1:9" ht="40.5" x14ac:dyDescent="0.25">
      <c r="A5726" s="10" t="s">
        <v>130</v>
      </c>
      <c r="B5726" s="10" t="s">
        <v>1566</v>
      </c>
      <c r="C5726" s="10" t="s">
        <v>129</v>
      </c>
      <c r="D5726" s="10" t="s">
        <v>11</v>
      </c>
      <c r="E5726" s="10" t="s">
        <v>35</v>
      </c>
      <c r="F5726" s="10">
        <v>110000</v>
      </c>
      <c r="G5726" s="10">
        <f t="shared" si="135"/>
        <v>110000</v>
      </c>
      <c r="H5726" s="10" t="s">
        <v>115</v>
      </c>
      <c r="I5726" s="38"/>
    </row>
    <row r="5727" spans="1:9" ht="40.5" x14ac:dyDescent="0.25">
      <c r="A5727" s="10" t="s">
        <v>130</v>
      </c>
      <c r="B5727" s="10" t="s">
        <v>1573</v>
      </c>
      <c r="C5727" s="10" t="s">
        <v>129</v>
      </c>
      <c r="D5727" s="10" t="s">
        <v>11</v>
      </c>
      <c r="E5727" s="10" t="s">
        <v>35</v>
      </c>
      <c r="F5727" s="10">
        <v>500000</v>
      </c>
      <c r="G5727" s="10">
        <f t="shared" si="135"/>
        <v>500000</v>
      </c>
      <c r="H5727" s="10" t="s">
        <v>115</v>
      </c>
      <c r="I5727" s="38"/>
    </row>
    <row r="5728" spans="1:9" ht="40.5" x14ac:dyDescent="0.25">
      <c r="A5728" s="10" t="s">
        <v>130</v>
      </c>
      <c r="B5728" s="10" t="s">
        <v>1568</v>
      </c>
      <c r="C5728" s="10" t="s">
        <v>129</v>
      </c>
      <c r="D5728" s="10" t="s">
        <v>11</v>
      </c>
      <c r="E5728" s="10" t="s">
        <v>35</v>
      </c>
      <c r="F5728" s="10">
        <v>700000</v>
      </c>
      <c r="G5728" s="10">
        <f t="shared" si="135"/>
        <v>700000</v>
      </c>
      <c r="H5728" s="10" t="s">
        <v>115</v>
      </c>
      <c r="I5728" s="38"/>
    </row>
    <row r="5729" spans="1:9" ht="40.5" x14ac:dyDescent="0.25">
      <c r="A5729" s="10" t="s">
        <v>130</v>
      </c>
      <c r="B5729" s="10" t="s">
        <v>1575</v>
      </c>
      <c r="C5729" s="10" t="s">
        <v>129</v>
      </c>
      <c r="D5729" s="10" t="s">
        <v>11</v>
      </c>
      <c r="E5729" s="10" t="s">
        <v>35</v>
      </c>
      <c r="F5729" s="10">
        <v>150000</v>
      </c>
      <c r="G5729" s="10">
        <f t="shared" si="135"/>
        <v>150000</v>
      </c>
      <c r="H5729" s="10" t="s">
        <v>115</v>
      </c>
      <c r="I5729" s="38"/>
    </row>
    <row r="5730" spans="1:9" ht="40.5" x14ac:dyDescent="0.25">
      <c r="A5730" s="10" t="s">
        <v>130</v>
      </c>
      <c r="B5730" s="10" t="s">
        <v>1571</v>
      </c>
      <c r="C5730" s="10" t="s">
        <v>129</v>
      </c>
      <c r="D5730" s="10" t="s">
        <v>11</v>
      </c>
      <c r="E5730" s="10" t="s">
        <v>35</v>
      </c>
      <c r="F5730" s="10">
        <v>300000</v>
      </c>
      <c r="G5730" s="10">
        <f t="shared" si="135"/>
        <v>300000</v>
      </c>
      <c r="H5730" s="10" t="s">
        <v>115</v>
      </c>
      <c r="I5730" s="38"/>
    </row>
    <row r="5731" spans="1:9" ht="40.5" x14ac:dyDescent="0.25">
      <c r="A5731" s="10" t="s">
        <v>130</v>
      </c>
      <c r="B5731" s="10" t="s">
        <v>1570</v>
      </c>
      <c r="C5731" s="10" t="s">
        <v>129</v>
      </c>
      <c r="D5731" s="10" t="s">
        <v>11</v>
      </c>
      <c r="E5731" s="10" t="s">
        <v>35</v>
      </c>
      <c r="F5731" s="10">
        <v>150000</v>
      </c>
      <c r="G5731" s="10">
        <f t="shared" si="135"/>
        <v>150000</v>
      </c>
      <c r="H5731" s="10" t="s">
        <v>115</v>
      </c>
      <c r="I5731" s="38"/>
    </row>
    <row r="5732" spans="1:9" ht="40.5" x14ac:dyDescent="0.25">
      <c r="A5732" s="10" t="s">
        <v>130</v>
      </c>
      <c r="B5732" s="10" t="s">
        <v>1574</v>
      </c>
      <c r="C5732" s="10" t="s">
        <v>129</v>
      </c>
      <c r="D5732" s="10" t="s">
        <v>11</v>
      </c>
      <c r="E5732" s="10" t="s">
        <v>35</v>
      </c>
      <c r="F5732" s="10">
        <v>150000</v>
      </c>
      <c r="G5732" s="10">
        <f t="shared" si="135"/>
        <v>150000</v>
      </c>
      <c r="H5732" s="10" t="s">
        <v>115</v>
      </c>
      <c r="I5732" s="38"/>
    </row>
    <row r="5733" spans="1:9" x14ac:dyDescent="0.25">
      <c r="A5733" s="199" t="s">
        <v>584</v>
      </c>
      <c r="B5733" s="200"/>
      <c r="C5733" s="200"/>
      <c r="D5733" s="200"/>
      <c r="E5733" s="200"/>
      <c r="F5733" s="200"/>
      <c r="G5733" s="200"/>
      <c r="H5733" s="200"/>
      <c r="I5733" s="38"/>
    </row>
    <row r="5734" spans="1:9" x14ac:dyDescent="0.25">
      <c r="A5734" s="153" t="s">
        <v>2707</v>
      </c>
      <c r="B5734" s="154"/>
      <c r="C5734" s="154"/>
      <c r="D5734" s="154"/>
      <c r="E5734" s="154"/>
      <c r="F5734" s="154"/>
      <c r="G5734" s="154"/>
      <c r="H5734" s="154"/>
      <c r="I5734" s="38"/>
    </row>
    <row r="5735" spans="1:9" x14ac:dyDescent="0.25">
      <c r="A5735" s="143" t="s">
        <v>9</v>
      </c>
      <c r="B5735" s="144"/>
      <c r="C5735" s="144"/>
      <c r="D5735" s="144"/>
      <c r="E5735" s="144"/>
      <c r="F5735" s="144"/>
      <c r="G5735" s="144"/>
      <c r="H5735" s="144"/>
      <c r="I5735" s="38"/>
    </row>
    <row r="5736" spans="1:9" x14ac:dyDescent="0.25">
      <c r="A5736" s="37">
        <v>4264</v>
      </c>
      <c r="B5736" s="37" t="s">
        <v>6821</v>
      </c>
      <c r="C5736" s="37" t="s">
        <v>5060</v>
      </c>
      <c r="D5736" s="37" t="s">
        <v>901</v>
      </c>
      <c r="E5736" s="37" t="s">
        <v>25</v>
      </c>
      <c r="F5736" s="37">
        <v>320</v>
      </c>
      <c r="G5736" s="37">
        <f>+F5736*H5736</f>
        <v>1424640</v>
      </c>
      <c r="H5736" s="37">
        <v>4452</v>
      </c>
      <c r="I5736" s="38"/>
    </row>
    <row r="5737" spans="1:9" x14ac:dyDescent="0.25">
      <c r="A5737" s="37">
        <v>4267</v>
      </c>
      <c r="B5737" s="37" t="s">
        <v>6754</v>
      </c>
      <c r="C5737" s="37" t="s">
        <v>1526</v>
      </c>
      <c r="D5737" s="37" t="s">
        <v>11</v>
      </c>
      <c r="E5737" s="37" t="s">
        <v>12</v>
      </c>
      <c r="F5737" s="37">
        <v>3500</v>
      </c>
      <c r="G5737" s="37">
        <f>+F5737*H5737</f>
        <v>70000</v>
      </c>
      <c r="H5737" s="37">
        <v>20</v>
      </c>
      <c r="I5737" s="38"/>
    </row>
    <row r="5738" spans="1:9" ht="27" x14ac:dyDescent="0.25">
      <c r="A5738" s="37">
        <v>4267</v>
      </c>
      <c r="B5738" s="37" t="s">
        <v>6755</v>
      </c>
      <c r="C5738" s="37" t="s">
        <v>71</v>
      </c>
      <c r="D5738" s="37" t="s">
        <v>11</v>
      </c>
      <c r="E5738" s="37" t="s">
        <v>12</v>
      </c>
      <c r="F5738" s="37">
        <v>850</v>
      </c>
      <c r="G5738" s="37">
        <f t="shared" ref="G5738:G5748" si="136">+F5738*H5738</f>
        <v>25500</v>
      </c>
      <c r="H5738" s="37">
        <v>30</v>
      </c>
      <c r="I5738" s="38"/>
    </row>
    <row r="5739" spans="1:9" x14ac:dyDescent="0.25">
      <c r="A5739" s="37">
        <v>4267</v>
      </c>
      <c r="B5739" s="37" t="s">
        <v>6756</v>
      </c>
      <c r="C5739" s="37" t="s">
        <v>26</v>
      </c>
      <c r="D5739" s="37" t="s">
        <v>11</v>
      </c>
      <c r="E5739" s="37" t="s">
        <v>12</v>
      </c>
      <c r="F5739" s="37">
        <v>120</v>
      </c>
      <c r="G5739" s="37">
        <f t="shared" si="136"/>
        <v>84000</v>
      </c>
      <c r="H5739" s="37">
        <v>700</v>
      </c>
      <c r="I5739" s="38"/>
    </row>
    <row r="5740" spans="1:9" x14ac:dyDescent="0.25">
      <c r="A5740" s="37">
        <v>4267</v>
      </c>
      <c r="B5740" s="37" t="s">
        <v>6757</v>
      </c>
      <c r="C5740" s="37" t="s">
        <v>123</v>
      </c>
      <c r="D5740" s="37" t="s">
        <v>11</v>
      </c>
      <c r="E5740" s="37" t="s">
        <v>12</v>
      </c>
      <c r="F5740" s="37">
        <v>150</v>
      </c>
      <c r="G5740" s="37">
        <f t="shared" si="136"/>
        <v>105000</v>
      </c>
      <c r="H5740" s="37">
        <v>700</v>
      </c>
      <c r="I5740" s="38"/>
    </row>
    <row r="5741" spans="1:9" x14ac:dyDescent="0.25">
      <c r="A5741" s="37">
        <v>4267</v>
      </c>
      <c r="B5741" s="37" t="s">
        <v>6758</v>
      </c>
      <c r="C5741" s="37" t="s">
        <v>587</v>
      </c>
      <c r="D5741" s="37" t="s">
        <v>11</v>
      </c>
      <c r="E5741" s="37" t="s">
        <v>12</v>
      </c>
      <c r="F5741" s="37">
        <v>600</v>
      </c>
      <c r="G5741" s="37">
        <f t="shared" si="136"/>
        <v>18000</v>
      </c>
      <c r="H5741" s="37">
        <v>30</v>
      </c>
      <c r="I5741" s="38"/>
    </row>
    <row r="5742" spans="1:9" x14ac:dyDescent="0.25">
      <c r="A5742" s="37">
        <v>4267</v>
      </c>
      <c r="B5742" s="37" t="s">
        <v>6759</v>
      </c>
      <c r="C5742" s="37" t="s">
        <v>263</v>
      </c>
      <c r="D5742" s="37" t="s">
        <v>11</v>
      </c>
      <c r="E5742" s="37" t="s">
        <v>12</v>
      </c>
      <c r="F5742" s="37">
        <v>800</v>
      </c>
      <c r="G5742" s="37">
        <f t="shared" si="136"/>
        <v>44000</v>
      </c>
      <c r="H5742" s="37">
        <v>55</v>
      </c>
      <c r="I5742" s="38"/>
    </row>
    <row r="5743" spans="1:9" ht="27" x14ac:dyDescent="0.25">
      <c r="A5743" s="37">
        <v>4267</v>
      </c>
      <c r="B5743" s="37" t="s">
        <v>6760</v>
      </c>
      <c r="C5743" s="37" t="s">
        <v>588</v>
      </c>
      <c r="D5743" s="37" t="s">
        <v>11</v>
      </c>
      <c r="E5743" s="37" t="s">
        <v>12</v>
      </c>
      <c r="F5743" s="37">
        <v>1800</v>
      </c>
      <c r="G5743" s="37">
        <f t="shared" si="136"/>
        <v>9000</v>
      </c>
      <c r="H5743" s="37">
        <v>5</v>
      </c>
      <c r="I5743" s="38"/>
    </row>
    <row r="5744" spans="1:9" ht="40.5" x14ac:dyDescent="0.25">
      <c r="A5744" s="37">
        <v>4267</v>
      </c>
      <c r="B5744" s="37" t="s">
        <v>6761</v>
      </c>
      <c r="C5744" s="37" t="s">
        <v>51</v>
      </c>
      <c r="D5744" s="37" t="s">
        <v>11</v>
      </c>
      <c r="E5744" s="37" t="s">
        <v>12</v>
      </c>
      <c r="F5744" s="37">
        <v>1000</v>
      </c>
      <c r="G5744" s="37">
        <f t="shared" si="136"/>
        <v>25000</v>
      </c>
      <c r="H5744" s="37">
        <v>25</v>
      </c>
      <c r="I5744" s="38"/>
    </row>
    <row r="5745" spans="1:9" x14ac:dyDescent="0.25">
      <c r="A5745" s="37">
        <v>4267</v>
      </c>
      <c r="B5745" s="37" t="s">
        <v>6762</v>
      </c>
      <c r="C5745" s="37" t="s">
        <v>29</v>
      </c>
      <c r="D5745" s="37" t="s">
        <v>11</v>
      </c>
      <c r="E5745" s="37" t="s">
        <v>12</v>
      </c>
      <c r="F5745" s="37">
        <v>1000</v>
      </c>
      <c r="G5745" s="37">
        <f t="shared" si="136"/>
        <v>4500</v>
      </c>
      <c r="H5745" s="37">
        <v>4.5</v>
      </c>
      <c r="I5745" s="38"/>
    </row>
    <row r="5746" spans="1:9" x14ac:dyDescent="0.25">
      <c r="A5746" s="37">
        <v>4267</v>
      </c>
      <c r="B5746" s="37" t="s">
        <v>6763</v>
      </c>
      <c r="C5746" s="37" t="s">
        <v>5210</v>
      </c>
      <c r="D5746" s="37" t="s">
        <v>11</v>
      </c>
      <c r="E5746" s="37" t="s">
        <v>12</v>
      </c>
      <c r="F5746" s="37">
        <v>400</v>
      </c>
      <c r="G5746" s="37">
        <f t="shared" si="136"/>
        <v>4000</v>
      </c>
      <c r="H5746" s="37">
        <v>10</v>
      </c>
      <c r="I5746" s="38"/>
    </row>
    <row r="5747" spans="1:9" x14ac:dyDescent="0.25">
      <c r="A5747" s="37">
        <v>4267</v>
      </c>
      <c r="B5747" s="37" t="s">
        <v>6764</v>
      </c>
      <c r="C5747" s="37" t="s">
        <v>231</v>
      </c>
      <c r="D5747" s="37" t="s">
        <v>11</v>
      </c>
      <c r="E5747" s="37" t="s">
        <v>12</v>
      </c>
      <c r="F5747" s="37">
        <v>1000</v>
      </c>
      <c r="G5747" s="37">
        <f t="shared" si="136"/>
        <v>8000</v>
      </c>
      <c r="H5747" s="37">
        <v>8</v>
      </c>
      <c r="I5747" s="38"/>
    </row>
    <row r="5748" spans="1:9" ht="27" x14ac:dyDescent="0.25">
      <c r="A5748" s="37">
        <v>4267</v>
      </c>
      <c r="B5748" s="37" t="s">
        <v>6765</v>
      </c>
      <c r="C5748" s="37" t="s">
        <v>31</v>
      </c>
      <c r="D5748" s="37" t="s">
        <v>11</v>
      </c>
      <c r="E5748" s="37" t="s">
        <v>12</v>
      </c>
      <c r="F5748" s="37">
        <v>1500</v>
      </c>
      <c r="G5748" s="37">
        <f t="shared" si="136"/>
        <v>3000</v>
      </c>
      <c r="H5748" s="37">
        <v>2</v>
      </c>
      <c r="I5748" s="38"/>
    </row>
    <row r="5749" spans="1:9" x14ac:dyDescent="0.25">
      <c r="A5749" s="37" t="s">
        <v>154</v>
      </c>
      <c r="B5749" s="37" t="s">
        <v>4023</v>
      </c>
      <c r="C5749" s="37" t="s">
        <v>98</v>
      </c>
      <c r="D5749" s="37" t="s">
        <v>11</v>
      </c>
      <c r="E5749" s="37" t="s">
        <v>12</v>
      </c>
      <c r="F5749" s="37">
        <v>180000</v>
      </c>
      <c r="G5749" s="37">
        <f>+F5749*H5749</f>
        <v>180000</v>
      </c>
      <c r="H5749" s="37">
        <v>1</v>
      </c>
      <c r="I5749" s="38"/>
    </row>
    <row r="5750" spans="1:9" x14ac:dyDescent="0.25">
      <c r="A5750" s="37" t="s">
        <v>154</v>
      </c>
      <c r="B5750" s="37" t="s">
        <v>4024</v>
      </c>
      <c r="C5750" s="37" t="s">
        <v>32</v>
      </c>
      <c r="D5750" s="37" t="s">
        <v>11</v>
      </c>
      <c r="E5750" s="37" t="s">
        <v>12</v>
      </c>
      <c r="F5750" s="37">
        <v>200000</v>
      </c>
      <c r="G5750" s="37">
        <f t="shared" ref="G5750:G5780" si="137">+F5750*H5750</f>
        <v>2800000</v>
      </c>
      <c r="H5750" s="37">
        <v>14</v>
      </c>
      <c r="I5750" s="38"/>
    </row>
    <row r="5751" spans="1:9" x14ac:dyDescent="0.25">
      <c r="A5751" s="19" t="s">
        <v>154</v>
      </c>
      <c r="B5751" s="19" t="s">
        <v>4025</v>
      </c>
      <c r="C5751" s="19" t="s">
        <v>151</v>
      </c>
      <c r="D5751" s="19" t="s">
        <v>11</v>
      </c>
      <c r="E5751" s="19" t="s">
        <v>12</v>
      </c>
      <c r="F5751" s="19">
        <v>70000</v>
      </c>
      <c r="G5751" s="19">
        <f t="shared" si="137"/>
        <v>280000</v>
      </c>
      <c r="H5751" s="19">
        <v>4</v>
      </c>
      <c r="I5751" s="38"/>
    </row>
    <row r="5752" spans="1:9" x14ac:dyDescent="0.25">
      <c r="A5752" s="19" t="s">
        <v>154</v>
      </c>
      <c r="B5752" s="19" t="s">
        <v>4026</v>
      </c>
      <c r="C5752" s="19" t="s">
        <v>151</v>
      </c>
      <c r="D5752" s="19" t="s">
        <v>11</v>
      </c>
      <c r="E5752" s="19" t="s">
        <v>12</v>
      </c>
      <c r="F5752" s="19">
        <v>130000</v>
      </c>
      <c r="G5752" s="19">
        <f t="shared" si="137"/>
        <v>260000</v>
      </c>
      <c r="H5752" s="19">
        <v>2</v>
      </c>
      <c r="I5752" s="38"/>
    </row>
    <row r="5753" spans="1:9" x14ac:dyDescent="0.25">
      <c r="A5753" s="19" t="s">
        <v>154</v>
      </c>
      <c r="B5753" s="19" t="s">
        <v>4027</v>
      </c>
      <c r="C5753" s="19" t="s">
        <v>3053</v>
      </c>
      <c r="D5753" s="19" t="s">
        <v>11</v>
      </c>
      <c r="E5753" s="19" t="s">
        <v>12</v>
      </c>
      <c r="F5753" s="19">
        <v>100000</v>
      </c>
      <c r="G5753" s="19">
        <f t="shared" si="137"/>
        <v>1400000</v>
      </c>
      <c r="H5753" s="19">
        <v>14</v>
      </c>
      <c r="I5753" s="38"/>
    </row>
    <row r="5754" spans="1:9" x14ac:dyDescent="0.25">
      <c r="A5754" s="19" t="s">
        <v>154</v>
      </c>
      <c r="B5754" s="19" t="s">
        <v>4028</v>
      </c>
      <c r="C5754" s="19" t="s">
        <v>4029</v>
      </c>
      <c r="D5754" s="19" t="s">
        <v>11</v>
      </c>
      <c r="E5754" s="19" t="s">
        <v>12</v>
      </c>
      <c r="F5754" s="19">
        <v>300000</v>
      </c>
      <c r="G5754" s="19">
        <f t="shared" si="137"/>
        <v>300000</v>
      </c>
      <c r="H5754" s="19">
        <v>1</v>
      </c>
      <c r="I5754" s="38"/>
    </row>
    <row r="5755" spans="1:9" x14ac:dyDescent="0.25">
      <c r="A5755" s="19" t="s">
        <v>154</v>
      </c>
      <c r="B5755" s="19" t="s">
        <v>4030</v>
      </c>
      <c r="C5755" s="19" t="s">
        <v>55</v>
      </c>
      <c r="D5755" s="19" t="s">
        <v>11</v>
      </c>
      <c r="E5755" s="19" t="s">
        <v>12</v>
      </c>
      <c r="F5755" s="19">
        <v>120000</v>
      </c>
      <c r="G5755" s="19">
        <f t="shared" si="137"/>
        <v>240000</v>
      </c>
      <c r="H5755" s="19">
        <v>2</v>
      </c>
      <c r="I5755" s="38"/>
    </row>
    <row r="5756" spans="1:9" x14ac:dyDescent="0.25">
      <c r="A5756" s="19" t="s">
        <v>154</v>
      </c>
      <c r="B5756" s="19" t="s">
        <v>4031</v>
      </c>
      <c r="C5756" s="19" t="s">
        <v>55</v>
      </c>
      <c r="D5756" s="19" t="s">
        <v>11</v>
      </c>
      <c r="E5756" s="19" t="s">
        <v>12</v>
      </c>
      <c r="F5756" s="19">
        <v>235000</v>
      </c>
      <c r="G5756" s="19">
        <f t="shared" si="137"/>
        <v>235000</v>
      </c>
      <c r="H5756" s="19">
        <v>1</v>
      </c>
      <c r="I5756" s="38"/>
    </row>
    <row r="5757" spans="1:9" x14ac:dyDescent="0.25">
      <c r="A5757" s="19" t="s">
        <v>154</v>
      </c>
      <c r="B5757" s="19" t="s">
        <v>4032</v>
      </c>
      <c r="C5757" s="19" t="s">
        <v>55</v>
      </c>
      <c r="D5757" s="19" t="s">
        <v>11</v>
      </c>
      <c r="E5757" s="19" t="s">
        <v>12</v>
      </c>
      <c r="F5757" s="19">
        <v>160000</v>
      </c>
      <c r="G5757" s="19">
        <f t="shared" si="137"/>
        <v>320000</v>
      </c>
      <c r="H5757" s="19">
        <v>2</v>
      </c>
      <c r="I5757" s="38"/>
    </row>
    <row r="5758" spans="1:9" x14ac:dyDescent="0.25">
      <c r="A5758" s="19" t="s">
        <v>154</v>
      </c>
      <c r="B5758" s="19" t="s">
        <v>4033</v>
      </c>
      <c r="C5758" s="19" t="s">
        <v>55</v>
      </c>
      <c r="D5758" s="19" t="s">
        <v>11</v>
      </c>
      <c r="E5758" s="19" t="s">
        <v>12</v>
      </c>
      <c r="F5758" s="19">
        <v>120000</v>
      </c>
      <c r="G5758" s="19">
        <f t="shared" si="137"/>
        <v>120000</v>
      </c>
      <c r="H5758" s="19">
        <v>1</v>
      </c>
      <c r="I5758" s="38"/>
    </row>
    <row r="5759" spans="1:9" x14ac:dyDescent="0.25">
      <c r="A5759" s="19" t="s">
        <v>154</v>
      </c>
      <c r="B5759" s="19" t="s">
        <v>4034</v>
      </c>
      <c r="C5759" s="19" t="s">
        <v>4035</v>
      </c>
      <c r="D5759" s="19" t="s">
        <v>11</v>
      </c>
      <c r="E5759" s="19" t="s">
        <v>12</v>
      </c>
      <c r="F5759" s="19">
        <v>170000</v>
      </c>
      <c r="G5759" s="19">
        <f t="shared" si="137"/>
        <v>170000</v>
      </c>
      <c r="H5759" s="19">
        <v>1</v>
      </c>
      <c r="I5759" s="38"/>
    </row>
    <row r="5760" spans="1:9" x14ac:dyDescent="0.25">
      <c r="A5760" s="19" t="s">
        <v>154</v>
      </c>
      <c r="B5760" s="19" t="s">
        <v>4036</v>
      </c>
      <c r="C5760" s="19" t="s">
        <v>186</v>
      </c>
      <c r="D5760" s="19" t="s">
        <v>11</v>
      </c>
      <c r="E5760" s="19" t="s">
        <v>12</v>
      </c>
      <c r="F5760" s="19">
        <v>35000</v>
      </c>
      <c r="G5760" s="19">
        <f t="shared" si="137"/>
        <v>420000</v>
      </c>
      <c r="H5760" s="19">
        <v>12</v>
      </c>
      <c r="I5760" s="38"/>
    </row>
    <row r="5761" spans="1:9" x14ac:dyDescent="0.25">
      <c r="A5761" s="19" t="s">
        <v>154</v>
      </c>
      <c r="B5761" s="19" t="s">
        <v>4037</v>
      </c>
      <c r="C5761" s="19" t="s">
        <v>186</v>
      </c>
      <c r="D5761" s="19" t="s">
        <v>11</v>
      </c>
      <c r="E5761" s="19" t="s">
        <v>12</v>
      </c>
      <c r="F5761" s="19">
        <v>25000</v>
      </c>
      <c r="G5761" s="19">
        <f t="shared" si="137"/>
        <v>275000</v>
      </c>
      <c r="H5761" s="19">
        <v>11</v>
      </c>
      <c r="I5761" s="38"/>
    </row>
    <row r="5762" spans="1:9" x14ac:dyDescent="0.25">
      <c r="A5762" s="19" t="s">
        <v>154</v>
      </c>
      <c r="B5762" s="19" t="s">
        <v>4038</v>
      </c>
      <c r="C5762" s="19" t="s">
        <v>342</v>
      </c>
      <c r="D5762" s="19" t="s">
        <v>11</v>
      </c>
      <c r="E5762" s="19" t="s">
        <v>12</v>
      </c>
      <c r="F5762" s="19">
        <v>250000</v>
      </c>
      <c r="G5762" s="19">
        <f t="shared" si="137"/>
        <v>250000</v>
      </c>
      <c r="H5762" s="19">
        <v>1</v>
      </c>
      <c r="I5762" s="38"/>
    </row>
    <row r="5763" spans="1:9" x14ac:dyDescent="0.25">
      <c r="A5763" s="19" t="s">
        <v>154</v>
      </c>
      <c r="B5763" s="19" t="s">
        <v>4039</v>
      </c>
      <c r="C5763" s="19" t="s">
        <v>342</v>
      </c>
      <c r="D5763" s="19" t="s">
        <v>11</v>
      </c>
      <c r="E5763" s="19" t="s">
        <v>12</v>
      </c>
      <c r="F5763" s="19">
        <v>600000</v>
      </c>
      <c r="G5763" s="19">
        <f t="shared" si="137"/>
        <v>600000</v>
      </c>
      <c r="H5763" s="19">
        <v>1</v>
      </c>
      <c r="I5763" s="38"/>
    </row>
    <row r="5764" spans="1:9" x14ac:dyDescent="0.25">
      <c r="A5764" s="19" t="s">
        <v>154</v>
      </c>
      <c r="B5764" s="19" t="s">
        <v>4040</v>
      </c>
      <c r="C5764" s="19" t="s">
        <v>2198</v>
      </c>
      <c r="D5764" s="19" t="s">
        <v>11</v>
      </c>
      <c r="E5764" s="19" t="s">
        <v>12</v>
      </c>
      <c r="F5764" s="19">
        <v>130000</v>
      </c>
      <c r="G5764" s="19">
        <f t="shared" si="137"/>
        <v>130000</v>
      </c>
      <c r="H5764" s="19">
        <v>1</v>
      </c>
      <c r="I5764" s="38"/>
    </row>
    <row r="5765" spans="1:9" x14ac:dyDescent="0.25">
      <c r="A5765" s="19" t="s">
        <v>154</v>
      </c>
      <c r="B5765" s="19" t="s">
        <v>4041</v>
      </c>
      <c r="C5765" s="19" t="s">
        <v>2198</v>
      </c>
      <c r="D5765" s="19" t="s">
        <v>11</v>
      </c>
      <c r="E5765" s="19" t="s">
        <v>12</v>
      </c>
      <c r="F5765" s="19">
        <v>140000</v>
      </c>
      <c r="G5765" s="19">
        <f t="shared" si="137"/>
        <v>140000</v>
      </c>
      <c r="H5765" s="19">
        <v>1</v>
      </c>
      <c r="I5765" s="38"/>
    </row>
    <row r="5766" spans="1:9" ht="27" x14ac:dyDescent="0.25">
      <c r="A5766" s="19" t="s">
        <v>154</v>
      </c>
      <c r="B5766" s="19" t="s">
        <v>4042</v>
      </c>
      <c r="C5766" s="19" t="s">
        <v>4043</v>
      </c>
      <c r="D5766" s="19" t="s">
        <v>11</v>
      </c>
      <c r="E5766" s="19" t="s">
        <v>12</v>
      </c>
      <c r="F5766" s="19">
        <v>350000</v>
      </c>
      <c r="G5766" s="19">
        <f t="shared" si="137"/>
        <v>350000</v>
      </c>
      <c r="H5766" s="19">
        <v>1</v>
      </c>
      <c r="I5766" s="38"/>
    </row>
    <row r="5767" spans="1:9" ht="27" x14ac:dyDescent="0.25">
      <c r="A5767" s="19" t="s">
        <v>154</v>
      </c>
      <c r="B5767" s="19" t="s">
        <v>4044</v>
      </c>
      <c r="C5767" s="19" t="s">
        <v>4043</v>
      </c>
      <c r="D5767" s="19" t="s">
        <v>11</v>
      </c>
      <c r="E5767" s="19" t="s">
        <v>12</v>
      </c>
      <c r="F5767" s="19">
        <v>300000</v>
      </c>
      <c r="G5767" s="19">
        <f t="shared" si="137"/>
        <v>300000</v>
      </c>
      <c r="H5767" s="19">
        <v>1</v>
      </c>
      <c r="I5767" s="38"/>
    </row>
    <row r="5768" spans="1:9" ht="27" x14ac:dyDescent="0.25">
      <c r="A5768" s="19" t="s">
        <v>154</v>
      </c>
      <c r="B5768" s="19" t="s">
        <v>4045</v>
      </c>
      <c r="C5768" s="19" t="s">
        <v>4043</v>
      </c>
      <c r="D5768" s="19" t="s">
        <v>11</v>
      </c>
      <c r="E5768" s="19" t="s">
        <v>12</v>
      </c>
      <c r="F5768" s="19">
        <v>120000</v>
      </c>
      <c r="G5768" s="19">
        <f t="shared" si="137"/>
        <v>600000</v>
      </c>
      <c r="H5768" s="19">
        <v>5</v>
      </c>
      <c r="I5768" s="38"/>
    </row>
    <row r="5769" spans="1:9" x14ac:dyDescent="0.25">
      <c r="A5769" s="19" t="s">
        <v>154</v>
      </c>
      <c r="B5769" s="19" t="s">
        <v>4046</v>
      </c>
      <c r="C5769" s="19" t="s">
        <v>4047</v>
      </c>
      <c r="D5769" s="19" t="s">
        <v>11</v>
      </c>
      <c r="E5769" s="19" t="s">
        <v>12</v>
      </c>
      <c r="F5769" s="19">
        <v>4000</v>
      </c>
      <c r="G5769" s="19">
        <f t="shared" si="137"/>
        <v>68000</v>
      </c>
      <c r="H5769" s="19">
        <v>17</v>
      </c>
      <c r="I5769" s="38"/>
    </row>
    <row r="5770" spans="1:9" x14ac:dyDescent="0.25">
      <c r="A5770" s="19" t="s">
        <v>154</v>
      </c>
      <c r="B5770" s="19" t="s">
        <v>4048</v>
      </c>
      <c r="C5770" s="19" t="s">
        <v>4049</v>
      </c>
      <c r="D5770" s="19" t="s">
        <v>11</v>
      </c>
      <c r="E5770" s="19" t="s">
        <v>12</v>
      </c>
      <c r="F5770" s="19">
        <v>15000</v>
      </c>
      <c r="G5770" s="19">
        <f t="shared" si="137"/>
        <v>420000</v>
      </c>
      <c r="H5770" s="19">
        <v>28</v>
      </c>
      <c r="I5770" s="38"/>
    </row>
    <row r="5771" spans="1:9" x14ac:dyDescent="0.25">
      <c r="A5771" s="19" t="s">
        <v>154</v>
      </c>
      <c r="B5771" s="19" t="s">
        <v>4050</v>
      </c>
      <c r="C5771" s="19" t="s">
        <v>4049</v>
      </c>
      <c r="D5771" s="19" t="s">
        <v>11</v>
      </c>
      <c r="E5771" s="19" t="s">
        <v>12</v>
      </c>
      <c r="F5771" s="19">
        <v>30000</v>
      </c>
      <c r="G5771" s="19">
        <f t="shared" si="137"/>
        <v>780000</v>
      </c>
      <c r="H5771" s="19">
        <v>26</v>
      </c>
      <c r="I5771" s="38"/>
    </row>
    <row r="5772" spans="1:9" x14ac:dyDescent="0.25">
      <c r="A5772" s="19" t="s">
        <v>154</v>
      </c>
      <c r="B5772" s="19" t="s">
        <v>4051</v>
      </c>
      <c r="C5772" s="19" t="s">
        <v>185</v>
      </c>
      <c r="D5772" s="19" t="s">
        <v>11</v>
      </c>
      <c r="E5772" s="19" t="s">
        <v>12</v>
      </c>
      <c r="F5772" s="19">
        <v>40000</v>
      </c>
      <c r="G5772" s="19">
        <f t="shared" si="137"/>
        <v>440000</v>
      </c>
      <c r="H5772" s="19">
        <v>11</v>
      </c>
      <c r="I5772" s="38"/>
    </row>
    <row r="5773" spans="1:9" x14ac:dyDescent="0.25">
      <c r="A5773" s="19" t="s">
        <v>154</v>
      </c>
      <c r="B5773" s="19" t="s">
        <v>4052</v>
      </c>
      <c r="C5773" s="19" t="s">
        <v>101</v>
      </c>
      <c r="D5773" s="19" t="s">
        <v>11</v>
      </c>
      <c r="E5773" s="19" t="s">
        <v>12</v>
      </c>
      <c r="F5773" s="19">
        <v>135000</v>
      </c>
      <c r="G5773" s="19">
        <f t="shared" si="137"/>
        <v>270000</v>
      </c>
      <c r="H5773" s="19">
        <v>2</v>
      </c>
      <c r="I5773" s="38"/>
    </row>
    <row r="5774" spans="1:9" x14ac:dyDescent="0.25">
      <c r="A5774" s="19" t="s">
        <v>154</v>
      </c>
      <c r="B5774" s="19" t="s">
        <v>4053</v>
      </c>
      <c r="C5774" s="19" t="s">
        <v>101</v>
      </c>
      <c r="D5774" s="19" t="s">
        <v>11</v>
      </c>
      <c r="E5774" s="19" t="s">
        <v>12</v>
      </c>
      <c r="F5774" s="19">
        <v>160000</v>
      </c>
      <c r="G5774" s="19">
        <f t="shared" si="137"/>
        <v>160000</v>
      </c>
      <c r="H5774" s="19">
        <v>1</v>
      </c>
      <c r="I5774" s="38"/>
    </row>
    <row r="5775" spans="1:9" x14ac:dyDescent="0.25">
      <c r="A5775" s="19" t="s">
        <v>154</v>
      </c>
      <c r="B5775" s="19" t="s">
        <v>4054</v>
      </c>
      <c r="C5775" s="19" t="s">
        <v>4055</v>
      </c>
      <c r="D5775" s="19" t="s">
        <v>11</v>
      </c>
      <c r="E5775" s="19" t="s">
        <v>12</v>
      </c>
      <c r="F5775" s="19">
        <v>40000</v>
      </c>
      <c r="G5775" s="19">
        <f t="shared" si="137"/>
        <v>40000</v>
      </c>
      <c r="H5775" s="19">
        <v>1</v>
      </c>
      <c r="I5775" s="38"/>
    </row>
    <row r="5776" spans="1:9" ht="27" x14ac:dyDescent="0.25">
      <c r="A5776" s="19" t="s">
        <v>154</v>
      </c>
      <c r="B5776" s="19" t="s">
        <v>4056</v>
      </c>
      <c r="C5776" s="19" t="s">
        <v>4057</v>
      </c>
      <c r="D5776" s="19" t="s">
        <v>11</v>
      </c>
      <c r="E5776" s="19" t="s">
        <v>12</v>
      </c>
      <c r="F5776" s="19">
        <v>6000</v>
      </c>
      <c r="G5776" s="19">
        <f t="shared" si="137"/>
        <v>324000</v>
      </c>
      <c r="H5776" s="19">
        <v>54</v>
      </c>
      <c r="I5776" s="38"/>
    </row>
    <row r="5777" spans="1:9" x14ac:dyDescent="0.25">
      <c r="A5777" s="19" t="s">
        <v>154</v>
      </c>
      <c r="B5777" s="19" t="s">
        <v>4058</v>
      </c>
      <c r="C5777" s="19" t="s">
        <v>102</v>
      </c>
      <c r="D5777" s="19" t="s">
        <v>11</v>
      </c>
      <c r="E5777" s="19" t="s">
        <v>12</v>
      </c>
      <c r="F5777" s="19">
        <v>90000</v>
      </c>
      <c r="G5777" s="19">
        <f t="shared" si="137"/>
        <v>90000</v>
      </c>
      <c r="H5777" s="19">
        <v>1</v>
      </c>
      <c r="I5777" s="38"/>
    </row>
    <row r="5778" spans="1:9" x14ac:dyDescent="0.25">
      <c r="A5778" s="19" t="s">
        <v>154</v>
      </c>
      <c r="B5778" s="19" t="s">
        <v>4059</v>
      </c>
      <c r="C5778" s="19" t="s">
        <v>114</v>
      </c>
      <c r="D5778" s="19" t="s">
        <v>11</v>
      </c>
      <c r="E5778" s="19" t="s">
        <v>12</v>
      </c>
      <c r="F5778" s="19">
        <v>170000</v>
      </c>
      <c r="G5778" s="19">
        <f t="shared" si="137"/>
        <v>1870000</v>
      </c>
      <c r="H5778" s="19">
        <v>11</v>
      </c>
      <c r="I5778" s="38"/>
    </row>
    <row r="5779" spans="1:9" x14ac:dyDescent="0.25">
      <c r="A5779" s="19" t="s">
        <v>154</v>
      </c>
      <c r="B5779" s="19" t="s">
        <v>4060</v>
      </c>
      <c r="C5779" s="19" t="s">
        <v>4061</v>
      </c>
      <c r="D5779" s="19" t="s">
        <v>11</v>
      </c>
      <c r="E5779" s="19" t="s">
        <v>12</v>
      </c>
      <c r="F5779" s="19">
        <v>220000</v>
      </c>
      <c r="G5779" s="19">
        <f t="shared" si="137"/>
        <v>660000</v>
      </c>
      <c r="H5779" s="19">
        <v>3</v>
      </c>
      <c r="I5779" s="38"/>
    </row>
    <row r="5780" spans="1:9" x14ac:dyDescent="0.25">
      <c r="A5780" s="19" t="s">
        <v>154</v>
      </c>
      <c r="B5780" s="19" t="s">
        <v>4062</v>
      </c>
      <c r="C5780" s="19" t="s">
        <v>4063</v>
      </c>
      <c r="D5780" s="19" t="s">
        <v>11</v>
      </c>
      <c r="E5780" s="19" t="s">
        <v>12</v>
      </c>
      <c r="F5780" s="19">
        <v>35000</v>
      </c>
      <c r="G5780" s="19">
        <f t="shared" si="137"/>
        <v>35000</v>
      </c>
      <c r="H5780" s="19">
        <v>1</v>
      </c>
      <c r="I5780" s="38"/>
    </row>
    <row r="5781" spans="1:9" x14ac:dyDescent="0.25">
      <c r="A5781" s="19" t="s">
        <v>183</v>
      </c>
      <c r="B5781" s="19" t="s">
        <v>1368</v>
      </c>
      <c r="C5781" s="19" t="s">
        <v>180</v>
      </c>
      <c r="D5781" s="19" t="s">
        <v>11</v>
      </c>
      <c r="E5781" s="19" t="s">
        <v>12</v>
      </c>
      <c r="F5781" s="19">
        <v>0</v>
      </c>
      <c r="G5781" s="19">
        <f t="shared" ref="G5781:G5835" si="138">F5781*H5781</f>
        <v>0</v>
      </c>
      <c r="H5781" s="19">
        <v>23</v>
      </c>
      <c r="I5781" s="38"/>
    </row>
    <row r="5782" spans="1:9" x14ac:dyDescent="0.25">
      <c r="A5782" s="19" t="s">
        <v>183</v>
      </c>
      <c r="B5782" s="19" t="s">
        <v>1369</v>
      </c>
      <c r="C5782" s="19" t="s">
        <v>196</v>
      </c>
      <c r="D5782" s="19" t="s">
        <v>11</v>
      </c>
      <c r="E5782" s="19" t="s">
        <v>12</v>
      </c>
      <c r="F5782" s="19">
        <v>0</v>
      </c>
      <c r="G5782" s="19">
        <f t="shared" si="138"/>
        <v>0</v>
      </c>
      <c r="H5782" s="19">
        <v>10</v>
      </c>
      <c r="I5782" s="38"/>
    </row>
    <row r="5783" spans="1:9" x14ac:dyDescent="0.25">
      <c r="A5783" s="19" t="s">
        <v>183</v>
      </c>
      <c r="B5783" s="19" t="s">
        <v>1370</v>
      </c>
      <c r="C5783" s="19" t="s">
        <v>585</v>
      </c>
      <c r="D5783" s="19" t="s">
        <v>11</v>
      </c>
      <c r="E5783" s="19" t="s">
        <v>12</v>
      </c>
      <c r="F5783" s="19">
        <v>0</v>
      </c>
      <c r="G5783" s="19">
        <f t="shared" si="138"/>
        <v>0</v>
      </c>
      <c r="H5783" s="19">
        <v>50</v>
      </c>
      <c r="I5783" s="38"/>
    </row>
    <row r="5784" spans="1:9" x14ac:dyDescent="0.25">
      <c r="A5784" s="19" t="s">
        <v>183</v>
      </c>
      <c r="B5784" s="19" t="s">
        <v>1371</v>
      </c>
      <c r="C5784" s="19" t="s">
        <v>10</v>
      </c>
      <c r="D5784" s="19" t="s">
        <v>11</v>
      </c>
      <c r="E5784" s="19" t="s">
        <v>12</v>
      </c>
      <c r="F5784" s="19">
        <v>0</v>
      </c>
      <c r="G5784" s="19">
        <f t="shared" si="138"/>
        <v>0</v>
      </c>
      <c r="H5784" s="19">
        <v>2</v>
      </c>
      <c r="I5784" s="38"/>
    </row>
    <row r="5785" spans="1:9" x14ac:dyDescent="0.25">
      <c r="A5785" s="10" t="s">
        <v>183</v>
      </c>
      <c r="B5785" s="10" t="s">
        <v>1372</v>
      </c>
      <c r="C5785" s="10" t="s">
        <v>13</v>
      </c>
      <c r="D5785" s="19" t="s">
        <v>11</v>
      </c>
      <c r="E5785" s="11" t="s">
        <v>12</v>
      </c>
      <c r="F5785" s="19">
        <v>0</v>
      </c>
      <c r="G5785" s="19">
        <f t="shared" si="138"/>
        <v>0</v>
      </c>
      <c r="H5785" s="36">
        <v>104</v>
      </c>
      <c r="I5785" s="38"/>
    </row>
    <row r="5786" spans="1:9" x14ac:dyDescent="0.25">
      <c r="A5786" s="10" t="s">
        <v>183</v>
      </c>
      <c r="B5786" s="10" t="s">
        <v>1373</v>
      </c>
      <c r="C5786" s="10" t="s">
        <v>14</v>
      </c>
      <c r="D5786" s="19" t="s">
        <v>11</v>
      </c>
      <c r="E5786" s="11" t="s">
        <v>12</v>
      </c>
      <c r="F5786" s="19">
        <v>0</v>
      </c>
      <c r="G5786" s="19">
        <f t="shared" si="138"/>
        <v>0</v>
      </c>
      <c r="H5786" s="36">
        <v>100</v>
      </c>
      <c r="I5786" s="38"/>
    </row>
    <row r="5787" spans="1:9" x14ac:dyDescent="0.25">
      <c r="A5787" s="10" t="s">
        <v>183</v>
      </c>
      <c r="B5787" s="10" t="s">
        <v>1374</v>
      </c>
      <c r="C5787" s="10" t="s">
        <v>15</v>
      </c>
      <c r="D5787" s="19" t="s">
        <v>11</v>
      </c>
      <c r="E5787" s="11" t="s">
        <v>12</v>
      </c>
      <c r="F5787" s="19">
        <v>0</v>
      </c>
      <c r="G5787" s="19">
        <f t="shared" si="138"/>
        <v>0</v>
      </c>
      <c r="H5787" s="36">
        <v>40</v>
      </c>
      <c r="I5787" s="38"/>
    </row>
    <row r="5788" spans="1:9" x14ac:dyDescent="0.25">
      <c r="A5788" s="10" t="s">
        <v>183</v>
      </c>
      <c r="B5788" s="10" t="s">
        <v>1375</v>
      </c>
      <c r="C5788" s="10" t="s">
        <v>722</v>
      </c>
      <c r="D5788" s="19" t="s">
        <v>11</v>
      </c>
      <c r="E5788" s="11" t="s">
        <v>12</v>
      </c>
      <c r="F5788" s="19">
        <v>0</v>
      </c>
      <c r="G5788" s="19">
        <f t="shared" si="138"/>
        <v>0</v>
      </c>
      <c r="H5788" s="36">
        <v>11</v>
      </c>
      <c r="I5788" s="38"/>
    </row>
    <row r="5789" spans="1:9" x14ac:dyDescent="0.25">
      <c r="A5789" s="10" t="s">
        <v>183</v>
      </c>
      <c r="B5789" s="10" t="s">
        <v>1376</v>
      </c>
      <c r="C5789" s="10" t="s">
        <v>216</v>
      </c>
      <c r="D5789" s="19" t="s">
        <v>11</v>
      </c>
      <c r="E5789" s="11" t="s">
        <v>12</v>
      </c>
      <c r="F5789" s="19">
        <v>0</v>
      </c>
      <c r="G5789" s="19">
        <f t="shared" si="138"/>
        <v>0</v>
      </c>
      <c r="H5789" s="36">
        <v>30</v>
      </c>
      <c r="I5789" s="38"/>
    </row>
    <row r="5790" spans="1:9" x14ac:dyDescent="0.25">
      <c r="A5790" s="10" t="s">
        <v>183</v>
      </c>
      <c r="B5790" s="10" t="s">
        <v>1377</v>
      </c>
      <c r="C5790" s="10" t="s">
        <v>727</v>
      </c>
      <c r="D5790" s="19" t="s">
        <v>11</v>
      </c>
      <c r="E5790" s="11" t="s">
        <v>12</v>
      </c>
      <c r="F5790" s="19">
        <v>0</v>
      </c>
      <c r="G5790" s="19">
        <f t="shared" si="138"/>
        <v>0</v>
      </c>
      <c r="H5790" s="36">
        <v>40</v>
      </c>
      <c r="I5790" s="38"/>
    </row>
    <row r="5791" spans="1:9" ht="27" x14ac:dyDescent="0.25">
      <c r="A5791" s="10" t="s">
        <v>183</v>
      </c>
      <c r="B5791" s="10" t="s">
        <v>1378</v>
      </c>
      <c r="C5791" s="10" t="s">
        <v>74</v>
      </c>
      <c r="D5791" s="19" t="s">
        <v>11</v>
      </c>
      <c r="E5791" s="11" t="s">
        <v>12</v>
      </c>
      <c r="F5791" s="19">
        <v>0</v>
      </c>
      <c r="G5791" s="19">
        <f t="shared" si="138"/>
        <v>0</v>
      </c>
      <c r="H5791" s="36">
        <v>6</v>
      </c>
      <c r="I5791" s="38"/>
    </row>
    <row r="5792" spans="1:9" ht="27" x14ac:dyDescent="0.25">
      <c r="A5792" s="10" t="s">
        <v>183</v>
      </c>
      <c r="B5792" s="10" t="s">
        <v>1379</v>
      </c>
      <c r="C5792" s="10" t="s">
        <v>217</v>
      </c>
      <c r="D5792" s="19" t="s">
        <v>11</v>
      </c>
      <c r="E5792" s="11" t="s">
        <v>17</v>
      </c>
      <c r="F5792" s="19">
        <v>0</v>
      </c>
      <c r="G5792" s="19">
        <f t="shared" si="138"/>
        <v>0</v>
      </c>
      <c r="H5792" s="36">
        <v>50</v>
      </c>
      <c r="I5792" s="38"/>
    </row>
    <row r="5793" spans="1:9" ht="27" x14ac:dyDescent="0.25">
      <c r="A5793" s="10" t="s">
        <v>183</v>
      </c>
      <c r="B5793" s="10" t="s">
        <v>1380</v>
      </c>
      <c r="C5793" s="10" t="s">
        <v>218</v>
      </c>
      <c r="D5793" s="19" t="s">
        <v>11</v>
      </c>
      <c r="E5793" s="11" t="s">
        <v>17</v>
      </c>
      <c r="F5793" s="19">
        <v>0</v>
      </c>
      <c r="G5793" s="19">
        <f t="shared" si="138"/>
        <v>0</v>
      </c>
      <c r="H5793" s="36">
        <v>50</v>
      </c>
      <c r="I5793" s="38"/>
    </row>
    <row r="5794" spans="1:9" ht="27" x14ac:dyDescent="0.25">
      <c r="A5794" s="10" t="s">
        <v>183</v>
      </c>
      <c r="B5794" s="10" t="s">
        <v>1381</v>
      </c>
      <c r="C5794" s="10" t="s">
        <v>18</v>
      </c>
      <c r="D5794" s="19" t="s">
        <v>11</v>
      </c>
      <c r="E5794" s="11" t="s">
        <v>12</v>
      </c>
      <c r="F5794" s="19">
        <v>0</v>
      </c>
      <c r="G5794" s="19">
        <f t="shared" si="138"/>
        <v>0</v>
      </c>
      <c r="H5794" s="36">
        <v>2700</v>
      </c>
      <c r="I5794" s="38"/>
    </row>
    <row r="5795" spans="1:9" ht="27" x14ac:dyDescent="0.25">
      <c r="A5795" s="10" t="s">
        <v>128</v>
      </c>
      <c r="B5795" s="10" t="s">
        <v>1382</v>
      </c>
      <c r="C5795" s="10" t="s">
        <v>19</v>
      </c>
      <c r="D5795" s="19" t="s">
        <v>11</v>
      </c>
      <c r="E5795" s="11" t="s">
        <v>12</v>
      </c>
      <c r="F5795" s="19">
        <v>0</v>
      </c>
      <c r="G5795" s="19">
        <f t="shared" si="138"/>
        <v>0</v>
      </c>
      <c r="H5795" s="36">
        <v>20</v>
      </c>
      <c r="I5795" s="38"/>
    </row>
    <row r="5796" spans="1:9" x14ac:dyDescent="0.25">
      <c r="A5796" s="10" t="s">
        <v>128</v>
      </c>
      <c r="B5796" s="10" t="s">
        <v>1383</v>
      </c>
      <c r="C5796" s="10" t="s">
        <v>21</v>
      </c>
      <c r="D5796" s="19" t="s">
        <v>11</v>
      </c>
      <c r="E5796" s="11" t="s">
        <v>12</v>
      </c>
      <c r="F5796" s="19">
        <v>0</v>
      </c>
      <c r="G5796" s="19">
        <f t="shared" si="138"/>
        <v>0</v>
      </c>
      <c r="H5796" s="36">
        <v>80</v>
      </c>
      <c r="I5796" s="38"/>
    </row>
    <row r="5797" spans="1:9" x14ac:dyDescent="0.25">
      <c r="A5797" s="10" t="s">
        <v>128</v>
      </c>
      <c r="B5797" s="10" t="s">
        <v>1384</v>
      </c>
      <c r="C5797" s="10" t="s">
        <v>22</v>
      </c>
      <c r="D5797" s="19" t="s">
        <v>11</v>
      </c>
      <c r="E5797" s="11" t="s">
        <v>12</v>
      </c>
      <c r="F5797" s="19">
        <v>0</v>
      </c>
      <c r="G5797" s="19">
        <f t="shared" si="138"/>
        <v>0</v>
      </c>
      <c r="H5797" s="36">
        <v>8</v>
      </c>
      <c r="I5797" s="38"/>
    </row>
    <row r="5798" spans="1:9" ht="15" customHeight="1" x14ac:dyDescent="0.25">
      <c r="A5798" s="10" t="s">
        <v>183</v>
      </c>
      <c r="B5798" s="10" t="s">
        <v>1385</v>
      </c>
      <c r="C5798" s="10" t="s">
        <v>199</v>
      </c>
      <c r="D5798" s="19" t="s">
        <v>11</v>
      </c>
      <c r="E5798" s="11" t="s">
        <v>12</v>
      </c>
      <c r="F5798" s="19">
        <v>0</v>
      </c>
      <c r="G5798" s="19">
        <f t="shared" si="138"/>
        <v>0</v>
      </c>
      <c r="H5798" s="36">
        <v>3</v>
      </c>
      <c r="I5798" s="38"/>
    </row>
    <row r="5799" spans="1:9" x14ac:dyDescent="0.25">
      <c r="A5799" s="10" t="s">
        <v>183</v>
      </c>
      <c r="B5799" s="10" t="s">
        <v>1386</v>
      </c>
      <c r="C5799" s="10" t="s">
        <v>200</v>
      </c>
      <c r="D5799" s="19" t="s">
        <v>11</v>
      </c>
      <c r="E5799" s="11" t="s">
        <v>170</v>
      </c>
      <c r="F5799" s="19">
        <v>0</v>
      </c>
      <c r="G5799" s="19">
        <f t="shared" si="138"/>
        <v>0</v>
      </c>
      <c r="H5799" s="36">
        <v>360</v>
      </c>
      <c r="I5799" s="38"/>
    </row>
    <row r="5800" spans="1:9" ht="27" x14ac:dyDescent="0.25">
      <c r="A5800" s="10" t="s">
        <v>128</v>
      </c>
      <c r="B5800" s="10" t="s">
        <v>1387</v>
      </c>
      <c r="C5800" s="10" t="s">
        <v>724</v>
      </c>
      <c r="D5800" s="19" t="s">
        <v>11</v>
      </c>
      <c r="E5800" s="11" t="s">
        <v>12</v>
      </c>
      <c r="F5800" s="19">
        <v>0</v>
      </c>
      <c r="G5800" s="19">
        <f t="shared" si="138"/>
        <v>0</v>
      </c>
      <c r="H5800" s="36">
        <v>100</v>
      </c>
      <c r="I5800" s="38"/>
    </row>
    <row r="5801" spans="1:9" x14ac:dyDescent="0.25">
      <c r="A5801" s="10" t="s">
        <v>128</v>
      </c>
      <c r="B5801" s="10" t="s">
        <v>1388</v>
      </c>
      <c r="C5801" s="10" t="s">
        <v>173</v>
      </c>
      <c r="D5801" s="19" t="s">
        <v>11</v>
      </c>
      <c r="E5801" s="11" t="s">
        <v>12</v>
      </c>
      <c r="F5801" s="19">
        <v>0</v>
      </c>
      <c r="G5801" s="19">
        <f t="shared" si="138"/>
        <v>0</v>
      </c>
      <c r="H5801" s="36">
        <v>20</v>
      </c>
      <c r="I5801" s="38"/>
    </row>
    <row r="5802" spans="1:9" ht="27" x14ac:dyDescent="0.25">
      <c r="A5802" s="10" t="s">
        <v>128</v>
      </c>
      <c r="B5802" s="10" t="s">
        <v>1389</v>
      </c>
      <c r="C5802" s="10" t="s">
        <v>71</v>
      </c>
      <c r="D5802" s="19" t="s">
        <v>11</v>
      </c>
      <c r="E5802" s="11" t="s">
        <v>12</v>
      </c>
      <c r="F5802" s="19">
        <v>0</v>
      </c>
      <c r="G5802" s="19">
        <f t="shared" si="138"/>
        <v>0</v>
      </c>
      <c r="H5802" s="36">
        <v>50</v>
      </c>
      <c r="I5802" s="38"/>
    </row>
    <row r="5803" spans="1:9" x14ac:dyDescent="0.25">
      <c r="A5803" s="10" t="s">
        <v>128</v>
      </c>
      <c r="B5803" s="10" t="s">
        <v>1390</v>
      </c>
      <c r="C5803" s="10" t="s">
        <v>26</v>
      </c>
      <c r="D5803" s="19" t="s">
        <v>11</v>
      </c>
      <c r="E5803" s="11" t="s">
        <v>12</v>
      </c>
      <c r="F5803" s="19">
        <v>0</v>
      </c>
      <c r="G5803" s="19">
        <f t="shared" si="138"/>
        <v>0</v>
      </c>
      <c r="H5803" s="36">
        <v>723</v>
      </c>
      <c r="I5803" s="38"/>
    </row>
    <row r="5804" spans="1:9" ht="27" x14ac:dyDescent="0.25">
      <c r="A5804" s="10" t="s">
        <v>128</v>
      </c>
      <c r="B5804" s="10" t="s">
        <v>1391</v>
      </c>
      <c r="C5804" s="10" t="s">
        <v>96</v>
      </c>
      <c r="D5804" s="19" t="s">
        <v>11</v>
      </c>
      <c r="E5804" s="11" t="s">
        <v>12</v>
      </c>
      <c r="F5804" s="19">
        <v>0</v>
      </c>
      <c r="G5804" s="19">
        <f t="shared" si="138"/>
        <v>0</v>
      </c>
      <c r="H5804" s="36">
        <v>20</v>
      </c>
      <c r="I5804" s="38"/>
    </row>
    <row r="5805" spans="1:9" x14ac:dyDescent="0.25">
      <c r="A5805" s="10" t="s">
        <v>128</v>
      </c>
      <c r="B5805" s="10" t="s">
        <v>1392</v>
      </c>
      <c r="C5805" s="10" t="s">
        <v>175</v>
      </c>
      <c r="D5805" s="19" t="s">
        <v>11</v>
      </c>
      <c r="E5805" s="11" t="s">
        <v>12</v>
      </c>
      <c r="F5805" s="19">
        <v>0</v>
      </c>
      <c r="G5805" s="19">
        <f t="shared" si="138"/>
        <v>0</v>
      </c>
      <c r="H5805" s="36">
        <v>29</v>
      </c>
      <c r="I5805" s="38"/>
    </row>
    <row r="5806" spans="1:9" x14ac:dyDescent="0.25">
      <c r="A5806" s="10" t="s">
        <v>128</v>
      </c>
      <c r="B5806" s="10" t="s">
        <v>1393</v>
      </c>
      <c r="C5806" s="10" t="s">
        <v>221</v>
      </c>
      <c r="D5806" s="19" t="s">
        <v>11</v>
      </c>
      <c r="E5806" s="11" t="s">
        <v>12</v>
      </c>
      <c r="F5806" s="19">
        <v>0</v>
      </c>
      <c r="G5806" s="19">
        <f t="shared" si="138"/>
        <v>0</v>
      </c>
      <c r="H5806" s="36">
        <v>8</v>
      </c>
      <c r="I5806" s="38"/>
    </row>
    <row r="5807" spans="1:9" ht="40.5" x14ac:dyDescent="0.25">
      <c r="A5807" s="10" t="s">
        <v>128</v>
      </c>
      <c r="B5807" s="10" t="s">
        <v>1394</v>
      </c>
      <c r="C5807" s="10" t="s">
        <v>176</v>
      </c>
      <c r="D5807" s="19" t="s">
        <v>11</v>
      </c>
      <c r="E5807" s="11" t="s">
        <v>12</v>
      </c>
      <c r="F5807" s="19">
        <v>0</v>
      </c>
      <c r="G5807" s="19">
        <f t="shared" si="138"/>
        <v>0</v>
      </c>
      <c r="H5807" s="36">
        <v>18</v>
      </c>
      <c r="I5807" s="38"/>
    </row>
    <row r="5808" spans="1:9" x14ac:dyDescent="0.25">
      <c r="A5808" s="10"/>
      <c r="B5808" s="10" t="s">
        <v>1395</v>
      </c>
      <c r="C5808" s="10" t="s">
        <v>586</v>
      </c>
      <c r="D5808" s="19" t="s">
        <v>11</v>
      </c>
      <c r="E5808" s="11" t="s">
        <v>17</v>
      </c>
      <c r="F5808" s="19">
        <v>0</v>
      </c>
      <c r="G5808" s="19">
        <f t="shared" ref="G5808:G5819" si="139">F5808*H5808</f>
        <v>0</v>
      </c>
      <c r="H5808" s="36">
        <v>100</v>
      </c>
      <c r="I5808" s="38"/>
    </row>
    <row r="5809" spans="1:16380" x14ac:dyDescent="0.25">
      <c r="A5809" s="10"/>
      <c r="B5809" s="10" t="s">
        <v>1396</v>
      </c>
      <c r="C5809" s="10" t="s">
        <v>223</v>
      </c>
      <c r="D5809" s="19" t="s">
        <v>11</v>
      </c>
      <c r="E5809" s="11" t="s">
        <v>12</v>
      </c>
      <c r="F5809" s="19">
        <v>0</v>
      </c>
      <c r="G5809" s="19">
        <f t="shared" si="139"/>
        <v>0</v>
      </c>
      <c r="H5809" s="36">
        <v>100</v>
      </c>
      <c r="I5809" s="38"/>
    </row>
    <row r="5810" spans="1:16380" x14ac:dyDescent="0.25">
      <c r="A5810" s="10"/>
      <c r="B5810" s="10" t="s">
        <v>1397</v>
      </c>
      <c r="C5810" s="10" t="s">
        <v>123</v>
      </c>
      <c r="D5810" s="19" t="s">
        <v>11</v>
      </c>
      <c r="E5810" s="11" t="s">
        <v>12</v>
      </c>
      <c r="F5810" s="19">
        <v>0</v>
      </c>
      <c r="G5810" s="19">
        <f t="shared" si="139"/>
        <v>0</v>
      </c>
      <c r="H5810" s="36">
        <v>851</v>
      </c>
      <c r="I5810" s="38"/>
    </row>
    <row r="5811" spans="1:16380" ht="15" customHeight="1" x14ac:dyDescent="0.25">
      <c r="A5811" s="10"/>
      <c r="B5811" s="10" t="s">
        <v>1398</v>
      </c>
      <c r="C5811" s="10" t="s">
        <v>1399</v>
      </c>
      <c r="D5811" s="19" t="s">
        <v>11</v>
      </c>
      <c r="E5811" s="11" t="s">
        <v>12</v>
      </c>
      <c r="F5811" s="19">
        <v>0</v>
      </c>
      <c r="G5811" s="19">
        <f t="shared" si="139"/>
        <v>0</v>
      </c>
      <c r="H5811" s="36">
        <v>36</v>
      </c>
      <c r="I5811" s="38"/>
    </row>
    <row r="5812" spans="1:16380" x14ac:dyDescent="0.25">
      <c r="A5812" s="10"/>
      <c r="B5812" s="10" t="s">
        <v>1400</v>
      </c>
      <c r="C5812" s="10" t="s">
        <v>587</v>
      </c>
      <c r="D5812" s="19" t="s">
        <v>11</v>
      </c>
      <c r="E5812" s="11" t="s">
        <v>12</v>
      </c>
      <c r="F5812" s="19">
        <v>0</v>
      </c>
      <c r="G5812" s="19">
        <f t="shared" si="139"/>
        <v>0</v>
      </c>
      <c r="H5812" s="36">
        <v>20</v>
      </c>
      <c r="I5812" s="38"/>
    </row>
    <row r="5813" spans="1:16380" x14ac:dyDescent="0.25">
      <c r="A5813" s="10"/>
      <c r="B5813" s="10" t="s">
        <v>1401</v>
      </c>
      <c r="C5813" s="10" t="s">
        <v>124</v>
      </c>
      <c r="D5813" s="19" t="s">
        <v>11</v>
      </c>
      <c r="E5813" s="11" t="s">
        <v>12</v>
      </c>
      <c r="F5813" s="19">
        <v>0</v>
      </c>
      <c r="G5813" s="19">
        <f t="shared" si="139"/>
        <v>0</v>
      </c>
      <c r="H5813" s="36">
        <v>51</v>
      </c>
      <c r="I5813" s="38"/>
    </row>
    <row r="5814" spans="1:16380" x14ac:dyDescent="0.25">
      <c r="A5814" s="10"/>
      <c r="B5814" s="10" t="s">
        <v>1402</v>
      </c>
      <c r="C5814" s="10" t="s">
        <v>263</v>
      </c>
      <c r="D5814" s="19" t="s">
        <v>11</v>
      </c>
      <c r="E5814" s="11" t="s">
        <v>170</v>
      </c>
      <c r="F5814" s="19">
        <v>0</v>
      </c>
      <c r="G5814" s="19">
        <f t="shared" si="139"/>
        <v>0</v>
      </c>
      <c r="H5814" s="36">
        <v>40</v>
      </c>
      <c r="I5814" s="38"/>
    </row>
    <row r="5815" spans="1:16380" ht="27" x14ac:dyDescent="0.25">
      <c r="A5815" s="10"/>
      <c r="B5815" s="10" t="s">
        <v>1403</v>
      </c>
      <c r="C5815" s="10" t="s">
        <v>588</v>
      </c>
      <c r="D5815" s="19" t="s">
        <v>11</v>
      </c>
      <c r="E5815" s="11" t="s">
        <v>170</v>
      </c>
      <c r="F5815" s="19">
        <v>0</v>
      </c>
      <c r="G5815" s="19">
        <f t="shared" si="139"/>
        <v>0</v>
      </c>
      <c r="H5815" s="36">
        <v>2.5</v>
      </c>
      <c r="I5815" s="38"/>
    </row>
    <row r="5816" spans="1:16380" ht="27" x14ac:dyDescent="0.25">
      <c r="A5816" s="10"/>
      <c r="B5816" s="10" t="s">
        <v>1404</v>
      </c>
      <c r="C5816" s="10" t="s">
        <v>589</v>
      </c>
      <c r="D5816" s="19" t="s">
        <v>11</v>
      </c>
      <c r="E5816" s="11" t="s">
        <v>25</v>
      </c>
      <c r="F5816" s="19">
        <v>0</v>
      </c>
      <c r="G5816" s="19">
        <f t="shared" si="139"/>
        <v>0</v>
      </c>
      <c r="H5816" s="36">
        <v>12</v>
      </c>
      <c r="I5816" s="43"/>
      <c r="J5816" s="6"/>
      <c r="K5816" s="6"/>
      <c r="L5816" s="6"/>
      <c r="M5816" s="6"/>
      <c r="N5816" s="6"/>
      <c r="O5816" s="6"/>
      <c r="P5816" s="6"/>
      <c r="Q5816" s="6"/>
      <c r="R5816" s="6"/>
      <c r="S5816" s="6"/>
      <c r="T5816" s="6"/>
      <c r="U5816" s="6"/>
      <c r="V5816" s="6"/>
      <c r="W5816" s="6"/>
      <c r="X5816" s="6"/>
      <c r="Y5816" s="6"/>
      <c r="Z5816" s="6"/>
      <c r="AA5816" s="6"/>
      <c r="AB5816" s="6"/>
      <c r="AC5816" s="6"/>
      <c r="AD5816" s="6"/>
      <c r="AE5816" s="6"/>
      <c r="AF5816" s="9"/>
      <c r="AG5816" s="2"/>
      <c r="AH5816" s="2"/>
      <c r="AI5816" s="2"/>
      <c r="AJ5816" s="2"/>
      <c r="AK5816" s="2"/>
      <c r="AL5816" s="2"/>
      <c r="AM5816" s="2"/>
      <c r="AN5816" s="2"/>
      <c r="AO5816" s="2"/>
      <c r="AP5816" s="2"/>
      <c r="AQ5816" s="2"/>
      <c r="AR5816" s="2"/>
      <c r="AS5816" s="2"/>
      <c r="AT5816" s="2"/>
      <c r="AU5816" s="2"/>
      <c r="AV5816" s="2"/>
      <c r="AW5816" s="2"/>
      <c r="AX5816" s="2"/>
      <c r="AY5816" s="2"/>
      <c r="AZ5816" s="2"/>
      <c r="BA5816" s="2"/>
      <c r="BB5816" s="2"/>
      <c r="BC5816" s="2"/>
      <c r="BD5816" s="2"/>
      <c r="BE5816" s="2"/>
      <c r="BF5816" s="2"/>
      <c r="BG5816" s="2"/>
      <c r="BH5816" s="2"/>
      <c r="BI5816" s="2"/>
      <c r="BJ5816" s="2"/>
      <c r="BK5816" s="2"/>
      <c r="BL5816" s="2"/>
      <c r="BM5816" s="2"/>
      <c r="BN5816" s="2"/>
      <c r="BO5816" s="2"/>
      <c r="BP5816" s="2"/>
      <c r="BQ5816" s="2"/>
      <c r="BR5816" s="2"/>
      <c r="BS5816" s="2"/>
      <c r="BT5816" s="2"/>
      <c r="BU5816" s="2"/>
      <c r="BV5816" s="2"/>
      <c r="BW5816" s="2"/>
      <c r="BX5816" s="2"/>
      <c r="BY5816" s="2"/>
      <c r="BZ5816" s="2"/>
      <c r="CA5816" s="2"/>
      <c r="CB5816" s="2"/>
      <c r="CC5816" s="2"/>
      <c r="CD5816" s="2"/>
      <c r="CE5816" s="2"/>
      <c r="CF5816" s="2"/>
      <c r="CG5816" s="2"/>
      <c r="CH5816" s="2"/>
      <c r="CI5816" s="2"/>
      <c r="CJ5816" s="2"/>
      <c r="CK5816" s="2"/>
      <c r="CL5816" s="2"/>
      <c r="CM5816" s="2"/>
      <c r="CN5816" s="2"/>
      <c r="CO5816" s="2"/>
      <c r="CP5816" s="2"/>
      <c r="CQ5816" s="2"/>
      <c r="CR5816" s="2"/>
      <c r="CS5816" s="2"/>
      <c r="CT5816" s="2"/>
      <c r="CU5816" s="2"/>
      <c r="CV5816" s="2"/>
      <c r="CW5816" s="2"/>
      <c r="CX5816" s="2"/>
      <c r="CY5816" s="2"/>
      <c r="CZ5816" s="2"/>
      <c r="DA5816" s="2"/>
      <c r="DB5816" s="2"/>
      <c r="DC5816" s="2"/>
      <c r="DD5816" s="2"/>
      <c r="DE5816" s="2"/>
      <c r="DF5816" s="2"/>
      <c r="DG5816" s="2"/>
      <c r="DH5816" s="2"/>
      <c r="DI5816" s="2"/>
      <c r="DJ5816" s="2"/>
      <c r="DK5816" s="2"/>
      <c r="DL5816" s="2"/>
      <c r="DM5816" s="2"/>
      <c r="DN5816" s="2"/>
      <c r="DO5816" s="2"/>
      <c r="DP5816" s="2"/>
      <c r="DQ5816" s="2"/>
      <c r="DR5816" s="2"/>
      <c r="DS5816" s="2"/>
      <c r="DT5816" s="2"/>
      <c r="DU5816" s="2"/>
      <c r="DV5816" s="2"/>
      <c r="DW5816" s="2"/>
      <c r="DX5816" s="2"/>
      <c r="DY5816" s="2"/>
      <c r="DZ5816" s="2"/>
      <c r="EA5816" s="2"/>
      <c r="EB5816" s="2"/>
      <c r="EC5816" s="2"/>
      <c r="ED5816" s="2"/>
      <c r="EE5816" s="2"/>
      <c r="EF5816" s="2"/>
      <c r="EG5816" s="2"/>
      <c r="EH5816" s="2"/>
      <c r="EI5816" s="2"/>
      <c r="EJ5816" s="2"/>
      <c r="EK5816" s="2"/>
      <c r="EL5816" s="2"/>
      <c r="EM5816" s="2"/>
      <c r="EN5816" s="2"/>
      <c r="EO5816" s="2"/>
      <c r="EP5816" s="2"/>
      <c r="EQ5816" s="2"/>
      <c r="ER5816" s="2"/>
      <c r="ES5816" s="2"/>
      <c r="ET5816" s="2"/>
      <c r="EU5816" s="2"/>
      <c r="EV5816" s="2"/>
      <c r="EW5816" s="2"/>
      <c r="EX5816" s="2"/>
      <c r="EY5816" s="2"/>
      <c r="EZ5816" s="2"/>
      <c r="FA5816" s="2"/>
      <c r="FB5816" s="2"/>
      <c r="FC5816" s="2"/>
      <c r="FD5816" s="2"/>
      <c r="FE5816" s="2"/>
      <c r="FF5816" s="2"/>
      <c r="FG5816" s="2"/>
      <c r="FH5816" s="2"/>
      <c r="FI5816" s="2"/>
      <c r="FJ5816" s="2"/>
      <c r="FK5816" s="2"/>
      <c r="FL5816" s="2"/>
      <c r="FM5816" s="2"/>
      <c r="FN5816" s="2"/>
      <c r="FO5816" s="2"/>
      <c r="FP5816" s="2"/>
      <c r="FQ5816" s="2"/>
      <c r="FR5816" s="2"/>
      <c r="FS5816" s="2"/>
      <c r="FT5816" s="2"/>
      <c r="FU5816" s="2"/>
      <c r="FV5816" s="2"/>
      <c r="FW5816" s="2"/>
      <c r="FX5816" s="2"/>
      <c r="FY5816" s="2"/>
      <c r="FZ5816" s="2"/>
      <c r="GA5816" s="2"/>
      <c r="GB5816" s="2"/>
      <c r="GC5816" s="2"/>
      <c r="GD5816" s="2"/>
      <c r="GE5816" s="2"/>
      <c r="GF5816" s="2"/>
      <c r="GG5816" s="2"/>
      <c r="GH5816" s="2"/>
      <c r="GI5816" s="2"/>
      <c r="GJ5816" s="2"/>
      <c r="GK5816" s="2"/>
      <c r="GL5816" s="2"/>
      <c r="GM5816" s="2"/>
      <c r="GN5816" s="2"/>
      <c r="GO5816" s="2"/>
      <c r="GP5816" s="2"/>
      <c r="GQ5816" s="2"/>
      <c r="GR5816" s="2"/>
      <c r="GS5816" s="2"/>
      <c r="GT5816" s="2"/>
      <c r="GU5816" s="2"/>
      <c r="GV5816" s="2"/>
      <c r="GW5816" s="2"/>
      <c r="GX5816" s="2"/>
      <c r="GY5816" s="2"/>
      <c r="GZ5816" s="2"/>
      <c r="HA5816" s="2"/>
      <c r="HB5816" s="2"/>
      <c r="HC5816" s="2"/>
      <c r="HD5816" s="2"/>
      <c r="HE5816" s="2"/>
      <c r="HF5816" s="2"/>
      <c r="HG5816" s="2"/>
      <c r="HH5816" s="2"/>
      <c r="HI5816" s="2"/>
      <c r="HJ5816" s="2"/>
      <c r="HK5816" s="2"/>
      <c r="HL5816" s="2"/>
      <c r="HM5816" s="2"/>
      <c r="HN5816" s="2"/>
      <c r="HO5816" s="2"/>
      <c r="HP5816" s="2"/>
      <c r="HQ5816" s="2"/>
      <c r="HR5816" s="2"/>
      <c r="HS5816" s="2"/>
      <c r="HT5816" s="2"/>
      <c r="HU5816" s="2"/>
      <c r="HV5816" s="2"/>
      <c r="HW5816" s="2"/>
      <c r="HX5816" s="2"/>
      <c r="HY5816" s="2"/>
      <c r="HZ5816" s="2"/>
      <c r="IA5816" s="2"/>
      <c r="IB5816" s="2"/>
      <c r="IC5816" s="2"/>
      <c r="ID5816" s="2"/>
      <c r="IE5816" s="2"/>
      <c r="IF5816" s="2"/>
      <c r="IG5816" s="2"/>
      <c r="IH5816" s="2"/>
      <c r="II5816" s="2"/>
      <c r="IJ5816" s="2"/>
      <c r="IK5816" s="2"/>
      <c r="IL5816" s="2"/>
      <c r="IM5816" s="2"/>
      <c r="IN5816" s="2"/>
      <c r="IO5816" s="2"/>
      <c r="IP5816" s="2"/>
      <c r="IQ5816" s="2"/>
      <c r="IR5816" s="2"/>
      <c r="IS5816" s="2"/>
      <c r="IT5816" s="2"/>
      <c r="IU5816" s="2"/>
      <c r="IV5816" s="2"/>
      <c r="IW5816" s="2"/>
      <c r="IX5816" s="2"/>
      <c r="IY5816" s="2"/>
      <c r="IZ5816" s="2"/>
      <c r="JA5816" s="2"/>
      <c r="JB5816" s="2"/>
      <c r="JC5816" s="2"/>
      <c r="JD5816" s="2"/>
      <c r="JE5816" s="2"/>
      <c r="JF5816" s="2"/>
      <c r="JG5816" s="2"/>
      <c r="JH5816" s="2"/>
      <c r="JI5816" s="2"/>
      <c r="JJ5816" s="2"/>
      <c r="JK5816" s="2"/>
      <c r="JL5816" s="2"/>
      <c r="JM5816" s="2"/>
      <c r="JN5816" s="2"/>
      <c r="JO5816" s="2"/>
      <c r="JP5816" s="2"/>
      <c r="JQ5816" s="2"/>
      <c r="JR5816" s="2"/>
      <c r="JS5816" s="2"/>
      <c r="JT5816" s="2"/>
      <c r="JU5816" s="2"/>
      <c r="JV5816" s="2"/>
      <c r="JW5816" s="2"/>
      <c r="JX5816" s="2"/>
      <c r="JY5816" s="2"/>
      <c r="JZ5816" s="2"/>
      <c r="KA5816" s="2"/>
      <c r="KB5816" s="2"/>
      <c r="KC5816" s="2"/>
      <c r="KD5816" s="2"/>
      <c r="KE5816" s="2"/>
      <c r="KF5816" s="2"/>
      <c r="KG5816" s="2"/>
      <c r="KH5816" s="2"/>
      <c r="KI5816" s="2"/>
      <c r="KJ5816" s="2"/>
      <c r="KK5816" s="2"/>
      <c r="KL5816" s="2"/>
      <c r="KM5816" s="2"/>
      <c r="KN5816" s="2"/>
      <c r="KO5816" s="2"/>
      <c r="KP5816" s="2"/>
      <c r="KQ5816" s="2"/>
      <c r="KR5816" s="2"/>
      <c r="KS5816" s="2"/>
      <c r="KT5816" s="2"/>
      <c r="KU5816" s="2"/>
      <c r="KV5816" s="2"/>
      <c r="KW5816" s="2"/>
      <c r="KX5816" s="2"/>
      <c r="KY5816" s="2"/>
      <c r="KZ5816" s="2"/>
      <c r="LA5816" s="2"/>
      <c r="LB5816" s="2"/>
      <c r="LC5816" s="2"/>
      <c r="LD5816" s="2"/>
      <c r="LE5816" s="2"/>
      <c r="LF5816" s="2"/>
      <c r="LG5816" s="2"/>
      <c r="LH5816" s="2"/>
      <c r="LI5816" s="2"/>
      <c r="LJ5816" s="2"/>
      <c r="LK5816" s="2"/>
      <c r="LL5816" s="2"/>
      <c r="LM5816" s="2"/>
      <c r="LN5816" s="2"/>
      <c r="LO5816" s="2"/>
      <c r="LP5816" s="2"/>
      <c r="LQ5816" s="2"/>
      <c r="LR5816" s="2"/>
      <c r="LS5816" s="2"/>
      <c r="LT5816" s="2"/>
      <c r="LU5816" s="2"/>
      <c r="LV5816" s="2"/>
      <c r="LW5816" s="2"/>
      <c r="LX5816" s="2"/>
      <c r="LY5816" s="2"/>
      <c r="LZ5816" s="2"/>
      <c r="MA5816" s="2"/>
      <c r="MB5816" s="2"/>
      <c r="MC5816" s="2"/>
      <c r="MD5816" s="2"/>
      <c r="ME5816" s="2"/>
      <c r="MF5816" s="2"/>
      <c r="MG5816" s="2"/>
      <c r="MH5816" s="2"/>
      <c r="MI5816" s="2"/>
      <c r="MJ5816" s="2"/>
      <c r="MK5816" s="2"/>
      <c r="ML5816" s="2"/>
      <c r="MM5816" s="2"/>
      <c r="MN5816" s="2"/>
      <c r="MO5816" s="2"/>
      <c r="MP5816" s="2"/>
      <c r="MQ5816" s="2"/>
      <c r="MR5816" s="2"/>
      <c r="MS5816" s="2"/>
      <c r="MT5816" s="2"/>
      <c r="MU5816" s="2"/>
      <c r="MV5816" s="2"/>
      <c r="MW5816" s="2"/>
      <c r="MX5816" s="2"/>
      <c r="MY5816" s="2"/>
      <c r="MZ5816" s="2"/>
      <c r="NA5816" s="2"/>
      <c r="NB5816" s="2"/>
      <c r="NC5816" s="2"/>
      <c r="ND5816" s="2"/>
      <c r="NE5816" s="2"/>
      <c r="NF5816" s="2"/>
      <c r="NG5816" s="2"/>
      <c r="NH5816" s="2"/>
      <c r="NI5816" s="2"/>
      <c r="NJ5816" s="2"/>
      <c r="NK5816" s="2"/>
      <c r="NL5816" s="2"/>
      <c r="NM5816" s="2"/>
      <c r="NN5816" s="2"/>
      <c r="NO5816" s="2"/>
      <c r="NP5816" s="2"/>
      <c r="NQ5816" s="2"/>
      <c r="NR5816" s="2"/>
      <c r="NS5816" s="2"/>
      <c r="NT5816" s="2"/>
      <c r="NU5816" s="2"/>
      <c r="NV5816" s="2"/>
      <c r="NW5816" s="2"/>
      <c r="NX5816" s="2"/>
      <c r="NY5816" s="2"/>
      <c r="NZ5816" s="2"/>
      <c r="OA5816" s="2"/>
      <c r="OB5816" s="2"/>
      <c r="OC5816" s="2"/>
      <c r="OD5816" s="2"/>
      <c r="OE5816" s="2"/>
      <c r="OF5816" s="2"/>
      <c r="OG5816" s="2"/>
      <c r="OH5816" s="2"/>
      <c r="OI5816" s="2"/>
      <c r="OJ5816" s="2"/>
      <c r="OK5816" s="2"/>
      <c r="OL5816" s="2"/>
      <c r="OM5816" s="2"/>
      <c r="ON5816" s="2"/>
      <c r="OO5816" s="2"/>
      <c r="OP5816" s="2"/>
      <c r="OQ5816" s="2"/>
      <c r="OR5816" s="2"/>
      <c r="OS5816" s="2"/>
      <c r="OT5816" s="2"/>
      <c r="OU5816" s="2"/>
      <c r="OV5816" s="2"/>
      <c r="OW5816" s="2"/>
      <c r="OX5816" s="2"/>
      <c r="OY5816" s="2"/>
      <c r="OZ5816" s="2"/>
      <c r="PA5816" s="2"/>
      <c r="PB5816" s="2"/>
      <c r="PC5816" s="2"/>
      <c r="PD5816" s="2"/>
      <c r="PE5816" s="2"/>
      <c r="PF5816" s="2"/>
      <c r="PG5816" s="2"/>
      <c r="PH5816" s="2"/>
      <c r="PI5816" s="2"/>
      <c r="PJ5816" s="2"/>
      <c r="PK5816" s="2"/>
      <c r="PL5816" s="2"/>
      <c r="PM5816" s="2"/>
      <c r="PN5816" s="2"/>
      <c r="PO5816" s="2"/>
      <c r="PP5816" s="2"/>
      <c r="PQ5816" s="2"/>
      <c r="PR5816" s="2"/>
      <c r="PS5816" s="2"/>
      <c r="PT5816" s="2"/>
      <c r="PU5816" s="2"/>
      <c r="PV5816" s="2"/>
      <c r="PW5816" s="2"/>
      <c r="PX5816" s="2"/>
      <c r="PY5816" s="2"/>
      <c r="PZ5816" s="2"/>
      <c r="QA5816" s="2"/>
      <c r="QB5816" s="2"/>
      <c r="QC5816" s="2"/>
      <c r="QD5816" s="2"/>
      <c r="QE5816" s="2"/>
      <c r="QF5816" s="2"/>
      <c r="QG5816" s="2"/>
      <c r="QH5816" s="2"/>
      <c r="QI5816" s="2"/>
      <c r="QJ5816" s="2"/>
      <c r="QK5816" s="2"/>
      <c r="QL5816" s="2"/>
      <c r="QM5816" s="2"/>
      <c r="QN5816" s="2"/>
      <c r="QO5816" s="2"/>
      <c r="QP5816" s="2"/>
      <c r="QQ5816" s="2"/>
      <c r="QR5816" s="2"/>
      <c r="QS5816" s="2"/>
      <c r="QT5816" s="2"/>
      <c r="QU5816" s="2"/>
      <c r="QV5816" s="2"/>
      <c r="QW5816" s="2"/>
      <c r="QX5816" s="2"/>
      <c r="QY5816" s="2"/>
      <c r="QZ5816" s="2"/>
      <c r="RA5816" s="2"/>
      <c r="RB5816" s="2"/>
      <c r="RC5816" s="2"/>
      <c r="RD5816" s="2"/>
      <c r="RE5816" s="2"/>
      <c r="RF5816" s="2"/>
      <c r="RG5816" s="2"/>
      <c r="RH5816" s="2"/>
      <c r="RI5816" s="2"/>
      <c r="RJ5816" s="2"/>
      <c r="RK5816" s="2"/>
      <c r="RL5816" s="2"/>
      <c r="RM5816" s="2"/>
      <c r="RN5816" s="2"/>
      <c r="RO5816" s="2"/>
      <c r="RP5816" s="2"/>
      <c r="RQ5816" s="2"/>
      <c r="RR5816" s="2"/>
      <c r="RS5816" s="2"/>
      <c r="RT5816" s="2"/>
      <c r="RU5816" s="2"/>
      <c r="RV5816" s="2"/>
      <c r="RW5816" s="2"/>
      <c r="RX5816" s="2"/>
      <c r="RY5816" s="2"/>
      <c r="RZ5816" s="2"/>
      <c r="SA5816" s="2"/>
      <c r="SB5816" s="2"/>
      <c r="SC5816" s="2"/>
      <c r="SD5816" s="2"/>
      <c r="SE5816" s="2"/>
      <c r="SF5816" s="2"/>
      <c r="SG5816" s="2"/>
      <c r="SH5816" s="2"/>
      <c r="SI5816" s="2"/>
      <c r="SJ5816" s="2"/>
      <c r="SK5816" s="2"/>
      <c r="SL5816" s="2"/>
      <c r="SM5816" s="2"/>
      <c r="SN5816" s="2"/>
      <c r="SO5816" s="2"/>
      <c r="SP5816" s="2"/>
      <c r="SQ5816" s="2"/>
      <c r="SR5816" s="2"/>
      <c r="SS5816" s="2"/>
      <c r="ST5816" s="2"/>
      <c r="SU5816" s="2"/>
      <c r="SV5816" s="2"/>
      <c r="SW5816" s="2"/>
      <c r="SX5816" s="2"/>
      <c r="SY5816" s="2"/>
      <c r="SZ5816" s="2"/>
      <c r="TA5816" s="2"/>
      <c r="TB5816" s="2"/>
      <c r="TC5816" s="2"/>
      <c r="TD5816" s="2"/>
      <c r="TE5816" s="2"/>
      <c r="TF5816" s="2"/>
      <c r="TG5816" s="2"/>
      <c r="TH5816" s="2"/>
      <c r="TI5816" s="2"/>
      <c r="TJ5816" s="2"/>
      <c r="TK5816" s="2"/>
      <c r="TL5816" s="2"/>
      <c r="TM5816" s="2"/>
      <c r="TN5816" s="2"/>
      <c r="TO5816" s="2"/>
      <c r="TP5816" s="2"/>
      <c r="TQ5816" s="2"/>
      <c r="TR5816" s="2"/>
      <c r="TS5816" s="2"/>
      <c r="TT5816" s="2"/>
      <c r="TU5816" s="2"/>
      <c r="TV5816" s="2"/>
      <c r="TW5816" s="2"/>
      <c r="TX5816" s="2"/>
      <c r="TY5816" s="2"/>
      <c r="TZ5816" s="2"/>
      <c r="UA5816" s="2"/>
      <c r="UB5816" s="2"/>
      <c r="UC5816" s="2"/>
      <c r="UD5816" s="2"/>
      <c r="UE5816" s="2"/>
      <c r="UF5816" s="2"/>
      <c r="UG5816" s="2"/>
      <c r="UH5816" s="2"/>
      <c r="UI5816" s="2"/>
      <c r="UJ5816" s="2"/>
      <c r="UK5816" s="2"/>
      <c r="UL5816" s="2"/>
      <c r="UM5816" s="2"/>
      <c r="UN5816" s="2"/>
      <c r="UO5816" s="2"/>
      <c r="UP5816" s="2"/>
      <c r="UQ5816" s="2"/>
      <c r="UR5816" s="2"/>
      <c r="US5816" s="2"/>
      <c r="UT5816" s="2"/>
      <c r="UU5816" s="2"/>
      <c r="UV5816" s="2"/>
      <c r="UW5816" s="2"/>
      <c r="UX5816" s="2"/>
      <c r="UY5816" s="2"/>
      <c r="UZ5816" s="2"/>
      <c r="VA5816" s="2"/>
      <c r="VB5816" s="2"/>
      <c r="VC5816" s="2"/>
      <c r="VD5816" s="2"/>
      <c r="VE5816" s="2"/>
      <c r="VF5816" s="2"/>
      <c r="VG5816" s="2"/>
      <c r="VH5816" s="2"/>
      <c r="VI5816" s="2"/>
      <c r="VJ5816" s="2"/>
      <c r="VK5816" s="2"/>
      <c r="VL5816" s="2"/>
      <c r="VM5816" s="2"/>
      <c r="VN5816" s="2"/>
      <c r="VO5816" s="2"/>
      <c r="VP5816" s="2"/>
      <c r="VQ5816" s="2"/>
      <c r="VR5816" s="2"/>
      <c r="VS5816" s="2"/>
      <c r="VT5816" s="2"/>
      <c r="VU5816" s="2"/>
      <c r="VV5816" s="2"/>
      <c r="VW5816" s="2"/>
      <c r="VX5816" s="2"/>
      <c r="VY5816" s="2"/>
      <c r="VZ5816" s="2"/>
      <c r="WA5816" s="2"/>
      <c r="WB5816" s="2"/>
      <c r="WC5816" s="2"/>
      <c r="WD5816" s="2"/>
      <c r="WE5816" s="2"/>
      <c r="WF5816" s="2"/>
      <c r="WG5816" s="2"/>
      <c r="WH5816" s="2"/>
      <c r="WI5816" s="2"/>
      <c r="WJ5816" s="2"/>
      <c r="WK5816" s="2"/>
      <c r="WL5816" s="2"/>
      <c r="WM5816" s="2"/>
      <c r="WN5816" s="2"/>
      <c r="WO5816" s="2"/>
      <c r="WP5816" s="2"/>
      <c r="WQ5816" s="2"/>
      <c r="WR5816" s="2"/>
      <c r="WS5816" s="2"/>
      <c r="WT5816" s="2"/>
      <c r="WU5816" s="2"/>
      <c r="WV5816" s="2"/>
      <c r="WW5816" s="2"/>
      <c r="WX5816" s="2"/>
      <c r="WY5816" s="2"/>
      <c r="WZ5816" s="2"/>
      <c r="XA5816" s="2"/>
      <c r="XB5816" s="2"/>
      <c r="XC5816" s="2"/>
      <c r="XD5816" s="2"/>
      <c r="XE5816" s="2"/>
      <c r="XF5816" s="2"/>
      <c r="XG5816" s="2"/>
      <c r="XH5816" s="2"/>
      <c r="XI5816" s="2"/>
      <c r="XJ5816" s="2"/>
      <c r="XK5816" s="2"/>
      <c r="XL5816" s="2"/>
      <c r="XM5816" s="2"/>
      <c r="XN5816" s="2"/>
      <c r="XO5816" s="2"/>
      <c r="XP5816" s="2"/>
      <c r="XQ5816" s="2"/>
      <c r="XR5816" s="2"/>
      <c r="XS5816" s="2"/>
      <c r="XT5816" s="2"/>
      <c r="XU5816" s="2"/>
      <c r="XV5816" s="2"/>
      <c r="XW5816" s="2"/>
      <c r="XX5816" s="2"/>
      <c r="XY5816" s="2"/>
      <c r="XZ5816" s="2"/>
      <c r="YA5816" s="2"/>
      <c r="YB5816" s="2"/>
      <c r="YC5816" s="2"/>
      <c r="YD5816" s="2"/>
      <c r="YE5816" s="2"/>
      <c r="YF5816" s="2"/>
      <c r="YG5816" s="2"/>
      <c r="YH5816" s="2"/>
      <c r="YI5816" s="2"/>
      <c r="YJ5816" s="2"/>
      <c r="YK5816" s="2"/>
      <c r="YL5816" s="2"/>
      <c r="YM5816" s="2"/>
      <c r="YN5816" s="2"/>
      <c r="YO5816" s="2"/>
      <c r="YP5816" s="2"/>
      <c r="YQ5816" s="2"/>
      <c r="YR5816" s="2"/>
      <c r="YS5816" s="2"/>
      <c r="YT5816" s="2"/>
      <c r="YU5816" s="2"/>
      <c r="YV5816" s="2"/>
      <c r="YW5816" s="2"/>
      <c r="YX5816" s="2"/>
      <c r="YY5816" s="2"/>
      <c r="YZ5816" s="2"/>
      <c r="ZA5816" s="2"/>
      <c r="ZB5816" s="2"/>
      <c r="ZC5816" s="2"/>
      <c r="ZD5816" s="2"/>
      <c r="ZE5816" s="2"/>
      <c r="ZF5816" s="2"/>
      <c r="ZG5816" s="2"/>
      <c r="ZH5816" s="2"/>
      <c r="ZI5816" s="2"/>
      <c r="ZJ5816" s="2"/>
      <c r="ZK5816" s="2"/>
      <c r="ZL5816" s="2"/>
      <c r="ZM5816" s="2"/>
      <c r="ZN5816" s="2"/>
      <c r="ZO5816" s="2"/>
      <c r="ZP5816" s="2"/>
      <c r="ZQ5816" s="2"/>
      <c r="ZR5816" s="2"/>
      <c r="ZS5816" s="2"/>
      <c r="ZT5816" s="2"/>
      <c r="ZU5816" s="2"/>
      <c r="ZV5816" s="2"/>
      <c r="ZW5816" s="2"/>
      <c r="ZX5816" s="2"/>
      <c r="ZY5816" s="2"/>
      <c r="ZZ5816" s="2"/>
      <c r="AAA5816" s="2"/>
      <c r="AAB5816" s="2"/>
      <c r="AAC5816" s="2"/>
      <c r="AAD5816" s="2"/>
      <c r="AAE5816" s="2"/>
      <c r="AAF5816" s="2"/>
      <c r="AAG5816" s="2"/>
      <c r="AAH5816" s="2"/>
      <c r="AAI5816" s="2"/>
      <c r="AAJ5816" s="2"/>
      <c r="AAK5816" s="2"/>
      <c r="AAL5816" s="2"/>
      <c r="AAM5816" s="2"/>
      <c r="AAN5816" s="2"/>
      <c r="AAO5816" s="2"/>
      <c r="AAP5816" s="2"/>
      <c r="AAQ5816" s="2"/>
      <c r="AAR5816" s="2"/>
      <c r="AAS5816" s="2"/>
      <c r="AAT5816" s="2"/>
      <c r="AAU5816" s="2"/>
      <c r="AAV5816" s="2"/>
      <c r="AAW5816" s="2"/>
      <c r="AAX5816" s="2"/>
      <c r="AAY5816" s="2"/>
      <c r="AAZ5816" s="2"/>
      <c r="ABA5816" s="2"/>
      <c r="ABB5816" s="2"/>
      <c r="ABC5816" s="2"/>
      <c r="ABD5816" s="2"/>
      <c r="ABE5816" s="2"/>
      <c r="ABF5816" s="2"/>
      <c r="ABG5816" s="2"/>
      <c r="ABH5816" s="2"/>
      <c r="ABI5816" s="2"/>
      <c r="ABJ5816" s="2"/>
      <c r="ABK5816" s="2"/>
      <c r="ABL5816" s="2"/>
      <c r="ABM5816" s="2"/>
      <c r="ABN5816" s="2"/>
      <c r="ABO5816" s="2"/>
      <c r="ABP5816" s="2"/>
      <c r="ABQ5816" s="2"/>
      <c r="ABR5816" s="2"/>
      <c r="ABS5816" s="2"/>
      <c r="ABT5816" s="2"/>
      <c r="ABU5816" s="2"/>
      <c r="ABV5816" s="2"/>
      <c r="ABW5816" s="2"/>
      <c r="ABX5816" s="2"/>
      <c r="ABY5816" s="2"/>
      <c r="ABZ5816" s="2"/>
      <c r="ACA5816" s="2"/>
      <c r="ACB5816" s="2"/>
      <c r="ACC5816" s="2"/>
      <c r="ACD5816" s="2"/>
      <c r="ACE5816" s="2"/>
      <c r="ACF5816" s="2"/>
      <c r="ACG5816" s="2"/>
      <c r="ACH5816" s="2"/>
      <c r="ACI5816" s="2"/>
      <c r="ACJ5816" s="2"/>
      <c r="ACK5816" s="2"/>
      <c r="ACL5816" s="2"/>
      <c r="ACM5816" s="2"/>
      <c r="ACN5816" s="2"/>
      <c r="ACO5816" s="2"/>
      <c r="ACP5816" s="2"/>
      <c r="ACQ5816" s="2"/>
      <c r="ACR5816" s="2"/>
      <c r="ACS5816" s="2"/>
      <c r="ACT5816" s="2"/>
      <c r="ACU5816" s="2"/>
      <c r="ACV5816" s="2"/>
      <c r="ACW5816" s="2"/>
      <c r="ACX5816" s="2"/>
      <c r="ACY5816" s="2"/>
      <c r="ACZ5816" s="2"/>
      <c r="ADA5816" s="2"/>
      <c r="ADB5816" s="2"/>
      <c r="ADC5816" s="2"/>
      <c r="ADD5816" s="2"/>
      <c r="ADE5816" s="2"/>
      <c r="ADF5816" s="2"/>
      <c r="ADG5816" s="2"/>
      <c r="ADH5816" s="2"/>
      <c r="ADI5816" s="2"/>
      <c r="ADJ5816" s="2"/>
      <c r="ADK5816" s="2"/>
      <c r="ADL5816" s="2"/>
      <c r="ADM5816" s="2"/>
      <c r="ADN5816" s="2"/>
      <c r="ADO5816" s="2"/>
      <c r="ADP5816" s="2"/>
      <c r="ADQ5816" s="2"/>
      <c r="ADR5816" s="2"/>
      <c r="ADS5816" s="2"/>
      <c r="ADT5816" s="2"/>
      <c r="ADU5816" s="2"/>
      <c r="ADV5816" s="2"/>
      <c r="ADW5816" s="2"/>
      <c r="ADX5816" s="2"/>
      <c r="ADY5816" s="2"/>
      <c r="ADZ5816" s="2"/>
      <c r="AEA5816" s="2"/>
      <c r="AEB5816" s="2"/>
      <c r="AEC5816" s="2"/>
      <c r="AED5816" s="2"/>
      <c r="AEE5816" s="2"/>
      <c r="AEF5816" s="2"/>
      <c r="AEG5816" s="2"/>
      <c r="AEH5816" s="2"/>
      <c r="AEI5816" s="2"/>
      <c r="AEJ5816" s="2"/>
      <c r="AEK5816" s="2"/>
      <c r="AEL5816" s="2"/>
      <c r="AEM5816" s="2"/>
      <c r="AEN5816" s="2"/>
      <c r="AEO5816" s="2"/>
      <c r="AEP5816" s="2"/>
      <c r="AEQ5816" s="2"/>
      <c r="AER5816" s="2"/>
      <c r="AES5816" s="2"/>
      <c r="AET5816" s="2"/>
      <c r="AEU5816" s="2"/>
      <c r="AEV5816" s="2"/>
      <c r="AEW5816" s="2"/>
      <c r="AEX5816" s="2"/>
      <c r="AEY5816" s="2"/>
      <c r="AEZ5816" s="2"/>
      <c r="AFA5816" s="2"/>
      <c r="AFB5816" s="2"/>
      <c r="AFC5816" s="2"/>
      <c r="AFD5816" s="2"/>
      <c r="AFE5816" s="2"/>
      <c r="AFF5816" s="2"/>
      <c r="AFG5816" s="2"/>
      <c r="AFH5816" s="2"/>
      <c r="AFI5816" s="2"/>
      <c r="AFJ5816" s="2"/>
      <c r="AFK5816" s="2"/>
      <c r="AFL5816" s="2"/>
      <c r="AFM5816" s="2"/>
      <c r="AFN5816" s="2"/>
      <c r="AFO5816" s="2"/>
      <c r="AFP5816" s="2"/>
      <c r="AFQ5816" s="2"/>
      <c r="AFR5816" s="2"/>
      <c r="AFS5816" s="2"/>
      <c r="AFT5816" s="2"/>
      <c r="AFU5816" s="2"/>
      <c r="AFV5816" s="2"/>
      <c r="AFW5816" s="2"/>
      <c r="AFX5816" s="2"/>
      <c r="AFY5816" s="2"/>
      <c r="AFZ5816" s="2"/>
      <c r="AGA5816" s="2"/>
      <c r="AGB5816" s="2"/>
      <c r="AGC5816" s="2"/>
      <c r="AGD5816" s="2"/>
      <c r="AGE5816" s="2"/>
      <c r="AGF5816" s="2"/>
      <c r="AGG5816" s="2"/>
      <c r="AGH5816" s="2"/>
      <c r="AGI5816" s="2"/>
      <c r="AGJ5816" s="2"/>
      <c r="AGK5816" s="2"/>
      <c r="AGL5816" s="2"/>
      <c r="AGM5816" s="2"/>
      <c r="AGN5816" s="2"/>
      <c r="AGO5816" s="2"/>
      <c r="AGP5816" s="2"/>
      <c r="AGQ5816" s="2"/>
      <c r="AGR5816" s="2"/>
      <c r="AGS5816" s="2"/>
      <c r="AGT5816" s="2"/>
      <c r="AGU5816" s="2"/>
      <c r="AGV5816" s="2"/>
      <c r="AGW5816" s="2"/>
      <c r="AGX5816" s="2"/>
      <c r="AGY5816" s="2"/>
      <c r="AGZ5816" s="2"/>
      <c r="AHA5816" s="2"/>
      <c r="AHB5816" s="2"/>
      <c r="AHC5816" s="2"/>
      <c r="AHD5816" s="2"/>
      <c r="AHE5816" s="2"/>
      <c r="AHF5816" s="2"/>
      <c r="AHG5816" s="2"/>
      <c r="AHH5816" s="2"/>
      <c r="AHI5816" s="2"/>
      <c r="AHJ5816" s="2"/>
      <c r="AHK5816" s="2"/>
      <c r="AHL5816" s="2"/>
      <c r="AHM5816" s="2"/>
      <c r="AHN5816" s="2"/>
      <c r="AHO5816" s="2"/>
      <c r="AHP5816" s="2"/>
      <c r="AHQ5816" s="2"/>
      <c r="AHR5816" s="2"/>
      <c r="AHS5816" s="2"/>
      <c r="AHT5816" s="2"/>
      <c r="AHU5816" s="2"/>
      <c r="AHV5816" s="2"/>
      <c r="AHW5816" s="2"/>
      <c r="AHX5816" s="2"/>
      <c r="AHY5816" s="2"/>
      <c r="AHZ5816" s="2"/>
      <c r="AIA5816" s="2"/>
      <c r="AIB5816" s="2"/>
      <c r="AIC5816" s="2"/>
      <c r="AID5816" s="2"/>
      <c r="AIE5816" s="2"/>
      <c r="AIF5816" s="2"/>
      <c r="AIG5816" s="2"/>
      <c r="AIH5816" s="2"/>
      <c r="AII5816" s="2"/>
      <c r="AIJ5816" s="2"/>
      <c r="AIK5816" s="2"/>
      <c r="AIL5816" s="2"/>
      <c r="AIM5816" s="2"/>
      <c r="AIN5816" s="2"/>
      <c r="AIO5816" s="2"/>
      <c r="AIP5816" s="2"/>
      <c r="AIQ5816" s="2"/>
      <c r="AIR5816" s="2"/>
      <c r="AIS5816" s="2"/>
      <c r="AIT5816" s="2"/>
      <c r="AIU5816" s="2"/>
      <c r="AIV5816" s="2"/>
      <c r="AIW5816" s="2"/>
      <c r="AIX5816" s="2"/>
      <c r="AIY5816" s="2"/>
      <c r="AIZ5816" s="2"/>
      <c r="AJA5816" s="2"/>
      <c r="AJB5816" s="2"/>
      <c r="AJC5816" s="2"/>
      <c r="AJD5816" s="2"/>
      <c r="AJE5816" s="2"/>
      <c r="AJF5816" s="2"/>
      <c r="AJG5816" s="2"/>
      <c r="AJH5816" s="2"/>
      <c r="AJI5816" s="2"/>
      <c r="AJJ5816" s="2"/>
      <c r="AJK5816" s="2"/>
      <c r="AJL5816" s="2"/>
      <c r="AJM5816" s="2"/>
      <c r="AJN5816" s="2"/>
      <c r="AJO5816" s="2"/>
      <c r="AJP5816" s="2"/>
      <c r="AJQ5816" s="2"/>
      <c r="AJR5816" s="2"/>
      <c r="AJS5816" s="2"/>
      <c r="AJT5816" s="2"/>
      <c r="AJU5816" s="2"/>
      <c r="AJV5816" s="2"/>
      <c r="AJW5816" s="2"/>
      <c r="AJX5816" s="2"/>
      <c r="AJY5816" s="2"/>
      <c r="AJZ5816" s="2"/>
      <c r="AKA5816" s="2"/>
      <c r="AKB5816" s="2"/>
      <c r="AKC5816" s="2"/>
      <c r="AKD5816" s="2"/>
      <c r="AKE5816" s="2"/>
      <c r="AKF5816" s="2"/>
      <c r="AKG5816" s="2"/>
      <c r="AKH5816" s="2"/>
      <c r="AKI5816" s="2"/>
      <c r="AKJ5816" s="2"/>
      <c r="AKK5816" s="2"/>
      <c r="AKL5816" s="2"/>
      <c r="AKM5816" s="2"/>
      <c r="AKN5816" s="2"/>
      <c r="AKO5816" s="2"/>
      <c r="AKP5816" s="2"/>
      <c r="AKQ5816" s="2"/>
      <c r="AKR5816" s="2"/>
      <c r="AKS5816" s="2"/>
      <c r="AKT5816" s="2"/>
      <c r="AKU5816" s="2"/>
      <c r="AKV5816" s="2"/>
      <c r="AKW5816" s="2"/>
      <c r="AKX5816" s="2"/>
      <c r="AKY5816" s="2"/>
      <c r="AKZ5816" s="2"/>
      <c r="ALA5816" s="2"/>
      <c r="ALB5816" s="2"/>
      <c r="ALC5816" s="2"/>
      <c r="ALD5816" s="2"/>
      <c r="ALE5816" s="2"/>
      <c r="ALF5816" s="2"/>
      <c r="ALG5816" s="2"/>
      <c r="ALH5816" s="2"/>
      <c r="ALI5816" s="2"/>
      <c r="ALJ5816" s="2"/>
      <c r="ALK5816" s="2"/>
      <c r="ALL5816" s="2"/>
      <c r="ALM5816" s="2"/>
      <c r="ALN5816" s="2"/>
      <c r="ALO5816" s="2"/>
      <c r="ALP5816" s="2"/>
      <c r="ALQ5816" s="2"/>
      <c r="ALR5816" s="2"/>
      <c r="ALS5816" s="2"/>
      <c r="ALT5816" s="2"/>
      <c r="ALU5816" s="2"/>
      <c r="ALV5816" s="2"/>
      <c r="ALW5816" s="2"/>
      <c r="ALX5816" s="2"/>
      <c r="ALY5816" s="2"/>
      <c r="ALZ5816" s="2"/>
      <c r="AMA5816" s="2"/>
      <c r="AMB5816" s="2"/>
      <c r="AMC5816" s="2"/>
      <c r="AMD5816" s="2"/>
      <c r="AME5816" s="2"/>
      <c r="AMF5816" s="2"/>
      <c r="AMG5816" s="2"/>
      <c r="AMH5816" s="2"/>
      <c r="AMI5816" s="2"/>
      <c r="AMJ5816" s="2"/>
      <c r="AMK5816" s="2"/>
      <c r="AML5816" s="2"/>
      <c r="AMM5816" s="2"/>
      <c r="AMN5816" s="2"/>
      <c r="AMO5816" s="2"/>
      <c r="AMP5816" s="2"/>
      <c r="AMQ5816" s="2"/>
      <c r="AMR5816" s="2"/>
      <c r="AMS5816" s="2"/>
      <c r="AMT5816" s="2"/>
      <c r="AMU5816" s="2"/>
      <c r="AMV5816" s="2"/>
      <c r="AMW5816" s="2"/>
      <c r="AMX5816" s="2"/>
      <c r="AMY5816" s="2"/>
      <c r="AMZ5816" s="2"/>
      <c r="ANA5816" s="2"/>
      <c r="ANB5816" s="2"/>
      <c r="ANC5816" s="2"/>
      <c r="AND5816" s="2"/>
      <c r="ANE5816" s="2"/>
      <c r="ANF5816" s="2"/>
      <c r="ANG5816" s="2"/>
      <c r="ANH5816" s="2"/>
      <c r="ANI5816" s="2"/>
      <c r="ANJ5816" s="2"/>
      <c r="ANK5816" s="2"/>
      <c r="ANL5816" s="2"/>
      <c r="ANM5816" s="2"/>
      <c r="ANN5816" s="2"/>
      <c r="ANO5816" s="2"/>
      <c r="ANP5816" s="2"/>
      <c r="ANQ5816" s="2"/>
      <c r="ANR5816" s="2"/>
      <c r="ANS5816" s="2"/>
      <c r="ANT5816" s="2"/>
      <c r="ANU5816" s="2"/>
      <c r="ANV5816" s="2"/>
      <c r="ANW5816" s="2"/>
      <c r="ANX5816" s="2"/>
      <c r="ANY5816" s="2"/>
      <c r="ANZ5816" s="2"/>
      <c r="AOA5816" s="2"/>
      <c r="AOB5816" s="2"/>
      <c r="AOC5816" s="2"/>
      <c r="AOD5816" s="2"/>
      <c r="AOE5816" s="2"/>
      <c r="AOF5816" s="2"/>
      <c r="AOG5816" s="2"/>
      <c r="AOH5816" s="2"/>
      <c r="AOI5816" s="2"/>
      <c r="AOJ5816" s="2"/>
      <c r="AOK5816" s="2"/>
      <c r="AOL5816" s="2"/>
      <c r="AOM5816" s="2"/>
      <c r="AON5816" s="2"/>
      <c r="AOO5816" s="2"/>
      <c r="AOP5816" s="2"/>
      <c r="AOQ5816" s="2"/>
      <c r="AOR5816" s="2"/>
      <c r="AOS5816" s="2"/>
      <c r="AOT5816" s="2"/>
      <c r="AOU5816" s="2"/>
      <c r="AOV5816" s="2"/>
      <c r="AOW5816" s="2"/>
      <c r="AOX5816" s="2"/>
      <c r="AOY5816" s="2"/>
      <c r="AOZ5816" s="2"/>
      <c r="APA5816" s="2"/>
      <c r="APB5816" s="2"/>
      <c r="APC5816" s="2"/>
      <c r="APD5816" s="2"/>
      <c r="APE5816" s="2"/>
      <c r="APF5816" s="2"/>
      <c r="APG5816" s="2"/>
      <c r="APH5816" s="2"/>
      <c r="API5816" s="2"/>
      <c r="APJ5816" s="2"/>
      <c r="APK5816" s="2"/>
      <c r="APL5816" s="2"/>
      <c r="APM5816" s="2"/>
      <c r="APN5816" s="2"/>
      <c r="APO5816" s="2"/>
      <c r="APP5816" s="2"/>
      <c r="APQ5816" s="2"/>
      <c r="APR5816" s="2"/>
      <c r="APS5816" s="2"/>
      <c r="APT5816" s="2"/>
      <c r="APU5816" s="2"/>
      <c r="APV5816" s="2"/>
      <c r="APW5816" s="2"/>
      <c r="APX5816" s="2"/>
      <c r="APY5816" s="2"/>
      <c r="APZ5816" s="2"/>
      <c r="AQA5816" s="2"/>
      <c r="AQB5816" s="2"/>
      <c r="AQC5816" s="2"/>
      <c r="AQD5816" s="2"/>
      <c r="AQE5816" s="2"/>
      <c r="AQF5816" s="2"/>
      <c r="AQG5816" s="2"/>
      <c r="AQH5816" s="2"/>
      <c r="AQI5816" s="2"/>
      <c r="AQJ5816" s="2"/>
      <c r="AQK5816" s="2"/>
      <c r="AQL5816" s="2"/>
      <c r="AQM5816" s="2"/>
      <c r="AQN5816" s="2"/>
      <c r="AQO5816" s="2"/>
      <c r="AQP5816" s="2"/>
      <c r="AQQ5816" s="2"/>
      <c r="AQR5816" s="2"/>
      <c r="AQS5816" s="2"/>
      <c r="AQT5816" s="2"/>
      <c r="AQU5816" s="2"/>
      <c r="AQV5816" s="2"/>
      <c r="AQW5816" s="2"/>
      <c r="AQX5816" s="2"/>
      <c r="AQY5816" s="2"/>
      <c r="AQZ5816" s="2"/>
      <c r="ARA5816" s="2"/>
      <c r="ARB5816" s="2"/>
      <c r="ARC5816" s="2"/>
      <c r="ARD5816" s="2"/>
      <c r="ARE5816" s="2"/>
      <c r="ARF5816" s="2"/>
      <c r="ARG5816" s="2"/>
      <c r="ARH5816" s="2"/>
      <c r="ARI5816" s="2"/>
      <c r="ARJ5816" s="2"/>
      <c r="ARK5816" s="2"/>
      <c r="ARL5816" s="2"/>
      <c r="ARM5816" s="2"/>
      <c r="ARN5816" s="2"/>
      <c r="ARO5816" s="2"/>
      <c r="ARP5816" s="2"/>
      <c r="ARQ5816" s="2"/>
      <c r="ARR5816" s="2"/>
      <c r="ARS5816" s="2"/>
      <c r="ART5816" s="2"/>
      <c r="ARU5816" s="2"/>
      <c r="ARV5816" s="2"/>
      <c r="ARW5816" s="2"/>
      <c r="ARX5816" s="2"/>
      <c r="ARY5816" s="2"/>
      <c r="ARZ5816" s="2"/>
      <c r="ASA5816" s="2"/>
      <c r="ASB5816" s="2"/>
      <c r="ASC5816" s="2"/>
      <c r="ASD5816" s="2"/>
      <c r="ASE5816" s="2"/>
      <c r="ASF5816" s="2"/>
      <c r="ASG5816" s="2"/>
      <c r="ASH5816" s="2"/>
      <c r="ASI5816" s="2"/>
      <c r="ASJ5816" s="2"/>
      <c r="ASK5816" s="2"/>
      <c r="ASL5816" s="2"/>
      <c r="ASM5816" s="2"/>
      <c r="ASN5816" s="2"/>
      <c r="ASO5816" s="2"/>
      <c r="ASP5816" s="2"/>
      <c r="ASQ5816" s="2"/>
      <c r="ASR5816" s="2"/>
      <c r="ASS5816" s="2"/>
      <c r="AST5816" s="2"/>
      <c r="ASU5816" s="2"/>
      <c r="ASV5816" s="2"/>
      <c r="ASW5816" s="2"/>
      <c r="ASX5816" s="2"/>
      <c r="ASY5816" s="2"/>
      <c r="ASZ5816" s="2"/>
      <c r="ATA5816" s="2"/>
      <c r="ATB5816" s="2"/>
      <c r="ATC5816" s="2"/>
      <c r="ATD5816" s="2"/>
      <c r="ATE5816" s="2"/>
      <c r="ATF5816" s="2"/>
      <c r="ATG5816" s="2"/>
      <c r="ATH5816" s="2"/>
      <c r="ATI5816" s="2"/>
      <c r="ATJ5816" s="2"/>
      <c r="ATK5816" s="2"/>
      <c r="ATL5816" s="2"/>
      <c r="ATM5816" s="2"/>
      <c r="ATN5816" s="2"/>
      <c r="ATO5816" s="2"/>
      <c r="ATP5816" s="2"/>
      <c r="ATQ5816" s="2"/>
      <c r="ATR5816" s="2"/>
      <c r="ATS5816" s="2"/>
      <c r="ATT5816" s="2"/>
      <c r="ATU5816" s="2"/>
      <c r="ATV5816" s="2"/>
      <c r="ATW5816" s="2"/>
      <c r="ATX5816" s="2"/>
      <c r="ATY5816" s="2"/>
      <c r="ATZ5816" s="2"/>
      <c r="AUA5816" s="2"/>
      <c r="AUB5816" s="2"/>
      <c r="AUC5816" s="2"/>
      <c r="AUD5816" s="2"/>
      <c r="AUE5816" s="2"/>
      <c r="AUF5816" s="2"/>
      <c r="AUG5816" s="2"/>
      <c r="AUH5816" s="2"/>
      <c r="AUI5816" s="2"/>
      <c r="AUJ5816" s="2"/>
      <c r="AUK5816" s="2"/>
      <c r="AUL5816" s="2"/>
      <c r="AUM5816" s="2"/>
      <c r="AUN5816" s="2"/>
      <c r="AUO5816" s="2"/>
      <c r="AUP5816" s="2"/>
      <c r="AUQ5816" s="2"/>
      <c r="AUR5816" s="2"/>
      <c r="AUS5816" s="2"/>
      <c r="AUT5816" s="2"/>
      <c r="AUU5816" s="2"/>
      <c r="AUV5816" s="2"/>
      <c r="AUW5816" s="2"/>
      <c r="AUX5816" s="2"/>
      <c r="AUY5816" s="2"/>
      <c r="AUZ5816" s="2"/>
      <c r="AVA5816" s="2"/>
      <c r="AVB5816" s="2"/>
      <c r="AVC5816" s="2"/>
      <c r="AVD5816" s="2"/>
      <c r="AVE5816" s="2"/>
      <c r="AVF5816" s="2"/>
      <c r="AVG5816" s="2"/>
      <c r="AVH5816" s="2"/>
      <c r="AVI5816" s="2"/>
      <c r="AVJ5816" s="2"/>
      <c r="AVK5816" s="2"/>
      <c r="AVL5816" s="2"/>
      <c r="AVM5816" s="2"/>
      <c r="AVN5816" s="2"/>
      <c r="AVO5816" s="2"/>
      <c r="AVP5816" s="2"/>
      <c r="AVQ5816" s="2"/>
      <c r="AVR5816" s="2"/>
      <c r="AVS5816" s="2"/>
      <c r="AVT5816" s="2"/>
      <c r="AVU5816" s="2"/>
      <c r="AVV5816" s="2"/>
      <c r="AVW5816" s="2"/>
      <c r="AVX5816" s="2"/>
      <c r="AVY5816" s="2"/>
      <c r="AVZ5816" s="2"/>
      <c r="AWA5816" s="2"/>
      <c r="AWB5816" s="2"/>
      <c r="AWC5816" s="2"/>
      <c r="AWD5816" s="2"/>
      <c r="AWE5816" s="2"/>
      <c r="AWF5816" s="2"/>
      <c r="AWG5816" s="2"/>
      <c r="AWH5816" s="2"/>
      <c r="AWI5816" s="2"/>
      <c r="AWJ5816" s="2"/>
      <c r="AWK5816" s="2"/>
      <c r="AWL5816" s="2"/>
      <c r="AWM5816" s="2"/>
      <c r="AWN5816" s="2"/>
      <c r="AWO5816" s="2"/>
      <c r="AWP5816" s="2"/>
      <c r="AWQ5816" s="2"/>
      <c r="AWR5816" s="2"/>
      <c r="AWS5816" s="2"/>
      <c r="AWT5816" s="2"/>
      <c r="AWU5816" s="2"/>
      <c r="AWV5816" s="2"/>
      <c r="AWW5816" s="2"/>
      <c r="AWX5816" s="2"/>
      <c r="AWY5816" s="2"/>
      <c r="AWZ5816" s="2"/>
      <c r="AXA5816" s="2"/>
      <c r="AXB5816" s="2"/>
      <c r="AXC5816" s="2"/>
      <c r="AXD5816" s="2"/>
      <c r="AXE5816" s="2"/>
      <c r="AXF5816" s="2"/>
      <c r="AXG5816" s="2"/>
      <c r="AXH5816" s="2"/>
      <c r="AXI5816" s="2"/>
      <c r="AXJ5816" s="2"/>
      <c r="AXK5816" s="2"/>
      <c r="AXL5816" s="2"/>
      <c r="AXM5816" s="2"/>
      <c r="AXN5816" s="2"/>
      <c r="AXO5816" s="2"/>
      <c r="AXP5816" s="2"/>
      <c r="AXQ5816" s="2"/>
      <c r="AXR5816" s="2"/>
      <c r="AXS5816" s="2"/>
      <c r="AXT5816" s="2"/>
      <c r="AXU5816" s="2"/>
      <c r="AXV5816" s="2"/>
      <c r="AXW5816" s="2"/>
      <c r="AXX5816" s="2"/>
      <c r="AXY5816" s="2"/>
      <c r="AXZ5816" s="2"/>
      <c r="AYA5816" s="2"/>
      <c r="AYB5816" s="2"/>
      <c r="AYC5816" s="2"/>
      <c r="AYD5816" s="2"/>
      <c r="AYE5816" s="2"/>
      <c r="AYF5816" s="2"/>
      <c r="AYG5816" s="2"/>
      <c r="AYH5816" s="2"/>
      <c r="AYI5816" s="2"/>
      <c r="AYJ5816" s="2"/>
      <c r="AYK5816" s="2"/>
      <c r="AYL5816" s="2"/>
      <c r="AYM5816" s="2"/>
      <c r="AYN5816" s="2"/>
      <c r="AYO5816" s="2"/>
      <c r="AYP5816" s="2"/>
      <c r="AYQ5816" s="2"/>
      <c r="AYR5816" s="2"/>
      <c r="AYS5816" s="2"/>
      <c r="AYT5816" s="2"/>
      <c r="AYU5816" s="2"/>
      <c r="AYV5816" s="2"/>
      <c r="AYW5816" s="2"/>
      <c r="AYX5816" s="2"/>
      <c r="AYY5816" s="2"/>
      <c r="AYZ5816" s="2"/>
      <c r="AZA5816" s="2"/>
      <c r="AZB5816" s="2"/>
      <c r="AZC5816" s="2"/>
      <c r="AZD5816" s="2"/>
      <c r="AZE5816" s="2"/>
      <c r="AZF5816" s="2"/>
      <c r="AZG5816" s="2"/>
      <c r="AZH5816" s="2"/>
      <c r="AZI5816" s="2"/>
      <c r="AZJ5816" s="2"/>
      <c r="AZK5816" s="2"/>
      <c r="AZL5816" s="2"/>
      <c r="AZM5816" s="2"/>
      <c r="AZN5816" s="2"/>
      <c r="AZO5816" s="2"/>
      <c r="AZP5816" s="2"/>
      <c r="AZQ5816" s="2"/>
      <c r="AZR5816" s="2"/>
      <c r="AZS5816" s="2"/>
      <c r="AZT5816" s="2"/>
      <c r="AZU5816" s="2"/>
      <c r="AZV5816" s="2"/>
      <c r="AZW5816" s="2"/>
      <c r="AZX5816" s="2"/>
      <c r="AZY5816" s="2"/>
      <c r="AZZ5816" s="2"/>
      <c r="BAA5816" s="2"/>
      <c r="BAB5816" s="2"/>
      <c r="BAC5816" s="2"/>
      <c r="BAD5816" s="2"/>
      <c r="BAE5816" s="2"/>
      <c r="BAF5816" s="2"/>
      <c r="BAG5816" s="2"/>
      <c r="BAH5816" s="2"/>
      <c r="BAI5816" s="2"/>
      <c r="BAJ5816" s="2"/>
      <c r="BAK5816" s="2"/>
      <c r="BAL5816" s="2"/>
      <c r="BAM5816" s="2"/>
      <c r="BAN5816" s="2"/>
      <c r="BAO5816" s="2"/>
      <c r="BAP5816" s="2"/>
      <c r="BAQ5816" s="2"/>
      <c r="BAR5816" s="2"/>
      <c r="BAS5816" s="2"/>
      <c r="BAT5816" s="2"/>
      <c r="BAU5816" s="2"/>
      <c r="BAV5816" s="2"/>
      <c r="BAW5816" s="2"/>
      <c r="BAX5816" s="2"/>
      <c r="BAY5816" s="2"/>
      <c r="BAZ5816" s="2"/>
      <c r="BBA5816" s="2"/>
      <c r="BBB5816" s="2"/>
      <c r="BBC5816" s="2"/>
      <c r="BBD5816" s="2"/>
      <c r="BBE5816" s="2"/>
      <c r="BBF5816" s="2"/>
      <c r="BBG5816" s="2"/>
      <c r="BBH5816" s="2"/>
      <c r="BBI5816" s="2"/>
      <c r="BBJ5816" s="2"/>
      <c r="BBK5816" s="2"/>
      <c r="BBL5816" s="2"/>
      <c r="BBM5816" s="2"/>
      <c r="BBN5816" s="2"/>
      <c r="BBO5816" s="2"/>
      <c r="BBP5816" s="2"/>
      <c r="BBQ5816" s="2"/>
      <c r="BBR5816" s="2"/>
      <c r="BBS5816" s="2"/>
      <c r="BBT5816" s="2"/>
      <c r="BBU5816" s="2"/>
      <c r="BBV5816" s="2"/>
      <c r="BBW5816" s="2"/>
      <c r="BBX5816" s="2"/>
      <c r="BBY5816" s="2"/>
      <c r="BBZ5816" s="2"/>
      <c r="BCA5816" s="2"/>
      <c r="BCB5816" s="2"/>
      <c r="BCC5816" s="2"/>
      <c r="BCD5816" s="2"/>
      <c r="BCE5816" s="2"/>
      <c r="BCF5816" s="2"/>
      <c r="BCG5816" s="2"/>
      <c r="BCH5816" s="2"/>
      <c r="BCI5816" s="2"/>
      <c r="BCJ5816" s="2"/>
      <c r="BCK5816" s="2"/>
      <c r="BCL5816" s="2"/>
      <c r="BCM5816" s="2"/>
      <c r="BCN5816" s="2"/>
      <c r="BCO5816" s="2"/>
      <c r="BCP5816" s="2"/>
      <c r="BCQ5816" s="2"/>
      <c r="BCR5816" s="2"/>
      <c r="BCS5816" s="2"/>
      <c r="BCT5816" s="2"/>
      <c r="BCU5816" s="2"/>
      <c r="BCV5816" s="2"/>
      <c r="BCW5816" s="2"/>
      <c r="BCX5816" s="2"/>
      <c r="BCY5816" s="2"/>
      <c r="BCZ5816" s="2"/>
      <c r="BDA5816" s="2"/>
      <c r="BDB5816" s="2"/>
      <c r="BDC5816" s="2"/>
      <c r="BDD5816" s="2"/>
      <c r="BDE5816" s="2"/>
      <c r="BDF5816" s="2"/>
      <c r="BDG5816" s="2"/>
      <c r="BDH5816" s="2"/>
      <c r="BDI5816" s="2"/>
      <c r="BDJ5816" s="2"/>
      <c r="BDK5816" s="2"/>
      <c r="BDL5816" s="2"/>
      <c r="BDM5816" s="2"/>
      <c r="BDN5816" s="2"/>
      <c r="BDO5816" s="2"/>
      <c r="BDP5816" s="2"/>
      <c r="BDQ5816" s="2"/>
      <c r="BDR5816" s="2"/>
      <c r="BDS5816" s="2"/>
      <c r="BDT5816" s="2"/>
      <c r="BDU5816" s="2"/>
      <c r="BDV5816" s="2"/>
      <c r="BDW5816" s="2"/>
      <c r="BDX5816" s="2"/>
      <c r="BDY5816" s="2"/>
      <c r="BDZ5816" s="2"/>
      <c r="BEA5816" s="2"/>
      <c r="BEB5816" s="2"/>
      <c r="BEC5816" s="2"/>
      <c r="BED5816" s="2"/>
      <c r="BEE5816" s="2"/>
      <c r="BEF5816" s="2"/>
      <c r="BEG5816" s="2"/>
      <c r="BEH5816" s="2"/>
      <c r="BEI5816" s="2"/>
      <c r="BEJ5816" s="2"/>
      <c r="BEK5816" s="2"/>
      <c r="BEL5816" s="2"/>
      <c r="BEM5816" s="2"/>
      <c r="BEN5816" s="2"/>
      <c r="BEO5816" s="2"/>
      <c r="BEP5816" s="2"/>
      <c r="BEQ5816" s="2"/>
      <c r="BER5816" s="2"/>
      <c r="BES5816" s="2"/>
      <c r="BET5816" s="2"/>
      <c r="BEU5816" s="2"/>
      <c r="BEV5816" s="2"/>
      <c r="BEW5816" s="2"/>
      <c r="BEX5816" s="2"/>
      <c r="BEY5816" s="2"/>
      <c r="BEZ5816" s="2"/>
      <c r="BFA5816" s="2"/>
      <c r="BFB5816" s="2"/>
      <c r="BFC5816" s="2"/>
      <c r="BFD5816" s="2"/>
      <c r="BFE5816" s="2"/>
      <c r="BFF5816" s="2"/>
      <c r="BFG5816" s="2"/>
      <c r="BFH5816" s="2"/>
      <c r="BFI5816" s="2"/>
      <c r="BFJ5816" s="2"/>
      <c r="BFK5816" s="2"/>
      <c r="BFL5816" s="2"/>
      <c r="BFM5816" s="2"/>
      <c r="BFN5816" s="2"/>
      <c r="BFO5816" s="2"/>
      <c r="BFP5816" s="2"/>
      <c r="BFQ5816" s="2"/>
      <c r="BFR5816" s="2"/>
      <c r="BFS5816" s="2"/>
      <c r="BFT5816" s="2"/>
      <c r="BFU5816" s="2"/>
      <c r="BFV5816" s="2"/>
      <c r="BFW5816" s="2"/>
      <c r="BFX5816" s="2"/>
      <c r="BFY5816" s="2"/>
      <c r="BFZ5816" s="2"/>
      <c r="BGA5816" s="2"/>
      <c r="BGB5816" s="2"/>
      <c r="BGC5816" s="2"/>
      <c r="BGD5816" s="2"/>
      <c r="BGE5816" s="2"/>
      <c r="BGF5816" s="2"/>
      <c r="BGG5816" s="2"/>
      <c r="BGH5816" s="2"/>
      <c r="BGI5816" s="2"/>
      <c r="BGJ5816" s="2"/>
      <c r="BGK5816" s="2"/>
      <c r="BGL5816" s="2"/>
      <c r="BGM5816" s="2"/>
      <c r="BGN5816" s="2"/>
      <c r="BGO5816" s="2"/>
      <c r="BGP5816" s="2"/>
      <c r="BGQ5816" s="2"/>
      <c r="BGR5816" s="2"/>
      <c r="BGS5816" s="2"/>
      <c r="BGT5816" s="2"/>
      <c r="BGU5816" s="2"/>
      <c r="BGV5816" s="2"/>
      <c r="BGW5816" s="2"/>
      <c r="BGX5816" s="2"/>
      <c r="BGY5816" s="2"/>
      <c r="BGZ5816" s="2"/>
      <c r="BHA5816" s="2"/>
      <c r="BHB5816" s="2"/>
      <c r="BHC5816" s="2"/>
      <c r="BHD5816" s="2"/>
      <c r="BHE5816" s="2"/>
      <c r="BHF5816" s="2"/>
      <c r="BHG5816" s="2"/>
      <c r="BHH5816" s="2"/>
      <c r="BHI5816" s="2"/>
      <c r="BHJ5816" s="2"/>
      <c r="BHK5816" s="2"/>
      <c r="BHL5816" s="2"/>
      <c r="BHM5816" s="2"/>
      <c r="BHN5816" s="2"/>
      <c r="BHO5816" s="2"/>
      <c r="BHP5816" s="2"/>
      <c r="BHQ5816" s="2"/>
      <c r="BHR5816" s="2"/>
      <c r="BHS5816" s="2"/>
      <c r="BHT5816" s="2"/>
      <c r="BHU5816" s="2"/>
      <c r="BHV5816" s="2"/>
      <c r="BHW5816" s="2"/>
      <c r="BHX5816" s="2"/>
      <c r="BHY5816" s="2"/>
      <c r="BHZ5816" s="2"/>
      <c r="BIA5816" s="2"/>
      <c r="BIB5816" s="2"/>
      <c r="BIC5816" s="2"/>
      <c r="BID5816" s="2"/>
      <c r="BIE5816" s="2"/>
      <c r="BIF5816" s="2"/>
      <c r="BIG5816" s="2"/>
      <c r="BIH5816" s="2"/>
      <c r="BII5816" s="2"/>
      <c r="BIJ5816" s="2"/>
      <c r="BIK5816" s="2"/>
      <c r="BIL5816" s="2"/>
      <c r="BIM5816" s="2"/>
      <c r="BIN5816" s="2"/>
      <c r="BIO5816" s="2"/>
      <c r="BIP5816" s="2"/>
      <c r="BIQ5816" s="2"/>
      <c r="BIR5816" s="2"/>
      <c r="BIS5816" s="2"/>
      <c r="BIT5816" s="2"/>
      <c r="BIU5816" s="2"/>
      <c r="BIV5816" s="2"/>
      <c r="BIW5816" s="2"/>
      <c r="BIX5816" s="2"/>
      <c r="BIY5816" s="2"/>
      <c r="BIZ5816" s="2"/>
      <c r="BJA5816" s="2"/>
      <c r="BJB5816" s="2"/>
      <c r="BJC5816" s="2"/>
      <c r="BJD5816" s="2"/>
      <c r="BJE5816" s="2"/>
      <c r="BJF5816" s="2"/>
      <c r="BJG5816" s="2"/>
      <c r="BJH5816" s="2"/>
      <c r="BJI5816" s="2"/>
      <c r="BJJ5816" s="2"/>
      <c r="BJK5816" s="2"/>
      <c r="BJL5816" s="2"/>
      <c r="BJM5816" s="2"/>
      <c r="BJN5816" s="2"/>
      <c r="BJO5816" s="2"/>
      <c r="BJP5816" s="2"/>
      <c r="BJQ5816" s="2"/>
      <c r="BJR5816" s="2"/>
      <c r="BJS5816" s="2"/>
      <c r="BJT5816" s="2"/>
      <c r="BJU5816" s="2"/>
      <c r="BJV5816" s="2"/>
      <c r="BJW5816" s="2"/>
      <c r="BJX5816" s="2"/>
      <c r="BJY5816" s="2"/>
      <c r="BJZ5816" s="2"/>
      <c r="BKA5816" s="2"/>
      <c r="BKB5816" s="2"/>
      <c r="BKC5816" s="2"/>
      <c r="BKD5816" s="2"/>
      <c r="BKE5816" s="2"/>
      <c r="BKF5816" s="2"/>
      <c r="BKG5816" s="2"/>
      <c r="BKH5816" s="2"/>
      <c r="BKI5816" s="2"/>
      <c r="BKJ5816" s="2"/>
      <c r="BKK5816" s="2"/>
      <c r="BKL5816" s="2"/>
      <c r="BKM5816" s="2"/>
      <c r="BKN5816" s="2"/>
      <c r="BKO5816" s="2"/>
      <c r="BKP5816" s="2"/>
      <c r="BKQ5816" s="2"/>
      <c r="BKR5816" s="2"/>
      <c r="BKS5816" s="2"/>
      <c r="BKT5816" s="2"/>
      <c r="BKU5816" s="2"/>
      <c r="BKV5816" s="2"/>
      <c r="BKW5816" s="2"/>
      <c r="BKX5816" s="2"/>
      <c r="BKY5816" s="2"/>
      <c r="BKZ5816" s="2"/>
      <c r="BLA5816" s="2"/>
      <c r="BLB5816" s="2"/>
      <c r="BLC5816" s="2"/>
      <c r="BLD5816" s="2"/>
      <c r="BLE5816" s="2"/>
      <c r="BLF5816" s="2"/>
      <c r="BLG5816" s="2"/>
      <c r="BLH5816" s="2"/>
      <c r="BLI5816" s="2"/>
      <c r="BLJ5816" s="2"/>
      <c r="BLK5816" s="2"/>
      <c r="BLL5816" s="2"/>
      <c r="BLM5816" s="2"/>
      <c r="BLN5816" s="2"/>
      <c r="BLO5816" s="2"/>
      <c r="BLP5816" s="2"/>
      <c r="BLQ5816" s="2"/>
      <c r="BLR5816" s="2"/>
      <c r="BLS5816" s="2"/>
      <c r="BLT5816" s="2"/>
      <c r="BLU5816" s="2"/>
      <c r="BLV5816" s="2"/>
      <c r="BLW5816" s="2"/>
      <c r="BLX5816" s="2"/>
      <c r="BLY5816" s="2"/>
      <c r="BLZ5816" s="2"/>
      <c r="BMA5816" s="2"/>
      <c r="BMB5816" s="2"/>
      <c r="BMC5816" s="2"/>
      <c r="BMD5816" s="2"/>
      <c r="BME5816" s="2"/>
      <c r="BMF5816" s="2"/>
      <c r="BMG5816" s="2"/>
      <c r="BMH5816" s="2"/>
      <c r="BMI5816" s="2"/>
      <c r="BMJ5816" s="2"/>
      <c r="BMK5816" s="2"/>
      <c r="BML5816" s="2"/>
      <c r="BMM5816" s="2"/>
      <c r="BMN5816" s="2"/>
      <c r="BMO5816" s="2"/>
      <c r="BMP5816" s="2"/>
      <c r="BMQ5816" s="2"/>
      <c r="BMR5816" s="2"/>
      <c r="BMS5816" s="2"/>
      <c r="BMT5816" s="2"/>
      <c r="BMU5816" s="2"/>
      <c r="BMV5816" s="2"/>
      <c r="BMW5816" s="2"/>
      <c r="BMX5816" s="2"/>
      <c r="BMY5816" s="2"/>
      <c r="BMZ5816" s="2"/>
      <c r="BNA5816" s="2"/>
      <c r="BNB5816" s="2"/>
      <c r="BNC5816" s="2"/>
      <c r="BND5816" s="2"/>
      <c r="BNE5816" s="2"/>
      <c r="BNF5816" s="2"/>
      <c r="BNG5816" s="2"/>
      <c r="BNH5816" s="2"/>
      <c r="BNI5816" s="2"/>
      <c r="BNJ5816" s="2"/>
      <c r="BNK5816" s="2"/>
      <c r="BNL5816" s="2"/>
      <c r="BNM5816" s="2"/>
      <c r="BNN5816" s="2"/>
      <c r="BNO5816" s="2"/>
      <c r="BNP5816" s="2"/>
      <c r="BNQ5816" s="2"/>
      <c r="BNR5816" s="2"/>
      <c r="BNS5816" s="2"/>
      <c r="BNT5816" s="2"/>
      <c r="BNU5816" s="2"/>
      <c r="BNV5816" s="2"/>
      <c r="BNW5816" s="2"/>
      <c r="BNX5816" s="2"/>
      <c r="BNY5816" s="2"/>
      <c r="BNZ5816" s="2"/>
      <c r="BOA5816" s="2"/>
      <c r="BOB5816" s="2"/>
      <c r="BOC5816" s="2"/>
      <c r="BOD5816" s="2"/>
      <c r="BOE5816" s="2"/>
      <c r="BOF5816" s="2"/>
      <c r="BOG5816" s="2"/>
      <c r="BOH5816" s="2"/>
      <c r="BOI5816" s="2"/>
      <c r="BOJ5816" s="2"/>
      <c r="BOK5816" s="2"/>
      <c r="BOL5816" s="2"/>
      <c r="BOM5816" s="2"/>
      <c r="BON5816" s="2"/>
      <c r="BOO5816" s="2"/>
      <c r="BOP5816" s="2"/>
      <c r="BOQ5816" s="2"/>
      <c r="BOR5816" s="2"/>
      <c r="BOS5816" s="2"/>
      <c r="BOT5816" s="2"/>
      <c r="BOU5816" s="2"/>
      <c r="BOV5816" s="2"/>
      <c r="BOW5816" s="2"/>
      <c r="BOX5816" s="2"/>
      <c r="BOY5816" s="2"/>
      <c r="BOZ5816" s="2"/>
      <c r="BPA5816" s="2"/>
      <c r="BPB5816" s="2"/>
      <c r="BPC5816" s="2"/>
      <c r="BPD5816" s="2"/>
      <c r="BPE5816" s="2"/>
      <c r="BPF5816" s="2"/>
      <c r="BPG5816" s="2"/>
      <c r="BPH5816" s="2"/>
      <c r="BPI5816" s="2"/>
      <c r="BPJ5816" s="2"/>
      <c r="BPK5816" s="2"/>
      <c r="BPL5816" s="2"/>
      <c r="BPM5816" s="2"/>
      <c r="BPN5816" s="2"/>
      <c r="BPO5816" s="2"/>
      <c r="BPP5816" s="2"/>
      <c r="BPQ5816" s="2"/>
      <c r="BPR5816" s="2"/>
      <c r="BPS5816" s="2"/>
      <c r="BPT5816" s="2"/>
      <c r="BPU5816" s="2"/>
      <c r="BPV5816" s="2"/>
      <c r="BPW5816" s="2"/>
      <c r="BPX5816" s="2"/>
      <c r="BPY5816" s="2"/>
      <c r="BPZ5816" s="2"/>
      <c r="BQA5816" s="2"/>
      <c r="BQB5816" s="2"/>
      <c r="BQC5816" s="2"/>
      <c r="BQD5816" s="2"/>
      <c r="BQE5816" s="2"/>
      <c r="BQF5816" s="2"/>
      <c r="BQG5816" s="2"/>
      <c r="BQH5816" s="2"/>
      <c r="BQI5816" s="2"/>
      <c r="BQJ5816" s="2"/>
      <c r="BQK5816" s="2"/>
      <c r="BQL5816" s="2"/>
      <c r="BQM5816" s="2"/>
      <c r="BQN5816" s="2"/>
      <c r="BQO5816" s="2"/>
      <c r="BQP5816" s="2"/>
      <c r="BQQ5816" s="2"/>
      <c r="BQR5816" s="2"/>
      <c r="BQS5816" s="2"/>
      <c r="BQT5816" s="2"/>
      <c r="BQU5816" s="2"/>
      <c r="BQV5816" s="2"/>
      <c r="BQW5816" s="2"/>
      <c r="BQX5816" s="2"/>
      <c r="BQY5816" s="2"/>
      <c r="BQZ5816" s="2"/>
      <c r="BRA5816" s="2"/>
      <c r="BRB5816" s="2"/>
      <c r="BRC5816" s="2"/>
      <c r="BRD5816" s="2"/>
      <c r="BRE5816" s="2"/>
      <c r="BRF5816" s="2"/>
      <c r="BRG5816" s="2"/>
      <c r="BRH5816" s="2"/>
      <c r="BRI5816" s="2"/>
      <c r="BRJ5816" s="2"/>
      <c r="BRK5816" s="2"/>
      <c r="BRL5816" s="2"/>
      <c r="BRM5816" s="2"/>
      <c r="BRN5816" s="2"/>
      <c r="BRO5816" s="2"/>
      <c r="BRP5816" s="2"/>
      <c r="BRQ5816" s="2"/>
      <c r="BRR5816" s="2"/>
      <c r="BRS5816" s="2"/>
      <c r="BRT5816" s="2"/>
      <c r="BRU5816" s="2"/>
      <c r="BRV5816" s="2"/>
      <c r="BRW5816" s="2"/>
      <c r="BRX5816" s="2"/>
      <c r="BRY5816" s="2"/>
      <c r="BRZ5816" s="2"/>
      <c r="BSA5816" s="2"/>
      <c r="BSB5816" s="2"/>
      <c r="BSC5816" s="2"/>
      <c r="BSD5816" s="2"/>
      <c r="BSE5816" s="2"/>
      <c r="BSF5816" s="2"/>
      <c r="BSG5816" s="2"/>
      <c r="BSH5816" s="2"/>
      <c r="BSI5816" s="2"/>
      <c r="BSJ5816" s="2"/>
      <c r="BSK5816" s="2"/>
      <c r="BSL5816" s="2"/>
      <c r="BSM5816" s="2"/>
      <c r="BSN5816" s="2"/>
      <c r="BSO5816" s="2"/>
      <c r="BSP5816" s="2"/>
      <c r="BSQ5816" s="2"/>
      <c r="BSR5816" s="2"/>
      <c r="BSS5816" s="2"/>
      <c r="BST5816" s="2"/>
      <c r="BSU5816" s="2"/>
      <c r="BSV5816" s="2"/>
      <c r="BSW5816" s="2"/>
      <c r="BSX5816" s="2"/>
      <c r="BSY5816" s="2"/>
      <c r="BSZ5816" s="2"/>
      <c r="BTA5816" s="2"/>
      <c r="BTB5816" s="2"/>
      <c r="BTC5816" s="2"/>
      <c r="BTD5816" s="2"/>
      <c r="BTE5816" s="2"/>
      <c r="BTF5816" s="2"/>
      <c r="BTG5816" s="2"/>
      <c r="BTH5816" s="2"/>
      <c r="BTI5816" s="2"/>
      <c r="BTJ5816" s="2"/>
      <c r="BTK5816" s="2"/>
      <c r="BTL5816" s="2"/>
      <c r="BTM5816" s="2"/>
      <c r="BTN5816" s="2"/>
      <c r="BTO5816" s="2"/>
      <c r="BTP5816" s="2"/>
      <c r="BTQ5816" s="2"/>
      <c r="BTR5816" s="2"/>
      <c r="BTS5816" s="2"/>
      <c r="BTT5816" s="2"/>
      <c r="BTU5816" s="2"/>
      <c r="BTV5816" s="2"/>
      <c r="BTW5816" s="2"/>
      <c r="BTX5816" s="2"/>
      <c r="BTY5816" s="2"/>
      <c r="BTZ5816" s="2"/>
      <c r="BUA5816" s="2"/>
      <c r="BUB5816" s="2"/>
      <c r="BUC5816" s="2"/>
      <c r="BUD5816" s="2"/>
      <c r="BUE5816" s="2"/>
      <c r="BUF5816" s="2"/>
      <c r="BUG5816" s="2"/>
      <c r="BUH5816" s="2"/>
      <c r="BUI5816" s="2"/>
      <c r="BUJ5816" s="2"/>
      <c r="BUK5816" s="2"/>
      <c r="BUL5816" s="2"/>
      <c r="BUM5816" s="2"/>
      <c r="BUN5816" s="2"/>
      <c r="BUO5816" s="2"/>
      <c r="BUP5816" s="2"/>
      <c r="BUQ5816" s="2"/>
      <c r="BUR5816" s="2"/>
      <c r="BUS5816" s="2"/>
      <c r="BUT5816" s="2"/>
      <c r="BUU5816" s="2"/>
      <c r="BUV5816" s="2"/>
      <c r="BUW5816" s="2"/>
      <c r="BUX5816" s="2"/>
      <c r="BUY5816" s="2"/>
      <c r="BUZ5816" s="2"/>
      <c r="BVA5816" s="2"/>
      <c r="BVB5816" s="2"/>
      <c r="BVC5816" s="2"/>
      <c r="BVD5816" s="2"/>
      <c r="BVE5816" s="2"/>
      <c r="BVF5816" s="2"/>
      <c r="BVG5816" s="2"/>
      <c r="BVH5816" s="2"/>
      <c r="BVI5816" s="2"/>
      <c r="BVJ5816" s="2"/>
      <c r="BVK5816" s="2"/>
      <c r="BVL5816" s="2"/>
      <c r="BVM5816" s="2"/>
      <c r="BVN5816" s="2"/>
      <c r="BVO5816" s="2"/>
      <c r="BVP5816" s="2"/>
      <c r="BVQ5816" s="2"/>
      <c r="BVR5816" s="2"/>
      <c r="BVS5816" s="2"/>
      <c r="BVT5816" s="2"/>
      <c r="BVU5816" s="2"/>
      <c r="BVV5816" s="2"/>
      <c r="BVW5816" s="2"/>
      <c r="BVX5816" s="2"/>
      <c r="BVY5816" s="2"/>
      <c r="BVZ5816" s="2"/>
      <c r="BWA5816" s="2"/>
      <c r="BWB5816" s="2"/>
      <c r="BWC5816" s="2"/>
      <c r="BWD5816" s="2"/>
      <c r="BWE5816" s="2"/>
      <c r="BWF5816" s="2"/>
      <c r="BWG5816" s="2"/>
      <c r="BWH5816" s="2"/>
      <c r="BWI5816" s="2"/>
      <c r="BWJ5816" s="2"/>
      <c r="BWK5816" s="2"/>
      <c r="BWL5816" s="2"/>
      <c r="BWM5816" s="2"/>
      <c r="BWN5816" s="2"/>
      <c r="BWO5816" s="2"/>
      <c r="BWP5816" s="2"/>
      <c r="BWQ5816" s="2"/>
      <c r="BWR5816" s="2"/>
      <c r="BWS5816" s="2"/>
      <c r="BWT5816" s="2"/>
      <c r="BWU5816" s="2"/>
      <c r="BWV5816" s="2"/>
      <c r="BWW5816" s="2"/>
      <c r="BWX5816" s="2"/>
      <c r="BWY5816" s="2"/>
      <c r="BWZ5816" s="2"/>
      <c r="BXA5816" s="2"/>
      <c r="BXB5816" s="2"/>
      <c r="BXC5816" s="2"/>
      <c r="BXD5816" s="2"/>
      <c r="BXE5816" s="2"/>
      <c r="BXF5816" s="2"/>
      <c r="BXG5816" s="2"/>
      <c r="BXH5816" s="2"/>
      <c r="BXI5816" s="2"/>
      <c r="BXJ5816" s="2"/>
      <c r="BXK5816" s="2"/>
      <c r="BXL5816" s="2"/>
      <c r="BXM5816" s="2"/>
      <c r="BXN5816" s="2"/>
      <c r="BXO5816" s="2"/>
      <c r="BXP5816" s="2"/>
      <c r="BXQ5816" s="2"/>
      <c r="BXR5816" s="2"/>
      <c r="BXS5816" s="2"/>
      <c r="BXT5816" s="2"/>
      <c r="BXU5816" s="2"/>
      <c r="BXV5816" s="2"/>
      <c r="BXW5816" s="2"/>
      <c r="BXX5816" s="2"/>
      <c r="BXY5816" s="2"/>
      <c r="BXZ5816" s="2"/>
      <c r="BYA5816" s="2"/>
      <c r="BYB5816" s="2"/>
      <c r="BYC5816" s="2"/>
      <c r="BYD5816" s="2"/>
      <c r="BYE5816" s="2"/>
      <c r="BYF5816" s="2"/>
      <c r="BYG5816" s="2"/>
      <c r="BYH5816" s="2"/>
      <c r="BYI5816" s="2"/>
      <c r="BYJ5816" s="2"/>
      <c r="BYK5816" s="2"/>
      <c r="BYL5816" s="2"/>
      <c r="BYM5816" s="2"/>
      <c r="BYN5816" s="2"/>
      <c r="BYO5816" s="2"/>
      <c r="BYP5816" s="2"/>
      <c r="BYQ5816" s="2"/>
      <c r="BYR5816" s="2"/>
      <c r="BYS5816" s="2"/>
      <c r="BYT5816" s="2"/>
      <c r="BYU5816" s="2"/>
      <c r="BYV5816" s="2"/>
      <c r="BYW5816" s="2"/>
      <c r="BYX5816" s="2"/>
      <c r="BYY5816" s="2"/>
      <c r="BYZ5816" s="2"/>
      <c r="BZA5816" s="2"/>
      <c r="BZB5816" s="2"/>
      <c r="BZC5816" s="2"/>
      <c r="BZD5816" s="2"/>
      <c r="BZE5816" s="2"/>
      <c r="BZF5816" s="2"/>
      <c r="BZG5816" s="2"/>
      <c r="BZH5816" s="2"/>
      <c r="BZI5816" s="2"/>
      <c r="BZJ5816" s="2"/>
      <c r="BZK5816" s="2"/>
      <c r="BZL5816" s="2"/>
      <c r="BZM5816" s="2"/>
      <c r="BZN5816" s="2"/>
      <c r="BZO5816" s="2"/>
      <c r="BZP5816" s="2"/>
      <c r="BZQ5816" s="2"/>
      <c r="BZR5816" s="2"/>
      <c r="BZS5816" s="2"/>
      <c r="BZT5816" s="2"/>
      <c r="BZU5816" s="2"/>
      <c r="BZV5816" s="2"/>
      <c r="BZW5816" s="2"/>
      <c r="BZX5816" s="2"/>
      <c r="BZY5816" s="2"/>
      <c r="BZZ5816" s="2"/>
      <c r="CAA5816" s="2"/>
      <c r="CAB5816" s="2"/>
      <c r="CAC5816" s="2"/>
      <c r="CAD5816" s="2"/>
      <c r="CAE5816" s="2"/>
      <c r="CAF5816" s="2"/>
      <c r="CAG5816" s="2"/>
      <c r="CAH5816" s="2"/>
      <c r="CAI5816" s="2"/>
      <c r="CAJ5816" s="2"/>
      <c r="CAK5816" s="2"/>
      <c r="CAL5816" s="2"/>
      <c r="CAM5816" s="2"/>
      <c r="CAN5816" s="2"/>
      <c r="CAO5816" s="2"/>
      <c r="CAP5816" s="2"/>
      <c r="CAQ5816" s="2"/>
      <c r="CAR5816" s="2"/>
      <c r="CAS5816" s="2"/>
      <c r="CAT5816" s="2"/>
      <c r="CAU5816" s="2"/>
      <c r="CAV5816" s="2"/>
      <c r="CAW5816" s="2"/>
      <c r="CAX5816" s="2"/>
      <c r="CAY5816" s="2"/>
      <c r="CAZ5816" s="2"/>
      <c r="CBA5816" s="2"/>
      <c r="CBB5816" s="2"/>
      <c r="CBC5816" s="2"/>
      <c r="CBD5816" s="2"/>
      <c r="CBE5816" s="2"/>
      <c r="CBF5816" s="2"/>
      <c r="CBG5816" s="2"/>
      <c r="CBH5816" s="2"/>
      <c r="CBI5816" s="2"/>
      <c r="CBJ5816" s="2"/>
      <c r="CBK5816" s="2"/>
      <c r="CBL5816" s="2"/>
      <c r="CBM5816" s="2"/>
      <c r="CBN5816" s="2"/>
      <c r="CBO5816" s="2"/>
      <c r="CBP5816" s="2"/>
      <c r="CBQ5816" s="2"/>
      <c r="CBR5816" s="2"/>
      <c r="CBS5816" s="2"/>
      <c r="CBT5816" s="2"/>
      <c r="CBU5816" s="2"/>
      <c r="CBV5816" s="2"/>
      <c r="CBW5816" s="2"/>
      <c r="CBX5816" s="2"/>
      <c r="CBY5816" s="2"/>
      <c r="CBZ5816" s="2"/>
      <c r="CCA5816" s="2"/>
      <c r="CCB5816" s="2"/>
      <c r="CCC5816" s="2"/>
      <c r="CCD5816" s="2"/>
      <c r="CCE5816" s="2"/>
      <c r="CCF5816" s="2"/>
      <c r="CCG5816" s="2"/>
      <c r="CCH5816" s="2"/>
      <c r="CCI5816" s="2"/>
      <c r="CCJ5816" s="2"/>
      <c r="CCK5816" s="2"/>
      <c r="CCL5816" s="2"/>
      <c r="CCM5816" s="2"/>
      <c r="CCN5816" s="2"/>
      <c r="CCO5816" s="2"/>
      <c r="CCP5816" s="2"/>
      <c r="CCQ5816" s="2"/>
      <c r="CCR5816" s="2"/>
      <c r="CCS5816" s="2"/>
      <c r="CCT5816" s="2"/>
      <c r="CCU5816" s="2"/>
      <c r="CCV5816" s="2"/>
      <c r="CCW5816" s="2"/>
      <c r="CCX5816" s="2"/>
      <c r="CCY5816" s="2"/>
      <c r="CCZ5816" s="2"/>
      <c r="CDA5816" s="2"/>
      <c r="CDB5816" s="2"/>
      <c r="CDC5816" s="2"/>
      <c r="CDD5816" s="2"/>
      <c r="CDE5816" s="2"/>
      <c r="CDF5816" s="2"/>
      <c r="CDG5816" s="2"/>
      <c r="CDH5816" s="2"/>
      <c r="CDI5816" s="2"/>
      <c r="CDJ5816" s="2"/>
      <c r="CDK5816" s="2"/>
      <c r="CDL5816" s="2"/>
      <c r="CDM5816" s="2"/>
      <c r="CDN5816" s="2"/>
      <c r="CDO5816" s="2"/>
      <c r="CDP5816" s="2"/>
      <c r="CDQ5816" s="2"/>
      <c r="CDR5816" s="2"/>
      <c r="CDS5816" s="2"/>
      <c r="CDT5816" s="2"/>
      <c r="CDU5816" s="2"/>
      <c r="CDV5816" s="2"/>
      <c r="CDW5816" s="2"/>
      <c r="CDX5816" s="2"/>
      <c r="CDY5816" s="2"/>
      <c r="CDZ5816" s="2"/>
      <c r="CEA5816" s="2"/>
      <c r="CEB5816" s="2"/>
      <c r="CEC5816" s="2"/>
      <c r="CED5816" s="2"/>
      <c r="CEE5816" s="2"/>
      <c r="CEF5816" s="2"/>
      <c r="CEG5816" s="2"/>
      <c r="CEH5816" s="2"/>
      <c r="CEI5816" s="2"/>
      <c r="CEJ5816" s="2"/>
      <c r="CEK5816" s="2"/>
      <c r="CEL5816" s="2"/>
      <c r="CEM5816" s="2"/>
      <c r="CEN5816" s="2"/>
      <c r="CEO5816" s="2"/>
      <c r="CEP5816" s="2"/>
      <c r="CEQ5816" s="2"/>
      <c r="CER5816" s="2"/>
      <c r="CES5816" s="2"/>
      <c r="CET5816" s="2"/>
      <c r="CEU5816" s="2"/>
      <c r="CEV5816" s="2"/>
      <c r="CEW5816" s="2"/>
      <c r="CEX5816" s="2"/>
      <c r="CEY5816" s="2"/>
      <c r="CEZ5816" s="2"/>
      <c r="CFA5816" s="2"/>
      <c r="CFB5816" s="2"/>
      <c r="CFC5816" s="2"/>
      <c r="CFD5816" s="2"/>
      <c r="CFE5816" s="2"/>
      <c r="CFF5816" s="2"/>
      <c r="CFG5816" s="2"/>
      <c r="CFH5816" s="2"/>
      <c r="CFI5816" s="2"/>
      <c r="CFJ5816" s="2"/>
      <c r="CFK5816" s="2"/>
      <c r="CFL5816" s="2"/>
      <c r="CFM5816" s="2"/>
      <c r="CFN5816" s="2"/>
      <c r="CFO5816" s="2"/>
      <c r="CFP5816" s="2"/>
      <c r="CFQ5816" s="2"/>
      <c r="CFR5816" s="2"/>
      <c r="CFS5816" s="2"/>
      <c r="CFT5816" s="2"/>
      <c r="CFU5816" s="2"/>
      <c r="CFV5816" s="2"/>
      <c r="CFW5816" s="2"/>
      <c r="CFX5816" s="2"/>
      <c r="CFY5816" s="2"/>
      <c r="CFZ5816" s="2"/>
      <c r="CGA5816" s="2"/>
      <c r="CGB5816" s="2"/>
      <c r="CGC5816" s="2"/>
      <c r="CGD5816" s="2"/>
      <c r="CGE5816" s="2"/>
      <c r="CGF5816" s="2"/>
      <c r="CGG5816" s="2"/>
      <c r="CGH5816" s="2"/>
      <c r="CGI5816" s="2"/>
      <c r="CGJ5816" s="2"/>
      <c r="CGK5816" s="2"/>
      <c r="CGL5816" s="2"/>
      <c r="CGM5816" s="2"/>
      <c r="CGN5816" s="2"/>
      <c r="CGO5816" s="2"/>
      <c r="CGP5816" s="2"/>
      <c r="CGQ5816" s="2"/>
      <c r="CGR5816" s="2"/>
      <c r="CGS5816" s="2"/>
      <c r="CGT5816" s="2"/>
      <c r="CGU5816" s="2"/>
      <c r="CGV5816" s="2"/>
      <c r="CGW5816" s="2"/>
      <c r="CGX5816" s="2"/>
      <c r="CGY5816" s="2"/>
      <c r="CGZ5816" s="2"/>
      <c r="CHA5816" s="2"/>
      <c r="CHB5816" s="2"/>
      <c r="CHC5816" s="2"/>
      <c r="CHD5816" s="2"/>
      <c r="CHE5816" s="2"/>
      <c r="CHF5816" s="2"/>
      <c r="CHG5816" s="2"/>
      <c r="CHH5816" s="2"/>
      <c r="CHI5816" s="2"/>
      <c r="CHJ5816" s="2"/>
      <c r="CHK5816" s="2"/>
      <c r="CHL5816" s="2"/>
      <c r="CHM5816" s="2"/>
      <c r="CHN5816" s="2"/>
      <c r="CHO5816" s="2"/>
      <c r="CHP5816" s="2"/>
      <c r="CHQ5816" s="2"/>
      <c r="CHR5816" s="2"/>
      <c r="CHS5816" s="2"/>
      <c r="CHT5816" s="2"/>
      <c r="CHU5816" s="2"/>
      <c r="CHV5816" s="2"/>
      <c r="CHW5816" s="2"/>
      <c r="CHX5816" s="2"/>
      <c r="CHY5816" s="2"/>
      <c r="CHZ5816" s="2"/>
      <c r="CIA5816" s="2"/>
      <c r="CIB5816" s="2"/>
      <c r="CIC5816" s="2"/>
      <c r="CID5816" s="2"/>
      <c r="CIE5816" s="2"/>
      <c r="CIF5816" s="2"/>
      <c r="CIG5816" s="2"/>
      <c r="CIH5816" s="2"/>
      <c r="CII5816" s="2"/>
      <c r="CIJ5816" s="2"/>
      <c r="CIK5816" s="2"/>
      <c r="CIL5816" s="2"/>
      <c r="CIM5816" s="2"/>
      <c r="CIN5816" s="2"/>
      <c r="CIO5816" s="2"/>
      <c r="CIP5816" s="2"/>
      <c r="CIQ5816" s="2"/>
      <c r="CIR5816" s="2"/>
      <c r="CIS5816" s="2"/>
      <c r="CIT5816" s="2"/>
      <c r="CIU5816" s="2"/>
      <c r="CIV5816" s="2"/>
      <c r="CIW5816" s="2"/>
      <c r="CIX5816" s="2"/>
      <c r="CIY5816" s="2"/>
      <c r="CIZ5816" s="2"/>
      <c r="CJA5816" s="2"/>
      <c r="CJB5816" s="2"/>
      <c r="CJC5816" s="2"/>
      <c r="CJD5816" s="2"/>
      <c r="CJE5816" s="2"/>
      <c r="CJF5816" s="2"/>
      <c r="CJG5816" s="2"/>
      <c r="CJH5816" s="2"/>
      <c r="CJI5816" s="2"/>
      <c r="CJJ5816" s="2"/>
      <c r="CJK5816" s="2"/>
      <c r="CJL5816" s="2"/>
      <c r="CJM5816" s="2"/>
      <c r="CJN5816" s="2"/>
      <c r="CJO5816" s="2"/>
      <c r="CJP5816" s="2"/>
      <c r="CJQ5816" s="2"/>
      <c r="CJR5816" s="2"/>
      <c r="CJS5816" s="2"/>
      <c r="CJT5816" s="2"/>
      <c r="CJU5816" s="2"/>
      <c r="CJV5816" s="2"/>
      <c r="CJW5816" s="2"/>
      <c r="CJX5816" s="2"/>
      <c r="CJY5816" s="2"/>
      <c r="CJZ5816" s="2"/>
      <c r="CKA5816" s="2"/>
      <c r="CKB5816" s="2"/>
      <c r="CKC5816" s="2"/>
      <c r="CKD5816" s="2"/>
      <c r="CKE5816" s="2"/>
      <c r="CKF5816" s="2"/>
      <c r="CKG5816" s="2"/>
      <c r="CKH5816" s="2"/>
      <c r="CKI5816" s="2"/>
      <c r="CKJ5816" s="2"/>
      <c r="CKK5816" s="2"/>
      <c r="CKL5816" s="2"/>
      <c r="CKM5816" s="2"/>
      <c r="CKN5816" s="2"/>
      <c r="CKO5816" s="2"/>
      <c r="CKP5816" s="2"/>
      <c r="CKQ5816" s="2"/>
      <c r="CKR5816" s="2"/>
      <c r="CKS5816" s="2"/>
      <c r="CKT5816" s="2"/>
      <c r="CKU5816" s="2"/>
      <c r="CKV5816" s="2"/>
      <c r="CKW5816" s="2"/>
      <c r="CKX5816" s="2"/>
      <c r="CKY5816" s="2"/>
      <c r="CKZ5816" s="2"/>
      <c r="CLA5816" s="2"/>
      <c r="CLB5816" s="2"/>
      <c r="CLC5816" s="2"/>
      <c r="CLD5816" s="2"/>
      <c r="CLE5816" s="2"/>
      <c r="CLF5816" s="2"/>
      <c r="CLG5816" s="2"/>
      <c r="CLH5816" s="2"/>
      <c r="CLI5816" s="2"/>
      <c r="CLJ5816" s="2"/>
      <c r="CLK5816" s="2"/>
      <c r="CLL5816" s="2"/>
      <c r="CLM5816" s="2"/>
      <c r="CLN5816" s="2"/>
      <c r="CLO5816" s="2"/>
      <c r="CLP5816" s="2"/>
      <c r="CLQ5816" s="2"/>
      <c r="CLR5816" s="2"/>
      <c r="CLS5816" s="2"/>
      <c r="CLT5816" s="2"/>
      <c r="CLU5816" s="2"/>
      <c r="CLV5816" s="2"/>
      <c r="CLW5816" s="2"/>
      <c r="CLX5816" s="2"/>
      <c r="CLY5816" s="2"/>
      <c r="CLZ5816" s="2"/>
      <c r="CMA5816" s="2"/>
      <c r="CMB5816" s="2"/>
      <c r="CMC5816" s="2"/>
      <c r="CMD5816" s="2"/>
      <c r="CME5816" s="2"/>
      <c r="CMF5816" s="2"/>
      <c r="CMG5816" s="2"/>
      <c r="CMH5816" s="2"/>
      <c r="CMI5816" s="2"/>
      <c r="CMJ5816" s="2"/>
      <c r="CMK5816" s="2"/>
      <c r="CML5816" s="2"/>
      <c r="CMM5816" s="2"/>
      <c r="CMN5816" s="2"/>
      <c r="CMO5816" s="2"/>
      <c r="CMP5816" s="2"/>
      <c r="CMQ5816" s="2"/>
      <c r="CMR5816" s="2"/>
      <c r="CMS5816" s="2"/>
      <c r="CMT5816" s="2"/>
      <c r="CMU5816" s="2"/>
      <c r="CMV5816" s="2"/>
      <c r="CMW5816" s="2"/>
      <c r="CMX5816" s="2"/>
      <c r="CMY5816" s="2"/>
      <c r="CMZ5816" s="2"/>
      <c r="CNA5816" s="2"/>
      <c r="CNB5816" s="2"/>
      <c r="CNC5816" s="2"/>
      <c r="CND5816" s="2"/>
      <c r="CNE5816" s="2"/>
      <c r="CNF5816" s="2"/>
      <c r="CNG5816" s="2"/>
      <c r="CNH5816" s="2"/>
      <c r="CNI5816" s="2"/>
      <c r="CNJ5816" s="2"/>
      <c r="CNK5816" s="2"/>
      <c r="CNL5816" s="2"/>
      <c r="CNM5816" s="2"/>
      <c r="CNN5816" s="2"/>
      <c r="CNO5816" s="2"/>
      <c r="CNP5816" s="2"/>
      <c r="CNQ5816" s="2"/>
      <c r="CNR5816" s="2"/>
      <c r="CNS5816" s="2"/>
      <c r="CNT5816" s="2"/>
      <c r="CNU5816" s="2"/>
      <c r="CNV5816" s="2"/>
      <c r="CNW5816" s="2"/>
      <c r="CNX5816" s="2"/>
      <c r="CNY5816" s="2"/>
      <c r="CNZ5816" s="2"/>
      <c r="COA5816" s="2"/>
      <c r="COB5816" s="2"/>
      <c r="COC5816" s="2"/>
      <c r="COD5816" s="2"/>
      <c r="COE5816" s="2"/>
      <c r="COF5816" s="2"/>
      <c r="COG5816" s="2"/>
      <c r="COH5816" s="2"/>
      <c r="COI5816" s="2"/>
      <c r="COJ5816" s="2"/>
      <c r="COK5816" s="2"/>
      <c r="COL5816" s="2"/>
      <c r="COM5816" s="2"/>
      <c r="CON5816" s="2"/>
      <c r="COO5816" s="2"/>
      <c r="COP5816" s="2"/>
      <c r="COQ5816" s="2"/>
      <c r="COR5816" s="2"/>
      <c r="COS5816" s="2"/>
      <c r="COT5816" s="2"/>
      <c r="COU5816" s="2"/>
      <c r="COV5816" s="2"/>
      <c r="COW5816" s="2"/>
      <c r="COX5816" s="2"/>
      <c r="COY5816" s="2"/>
      <c r="COZ5816" s="2"/>
      <c r="CPA5816" s="2"/>
      <c r="CPB5816" s="2"/>
      <c r="CPC5816" s="2"/>
      <c r="CPD5816" s="2"/>
      <c r="CPE5816" s="2"/>
      <c r="CPF5816" s="2"/>
      <c r="CPG5816" s="2"/>
      <c r="CPH5816" s="2"/>
      <c r="CPI5816" s="2"/>
      <c r="CPJ5816" s="2"/>
      <c r="CPK5816" s="2"/>
      <c r="CPL5816" s="2"/>
      <c r="CPM5816" s="2"/>
      <c r="CPN5816" s="2"/>
      <c r="CPO5816" s="2"/>
      <c r="CPP5816" s="2"/>
      <c r="CPQ5816" s="2"/>
      <c r="CPR5816" s="2"/>
      <c r="CPS5816" s="2"/>
      <c r="CPT5816" s="2"/>
      <c r="CPU5816" s="2"/>
      <c r="CPV5816" s="2"/>
      <c r="CPW5816" s="2"/>
      <c r="CPX5816" s="2"/>
      <c r="CPY5816" s="2"/>
      <c r="CPZ5816" s="2"/>
      <c r="CQA5816" s="2"/>
      <c r="CQB5816" s="2"/>
      <c r="CQC5816" s="2"/>
      <c r="CQD5816" s="2"/>
      <c r="CQE5816" s="2"/>
      <c r="CQF5816" s="2"/>
      <c r="CQG5816" s="2"/>
      <c r="CQH5816" s="2"/>
      <c r="CQI5816" s="2"/>
      <c r="CQJ5816" s="2"/>
      <c r="CQK5816" s="2"/>
      <c r="CQL5816" s="2"/>
      <c r="CQM5816" s="2"/>
      <c r="CQN5816" s="2"/>
      <c r="CQO5816" s="2"/>
      <c r="CQP5816" s="2"/>
      <c r="CQQ5816" s="2"/>
      <c r="CQR5816" s="2"/>
      <c r="CQS5816" s="2"/>
      <c r="CQT5816" s="2"/>
      <c r="CQU5816" s="2"/>
      <c r="CQV5816" s="2"/>
      <c r="CQW5816" s="2"/>
      <c r="CQX5816" s="2"/>
      <c r="CQY5816" s="2"/>
      <c r="CQZ5816" s="2"/>
      <c r="CRA5816" s="2"/>
      <c r="CRB5816" s="2"/>
      <c r="CRC5816" s="2"/>
      <c r="CRD5816" s="2"/>
      <c r="CRE5816" s="2"/>
      <c r="CRF5816" s="2"/>
      <c r="CRG5816" s="2"/>
      <c r="CRH5816" s="2"/>
      <c r="CRI5816" s="2"/>
      <c r="CRJ5816" s="2"/>
      <c r="CRK5816" s="2"/>
      <c r="CRL5816" s="2"/>
      <c r="CRM5816" s="2"/>
      <c r="CRN5816" s="2"/>
      <c r="CRO5816" s="2"/>
      <c r="CRP5816" s="2"/>
      <c r="CRQ5816" s="2"/>
      <c r="CRR5816" s="2"/>
      <c r="CRS5816" s="2"/>
      <c r="CRT5816" s="2"/>
      <c r="CRU5816" s="2"/>
      <c r="CRV5816" s="2"/>
      <c r="CRW5816" s="2"/>
      <c r="CRX5816" s="2"/>
      <c r="CRY5816" s="2"/>
      <c r="CRZ5816" s="2"/>
      <c r="CSA5816" s="2"/>
      <c r="CSB5816" s="2"/>
      <c r="CSC5816" s="2"/>
      <c r="CSD5816" s="2"/>
      <c r="CSE5816" s="2"/>
      <c r="CSF5816" s="2"/>
      <c r="CSG5816" s="2"/>
      <c r="CSH5816" s="2"/>
      <c r="CSI5816" s="2"/>
      <c r="CSJ5816" s="2"/>
      <c r="CSK5816" s="2"/>
      <c r="CSL5816" s="2"/>
      <c r="CSM5816" s="2"/>
      <c r="CSN5816" s="2"/>
      <c r="CSO5816" s="2"/>
      <c r="CSP5816" s="2"/>
      <c r="CSQ5816" s="2"/>
      <c r="CSR5816" s="2"/>
      <c r="CSS5816" s="2"/>
      <c r="CST5816" s="2"/>
      <c r="CSU5816" s="2"/>
      <c r="CSV5816" s="2"/>
      <c r="CSW5816" s="2"/>
      <c r="CSX5816" s="2"/>
      <c r="CSY5816" s="2"/>
      <c r="CSZ5816" s="2"/>
      <c r="CTA5816" s="2"/>
      <c r="CTB5816" s="2"/>
      <c r="CTC5816" s="2"/>
      <c r="CTD5816" s="2"/>
      <c r="CTE5816" s="2"/>
      <c r="CTF5816" s="2"/>
      <c r="CTG5816" s="2"/>
      <c r="CTH5816" s="2"/>
      <c r="CTI5816" s="2"/>
      <c r="CTJ5816" s="2"/>
      <c r="CTK5816" s="2"/>
      <c r="CTL5816" s="2"/>
      <c r="CTM5816" s="2"/>
      <c r="CTN5816" s="2"/>
      <c r="CTO5816" s="2"/>
      <c r="CTP5816" s="2"/>
      <c r="CTQ5816" s="2"/>
      <c r="CTR5816" s="2"/>
      <c r="CTS5816" s="2"/>
      <c r="CTT5816" s="2"/>
      <c r="CTU5816" s="2"/>
      <c r="CTV5816" s="2"/>
      <c r="CTW5816" s="2"/>
      <c r="CTX5816" s="2"/>
      <c r="CTY5816" s="2"/>
      <c r="CTZ5816" s="2"/>
      <c r="CUA5816" s="2"/>
      <c r="CUB5816" s="2"/>
      <c r="CUC5816" s="2"/>
      <c r="CUD5816" s="2"/>
      <c r="CUE5816" s="2"/>
      <c r="CUF5816" s="2"/>
      <c r="CUG5816" s="2"/>
      <c r="CUH5816" s="2"/>
      <c r="CUI5816" s="2"/>
      <c r="CUJ5816" s="2"/>
      <c r="CUK5816" s="2"/>
      <c r="CUL5816" s="2"/>
      <c r="CUM5816" s="2"/>
      <c r="CUN5816" s="2"/>
      <c r="CUO5816" s="2"/>
      <c r="CUP5816" s="2"/>
      <c r="CUQ5816" s="2"/>
      <c r="CUR5816" s="2"/>
      <c r="CUS5816" s="2"/>
      <c r="CUT5816" s="2"/>
      <c r="CUU5816" s="2"/>
      <c r="CUV5816" s="2"/>
      <c r="CUW5816" s="2"/>
      <c r="CUX5816" s="2"/>
      <c r="CUY5816" s="2"/>
      <c r="CUZ5816" s="2"/>
      <c r="CVA5816" s="2"/>
      <c r="CVB5816" s="2"/>
      <c r="CVC5816" s="2"/>
      <c r="CVD5816" s="2"/>
      <c r="CVE5816" s="2"/>
      <c r="CVF5816" s="2"/>
      <c r="CVG5816" s="2"/>
      <c r="CVH5816" s="2"/>
      <c r="CVI5816" s="2"/>
      <c r="CVJ5816" s="2"/>
      <c r="CVK5816" s="2"/>
      <c r="CVL5816" s="2"/>
      <c r="CVM5816" s="2"/>
      <c r="CVN5816" s="2"/>
      <c r="CVO5816" s="2"/>
      <c r="CVP5816" s="2"/>
      <c r="CVQ5816" s="2"/>
      <c r="CVR5816" s="2"/>
      <c r="CVS5816" s="2"/>
      <c r="CVT5816" s="2"/>
      <c r="CVU5816" s="2"/>
      <c r="CVV5816" s="2"/>
      <c r="CVW5816" s="2"/>
      <c r="CVX5816" s="2"/>
      <c r="CVY5816" s="2"/>
      <c r="CVZ5816" s="2"/>
      <c r="CWA5816" s="2"/>
      <c r="CWB5816" s="2"/>
      <c r="CWC5816" s="2"/>
      <c r="CWD5816" s="2"/>
      <c r="CWE5816" s="2"/>
      <c r="CWF5816" s="2"/>
      <c r="CWG5816" s="2"/>
      <c r="CWH5816" s="2"/>
      <c r="CWI5816" s="2"/>
      <c r="CWJ5816" s="2"/>
      <c r="CWK5816" s="2"/>
      <c r="CWL5816" s="2"/>
      <c r="CWM5816" s="2"/>
      <c r="CWN5816" s="2"/>
      <c r="CWO5816" s="2"/>
      <c r="CWP5816" s="2"/>
      <c r="CWQ5816" s="2"/>
      <c r="CWR5816" s="2"/>
      <c r="CWS5816" s="2"/>
      <c r="CWT5816" s="2"/>
      <c r="CWU5816" s="2"/>
      <c r="CWV5816" s="2"/>
      <c r="CWW5816" s="2"/>
      <c r="CWX5816" s="2"/>
      <c r="CWY5816" s="2"/>
      <c r="CWZ5816" s="2"/>
      <c r="CXA5816" s="2"/>
      <c r="CXB5816" s="2"/>
      <c r="CXC5816" s="2"/>
      <c r="CXD5816" s="2"/>
      <c r="CXE5816" s="2"/>
      <c r="CXF5816" s="2"/>
      <c r="CXG5816" s="2"/>
      <c r="CXH5816" s="2"/>
      <c r="CXI5816" s="2"/>
      <c r="CXJ5816" s="2"/>
      <c r="CXK5816" s="2"/>
      <c r="CXL5816" s="2"/>
      <c r="CXM5816" s="2"/>
      <c r="CXN5816" s="2"/>
      <c r="CXO5816" s="2"/>
      <c r="CXP5816" s="2"/>
      <c r="CXQ5816" s="2"/>
      <c r="CXR5816" s="2"/>
      <c r="CXS5816" s="2"/>
      <c r="CXT5816" s="2"/>
      <c r="CXU5816" s="2"/>
      <c r="CXV5816" s="2"/>
      <c r="CXW5816" s="2"/>
      <c r="CXX5816" s="2"/>
      <c r="CXY5816" s="2"/>
      <c r="CXZ5816" s="2"/>
      <c r="CYA5816" s="2"/>
      <c r="CYB5816" s="2"/>
      <c r="CYC5816" s="2"/>
      <c r="CYD5816" s="2"/>
      <c r="CYE5816" s="2"/>
      <c r="CYF5816" s="2"/>
      <c r="CYG5816" s="2"/>
      <c r="CYH5816" s="2"/>
      <c r="CYI5816" s="2"/>
      <c r="CYJ5816" s="2"/>
      <c r="CYK5816" s="2"/>
      <c r="CYL5816" s="2"/>
      <c r="CYM5816" s="2"/>
      <c r="CYN5816" s="2"/>
      <c r="CYO5816" s="2"/>
      <c r="CYP5816" s="2"/>
      <c r="CYQ5816" s="2"/>
      <c r="CYR5816" s="2"/>
      <c r="CYS5816" s="2"/>
      <c r="CYT5816" s="2"/>
      <c r="CYU5816" s="2"/>
      <c r="CYV5816" s="2"/>
      <c r="CYW5816" s="2"/>
      <c r="CYX5816" s="2"/>
      <c r="CYY5816" s="2"/>
      <c r="CYZ5816" s="2"/>
      <c r="CZA5816" s="2"/>
      <c r="CZB5816" s="2"/>
      <c r="CZC5816" s="2"/>
      <c r="CZD5816" s="2"/>
      <c r="CZE5816" s="2"/>
      <c r="CZF5816" s="2"/>
      <c r="CZG5816" s="2"/>
      <c r="CZH5816" s="2"/>
      <c r="CZI5816" s="2"/>
      <c r="CZJ5816" s="2"/>
      <c r="CZK5816" s="2"/>
      <c r="CZL5816" s="2"/>
      <c r="CZM5816" s="2"/>
      <c r="CZN5816" s="2"/>
      <c r="CZO5816" s="2"/>
      <c r="CZP5816" s="2"/>
      <c r="CZQ5816" s="2"/>
      <c r="CZR5816" s="2"/>
      <c r="CZS5816" s="2"/>
      <c r="CZT5816" s="2"/>
      <c r="CZU5816" s="2"/>
      <c r="CZV5816" s="2"/>
      <c r="CZW5816" s="2"/>
      <c r="CZX5816" s="2"/>
      <c r="CZY5816" s="2"/>
      <c r="CZZ5816" s="2"/>
      <c r="DAA5816" s="2"/>
      <c r="DAB5816" s="2"/>
      <c r="DAC5816" s="2"/>
      <c r="DAD5816" s="2"/>
      <c r="DAE5816" s="2"/>
      <c r="DAF5816" s="2"/>
      <c r="DAG5816" s="2"/>
      <c r="DAH5816" s="2"/>
      <c r="DAI5816" s="2"/>
      <c r="DAJ5816" s="2"/>
      <c r="DAK5816" s="2"/>
      <c r="DAL5816" s="2"/>
      <c r="DAM5816" s="2"/>
      <c r="DAN5816" s="2"/>
      <c r="DAO5816" s="2"/>
      <c r="DAP5816" s="2"/>
      <c r="DAQ5816" s="2"/>
      <c r="DAR5816" s="2"/>
      <c r="DAS5816" s="2"/>
      <c r="DAT5816" s="2"/>
      <c r="DAU5816" s="2"/>
      <c r="DAV5816" s="2"/>
      <c r="DAW5816" s="2"/>
      <c r="DAX5816" s="2"/>
      <c r="DAY5816" s="2"/>
      <c r="DAZ5816" s="2"/>
      <c r="DBA5816" s="2"/>
      <c r="DBB5816" s="2"/>
      <c r="DBC5816" s="2"/>
      <c r="DBD5816" s="2"/>
      <c r="DBE5816" s="2"/>
      <c r="DBF5816" s="2"/>
      <c r="DBG5816" s="2"/>
      <c r="DBH5816" s="2"/>
      <c r="DBI5816" s="2"/>
      <c r="DBJ5816" s="2"/>
      <c r="DBK5816" s="2"/>
      <c r="DBL5816" s="2"/>
      <c r="DBM5816" s="2"/>
      <c r="DBN5816" s="2"/>
      <c r="DBO5816" s="2"/>
      <c r="DBP5816" s="2"/>
      <c r="DBQ5816" s="2"/>
      <c r="DBR5816" s="2"/>
      <c r="DBS5816" s="2"/>
      <c r="DBT5816" s="2"/>
      <c r="DBU5816" s="2"/>
      <c r="DBV5816" s="2"/>
      <c r="DBW5816" s="2"/>
      <c r="DBX5816" s="2"/>
      <c r="DBY5816" s="2"/>
      <c r="DBZ5816" s="2"/>
      <c r="DCA5816" s="2"/>
      <c r="DCB5816" s="2"/>
      <c r="DCC5816" s="2"/>
      <c r="DCD5816" s="2"/>
      <c r="DCE5816" s="2"/>
      <c r="DCF5816" s="2"/>
      <c r="DCG5816" s="2"/>
      <c r="DCH5816" s="2"/>
      <c r="DCI5816" s="2"/>
      <c r="DCJ5816" s="2"/>
      <c r="DCK5816" s="2"/>
      <c r="DCL5816" s="2"/>
      <c r="DCM5816" s="2"/>
      <c r="DCN5816" s="2"/>
      <c r="DCO5816" s="2"/>
      <c r="DCP5816" s="2"/>
      <c r="DCQ5816" s="2"/>
      <c r="DCR5816" s="2"/>
      <c r="DCS5816" s="2"/>
      <c r="DCT5816" s="2"/>
      <c r="DCU5816" s="2"/>
      <c r="DCV5816" s="2"/>
      <c r="DCW5816" s="2"/>
      <c r="DCX5816" s="2"/>
      <c r="DCY5816" s="2"/>
      <c r="DCZ5816" s="2"/>
      <c r="DDA5816" s="2"/>
      <c r="DDB5816" s="2"/>
      <c r="DDC5816" s="2"/>
      <c r="DDD5816" s="2"/>
      <c r="DDE5816" s="2"/>
      <c r="DDF5816" s="2"/>
      <c r="DDG5816" s="2"/>
      <c r="DDH5816" s="2"/>
      <c r="DDI5816" s="2"/>
      <c r="DDJ5816" s="2"/>
      <c r="DDK5816" s="2"/>
      <c r="DDL5816" s="2"/>
      <c r="DDM5816" s="2"/>
      <c r="DDN5816" s="2"/>
      <c r="DDO5816" s="2"/>
      <c r="DDP5816" s="2"/>
      <c r="DDQ5816" s="2"/>
      <c r="DDR5816" s="2"/>
      <c r="DDS5816" s="2"/>
      <c r="DDT5816" s="2"/>
      <c r="DDU5816" s="2"/>
      <c r="DDV5816" s="2"/>
      <c r="DDW5816" s="2"/>
      <c r="DDX5816" s="2"/>
      <c r="DDY5816" s="2"/>
      <c r="DDZ5816" s="2"/>
      <c r="DEA5816" s="2"/>
      <c r="DEB5816" s="2"/>
      <c r="DEC5816" s="2"/>
      <c r="DED5816" s="2"/>
      <c r="DEE5816" s="2"/>
      <c r="DEF5816" s="2"/>
      <c r="DEG5816" s="2"/>
      <c r="DEH5816" s="2"/>
      <c r="DEI5816" s="2"/>
      <c r="DEJ5816" s="2"/>
      <c r="DEK5816" s="2"/>
      <c r="DEL5816" s="2"/>
      <c r="DEM5816" s="2"/>
      <c r="DEN5816" s="2"/>
      <c r="DEO5816" s="2"/>
      <c r="DEP5816" s="2"/>
      <c r="DEQ5816" s="2"/>
      <c r="DER5816" s="2"/>
      <c r="DES5816" s="2"/>
      <c r="DET5816" s="2"/>
      <c r="DEU5816" s="2"/>
      <c r="DEV5816" s="2"/>
      <c r="DEW5816" s="2"/>
      <c r="DEX5816" s="2"/>
      <c r="DEY5816" s="2"/>
      <c r="DEZ5816" s="2"/>
      <c r="DFA5816" s="2"/>
      <c r="DFB5816" s="2"/>
      <c r="DFC5816" s="2"/>
      <c r="DFD5816" s="2"/>
      <c r="DFE5816" s="2"/>
      <c r="DFF5816" s="2"/>
      <c r="DFG5816" s="2"/>
      <c r="DFH5816" s="2"/>
      <c r="DFI5816" s="2"/>
      <c r="DFJ5816" s="2"/>
      <c r="DFK5816" s="2"/>
      <c r="DFL5816" s="2"/>
      <c r="DFM5816" s="2"/>
      <c r="DFN5816" s="2"/>
      <c r="DFO5816" s="2"/>
      <c r="DFP5816" s="2"/>
      <c r="DFQ5816" s="2"/>
      <c r="DFR5816" s="2"/>
      <c r="DFS5816" s="2"/>
      <c r="DFT5816" s="2"/>
      <c r="DFU5816" s="2"/>
      <c r="DFV5816" s="2"/>
      <c r="DFW5816" s="2"/>
      <c r="DFX5816" s="2"/>
      <c r="DFY5816" s="2"/>
      <c r="DFZ5816" s="2"/>
      <c r="DGA5816" s="2"/>
      <c r="DGB5816" s="2"/>
      <c r="DGC5816" s="2"/>
      <c r="DGD5816" s="2"/>
      <c r="DGE5816" s="2"/>
      <c r="DGF5816" s="2"/>
      <c r="DGG5816" s="2"/>
      <c r="DGH5816" s="2"/>
      <c r="DGI5816" s="2"/>
      <c r="DGJ5816" s="2"/>
      <c r="DGK5816" s="2"/>
      <c r="DGL5816" s="2"/>
      <c r="DGM5816" s="2"/>
      <c r="DGN5816" s="2"/>
      <c r="DGO5816" s="2"/>
      <c r="DGP5816" s="2"/>
      <c r="DGQ5816" s="2"/>
      <c r="DGR5816" s="2"/>
      <c r="DGS5816" s="2"/>
      <c r="DGT5816" s="2"/>
      <c r="DGU5816" s="2"/>
      <c r="DGV5816" s="2"/>
      <c r="DGW5816" s="2"/>
      <c r="DGX5816" s="2"/>
      <c r="DGY5816" s="2"/>
      <c r="DGZ5816" s="2"/>
      <c r="DHA5816" s="2"/>
      <c r="DHB5816" s="2"/>
      <c r="DHC5816" s="2"/>
      <c r="DHD5816" s="2"/>
      <c r="DHE5816" s="2"/>
      <c r="DHF5816" s="2"/>
      <c r="DHG5816" s="2"/>
      <c r="DHH5816" s="2"/>
      <c r="DHI5816" s="2"/>
      <c r="DHJ5816" s="2"/>
      <c r="DHK5816" s="2"/>
      <c r="DHL5816" s="2"/>
      <c r="DHM5816" s="2"/>
      <c r="DHN5816" s="2"/>
      <c r="DHO5816" s="2"/>
      <c r="DHP5816" s="2"/>
      <c r="DHQ5816" s="2"/>
      <c r="DHR5816" s="2"/>
      <c r="DHS5816" s="2"/>
      <c r="DHT5816" s="2"/>
      <c r="DHU5816" s="2"/>
      <c r="DHV5816" s="2"/>
      <c r="DHW5816" s="2"/>
      <c r="DHX5816" s="2"/>
      <c r="DHY5816" s="2"/>
      <c r="DHZ5816" s="2"/>
      <c r="DIA5816" s="2"/>
      <c r="DIB5816" s="2"/>
      <c r="DIC5816" s="2"/>
      <c r="DID5816" s="2"/>
      <c r="DIE5816" s="2"/>
      <c r="DIF5816" s="2"/>
      <c r="DIG5816" s="2"/>
      <c r="DIH5816" s="2"/>
      <c r="DII5816" s="2"/>
      <c r="DIJ5816" s="2"/>
      <c r="DIK5816" s="2"/>
      <c r="DIL5816" s="2"/>
      <c r="DIM5816" s="2"/>
      <c r="DIN5816" s="2"/>
      <c r="DIO5816" s="2"/>
      <c r="DIP5816" s="2"/>
      <c r="DIQ5816" s="2"/>
      <c r="DIR5816" s="2"/>
      <c r="DIS5816" s="2"/>
      <c r="DIT5816" s="2"/>
      <c r="DIU5816" s="2"/>
      <c r="DIV5816" s="2"/>
      <c r="DIW5816" s="2"/>
      <c r="DIX5816" s="2"/>
      <c r="DIY5816" s="2"/>
      <c r="DIZ5816" s="2"/>
      <c r="DJA5816" s="2"/>
      <c r="DJB5816" s="2"/>
      <c r="DJC5816" s="2"/>
      <c r="DJD5816" s="2"/>
      <c r="DJE5816" s="2"/>
      <c r="DJF5816" s="2"/>
      <c r="DJG5816" s="2"/>
      <c r="DJH5816" s="2"/>
      <c r="DJI5816" s="2"/>
      <c r="DJJ5816" s="2"/>
      <c r="DJK5816" s="2"/>
      <c r="DJL5816" s="2"/>
      <c r="DJM5816" s="2"/>
      <c r="DJN5816" s="2"/>
      <c r="DJO5816" s="2"/>
      <c r="DJP5816" s="2"/>
      <c r="DJQ5816" s="2"/>
      <c r="DJR5816" s="2"/>
      <c r="DJS5816" s="2"/>
      <c r="DJT5816" s="2"/>
      <c r="DJU5816" s="2"/>
      <c r="DJV5816" s="2"/>
      <c r="DJW5816" s="2"/>
      <c r="DJX5816" s="2"/>
      <c r="DJY5816" s="2"/>
      <c r="DJZ5816" s="2"/>
      <c r="DKA5816" s="2"/>
      <c r="DKB5816" s="2"/>
      <c r="DKC5816" s="2"/>
      <c r="DKD5816" s="2"/>
      <c r="DKE5816" s="2"/>
      <c r="DKF5816" s="2"/>
      <c r="DKG5816" s="2"/>
      <c r="DKH5816" s="2"/>
      <c r="DKI5816" s="2"/>
      <c r="DKJ5816" s="2"/>
      <c r="DKK5816" s="2"/>
      <c r="DKL5816" s="2"/>
      <c r="DKM5816" s="2"/>
      <c r="DKN5816" s="2"/>
      <c r="DKO5816" s="2"/>
      <c r="DKP5816" s="2"/>
      <c r="DKQ5816" s="2"/>
      <c r="DKR5816" s="2"/>
      <c r="DKS5816" s="2"/>
      <c r="DKT5816" s="2"/>
      <c r="DKU5816" s="2"/>
      <c r="DKV5816" s="2"/>
      <c r="DKW5816" s="2"/>
      <c r="DKX5816" s="2"/>
      <c r="DKY5816" s="2"/>
      <c r="DKZ5816" s="2"/>
      <c r="DLA5816" s="2"/>
      <c r="DLB5816" s="2"/>
      <c r="DLC5816" s="2"/>
      <c r="DLD5816" s="2"/>
      <c r="DLE5816" s="2"/>
      <c r="DLF5816" s="2"/>
      <c r="DLG5816" s="2"/>
      <c r="DLH5816" s="2"/>
      <c r="DLI5816" s="2"/>
      <c r="DLJ5816" s="2"/>
      <c r="DLK5816" s="2"/>
      <c r="DLL5816" s="2"/>
      <c r="DLM5816" s="2"/>
      <c r="DLN5816" s="2"/>
      <c r="DLO5816" s="2"/>
      <c r="DLP5816" s="2"/>
      <c r="DLQ5816" s="2"/>
      <c r="DLR5816" s="2"/>
      <c r="DLS5816" s="2"/>
      <c r="DLT5816" s="2"/>
      <c r="DLU5816" s="2"/>
      <c r="DLV5816" s="2"/>
      <c r="DLW5816" s="2"/>
      <c r="DLX5816" s="2"/>
      <c r="DLY5816" s="2"/>
      <c r="DLZ5816" s="2"/>
      <c r="DMA5816" s="2"/>
      <c r="DMB5816" s="2"/>
      <c r="DMC5816" s="2"/>
      <c r="DMD5816" s="2"/>
      <c r="DME5816" s="2"/>
      <c r="DMF5816" s="2"/>
      <c r="DMG5816" s="2"/>
      <c r="DMH5816" s="2"/>
      <c r="DMI5816" s="2"/>
      <c r="DMJ5816" s="2"/>
      <c r="DMK5816" s="2"/>
      <c r="DML5816" s="2"/>
      <c r="DMM5816" s="2"/>
      <c r="DMN5816" s="2"/>
      <c r="DMO5816" s="2"/>
      <c r="DMP5816" s="2"/>
      <c r="DMQ5816" s="2"/>
      <c r="DMR5816" s="2"/>
      <c r="DMS5816" s="2"/>
      <c r="DMT5816" s="2"/>
      <c r="DMU5816" s="2"/>
      <c r="DMV5816" s="2"/>
      <c r="DMW5816" s="2"/>
      <c r="DMX5816" s="2"/>
      <c r="DMY5816" s="2"/>
      <c r="DMZ5816" s="2"/>
      <c r="DNA5816" s="2"/>
      <c r="DNB5816" s="2"/>
      <c r="DNC5816" s="2"/>
      <c r="DND5816" s="2"/>
      <c r="DNE5816" s="2"/>
      <c r="DNF5816" s="2"/>
      <c r="DNG5816" s="2"/>
      <c r="DNH5816" s="2"/>
      <c r="DNI5816" s="2"/>
      <c r="DNJ5816" s="2"/>
      <c r="DNK5816" s="2"/>
      <c r="DNL5816" s="2"/>
      <c r="DNM5816" s="2"/>
      <c r="DNN5816" s="2"/>
      <c r="DNO5816" s="2"/>
      <c r="DNP5816" s="2"/>
      <c r="DNQ5816" s="2"/>
      <c r="DNR5816" s="2"/>
      <c r="DNS5816" s="2"/>
      <c r="DNT5816" s="2"/>
      <c r="DNU5816" s="2"/>
      <c r="DNV5816" s="2"/>
      <c r="DNW5816" s="2"/>
      <c r="DNX5816" s="2"/>
      <c r="DNY5816" s="2"/>
      <c r="DNZ5816" s="2"/>
      <c r="DOA5816" s="2"/>
      <c r="DOB5816" s="2"/>
      <c r="DOC5816" s="2"/>
      <c r="DOD5816" s="2"/>
      <c r="DOE5816" s="2"/>
      <c r="DOF5816" s="2"/>
      <c r="DOG5816" s="2"/>
      <c r="DOH5816" s="2"/>
      <c r="DOI5816" s="2"/>
      <c r="DOJ5816" s="2"/>
      <c r="DOK5816" s="2"/>
      <c r="DOL5816" s="2"/>
      <c r="DOM5816" s="2"/>
      <c r="DON5816" s="2"/>
      <c r="DOO5816" s="2"/>
      <c r="DOP5816" s="2"/>
      <c r="DOQ5816" s="2"/>
      <c r="DOR5816" s="2"/>
      <c r="DOS5816" s="2"/>
      <c r="DOT5816" s="2"/>
      <c r="DOU5816" s="2"/>
      <c r="DOV5816" s="2"/>
      <c r="DOW5816" s="2"/>
      <c r="DOX5816" s="2"/>
      <c r="DOY5816" s="2"/>
      <c r="DOZ5816" s="2"/>
      <c r="DPA5816" s="2"/>
      <c r="DPB5816" s="2"/>
      <c r="DPC5816" s="2"/>
      <c r="DPD5816" s="2"/>
      <c r="DPE5816" s="2"/>
      <c r="DPF5816" s="2"/>
      <c r="DPG5816" s="2"/>
      <c r="DPH5816" s="2"/>
      <c r="DPI5816" s="2"/>
      <c r="DPJ5816" s="2"/>
      <c r="DPK5816" s="2"/>
      <c r="DPL5816" s="2"/>
      <c r="DPM5816" s="2"/>
      <c r="DPN5816" s="2"/>
      <c r="DPO5816" s="2"/>
      <c r="DPP5816" s="2"/>
      <c r="DPQ5816" s="2"/>
      <c r="DPR5816" s="2"/>
      <c r="DPS5816" s="2"/>
      <c r="DPT5816" s="2"/>
      <c r="DPU5816" s="2"/>
      <c r="DPV5816" s="2"/>
      <c r="DPW5816" s="2"/>
      <c r="DPX5816" s="2"/>
      <c r="DPY5816" s="2"/>
      <c r="DPZ5816" s="2"/>
      <c r="DQA5816" s="2"/>
      <c r="DQB5816" s="2"/>
      <c r="DQC5816" s="2"/>
      <c r="DQD5816" s="2"/>
      <c r="DQE5816" s="2"/>
      <c r="DQF5816" s="2"/>
      <c r="DQG5816" s="2"/>
      <c r="DQH5816" s="2"/>
      <c r="DQI5816" s="2"/>
      <c r="DQJ5816" s="2"/>
      <c r="DQK5816" s="2"/>
      <c r="DQL5816" s="2"/>
      <c r="DQM5816" s="2"/>
      <c r="DQN5816" s="2"/>
      <c r="DQO5816" s="2"/>
      <c r="DQP5816" s="2"/>
      <c r="DQQ5816" s="2"/>
      <c r="DQR5816" s="2"/>
      <c r="DQS5816" s="2"/>
      <c r="DQT5816" s="2"/>
      <c r="DQU5816" s="2"/>
      <c r="DQV5816" s="2"/>
      <c r="DQW5816" s="2"/>
      <c r="DQX5816" s="2"/>
      <c r="DQY5816" s="2"/>
      <c r="DQZ5816" s="2"/>
      <c r="DRA5816" s="2"/>
      <c r="DRB5816" s="2"/>
      <c r="DRC5816" s="2"/>
      <c r="DRD5816" s="2"/>
      <c r="DRE5816" s="2"/>
      <c r="DRF5816" s="2"/>
      <c r="DRG5816" s="2"/>
      <c r="DRH5816" s="2"/>
      <c r="DRI5816" s="2"/>
      <c r="DRJ5816" s="2"/>
      <c r="DRK5816" s="2"/>
      <c r="DRL5816" s="2"/>
      <c r="DRM5816" s="2"/>
      <c r="DRN5816" s="2"/>
      <c r="DRO5816" s="2"/>
      <c r="DRP5816" s="2"/>
      <c r="DRQ5816" s="2"/>
      <c r="DRR5816" s="2"/>
      <c r="DRS5816" s="2"/>
      <c r="DRT5816" s="2"/>
      <c r="DRU5816" s="2"/>
      <c r="DRV5816" s="2"/>
      <c r="DRW5816" s="2"/>
      <c r="DRX5816" s="2"/>
      <c r="DRY5816" s="2"/>
      <c r="DRZ5816" s="2"/>
      <c r="DSA5816" s="2"/>
      <c r="DSB5816" s="2"/>
      <c r="DSC5816" s="2"/>
      <c r="DSD5816" s="2"/>
      <c r="DSE5816" s="2"/>
      <c r="DSF5816" s="2"/>
      <c r="DSG5816" s="2"/>
      <c r="DSH5816" s="2"/>
      <c r="DSI5816" s="2"/>
      <c r="DSJ5816" s="2"/>
      <c r="DSK5816" s="2"/>
      <c r="DSL5816" s="2"/>
      <c r="DSM5816" s="2"/>
      <c r="DSN5816" s="2"/>
      <c r="DSO5816" s="2"/>
      <c r="DSP5816" s="2"/>
      <c r="DSQ5816" s="2"/>
      <c r="DSR5816" s="2"/>
      <c r="DSS5816" s="2"/>
      <c r="DST5816" s="2"/>
      <c r="DSU5816" s="2"/>
      <c r="DSV5816" s="2"/>
      <c r="DSW5816" s="2"/>
      <c r="DSX5816" s="2"/>
      <c r="DSY5816" s="2"/>
      <c r="DSZ5816" s="2"/>
      <c r="DTA5816" s="2"/>
      <c r="DTB5816" s="2"/>
      <c r="DTC5816" s="2"/>
      <c r="DTD5816" s="2"/>
      <c r="DTE5816" s="2"/>
      <c r="DTF5816" s="2"/>
      <c r="DTG5816" s="2"/>
      <c r="DTH5816" s="2"/>
      <c r="DTI5816" s="2"/>
      <c r="DTJ5816" s="2"/>
      <c r="DTK5816" s="2"/>
      <c r="DTL5816" s="2"/>
      <c r="DTM5816" s="2"/>
      <c r="DTN5816" s="2"/>
      <c r="DTO5816" s="2"/>
      <c r="DTP5816" s="2"/>
      <c r="DTQ5816" s="2"/>
      <c r="DTR5816" s="2"/>
      <c r="DTS5816" s="2"/>
      <c r="DTT5816" s="2"/>
      <c r="DTU5816" s="2"/>
      <c r="DTV5816" s="2"/>
      <c r="DTW5816" s="2"/>
      <c r="DTX5816" s="2"/>
      <c r="DTY5816" s="2"/>
      <c r="DTZ5816" s="2"/>
      <c r="DUA5816" s="2"/>
      <c r="DUB5816" s="2"/>
      <c r="DUC5816" s="2"/>
      <c r="DUD5816" s="2"/>
      <c r="DUE5816" s="2"/>
      <c r="DUF5816" s="2"/>
      <c r="DUG5816" s="2"/>
      <c r="DUH5816" s="2"/>
      <c r="DUI5816" s="2"/>
      <c r="DUJ5816" s="2"/>
      <c r="DUK5816" s="2"/>
      <c r="DUL5816" s="2"/>
      <c r="DUM5816" s="2"/>
      <c r="DUN5816" s="2"/>
      <c r="DUO5816" s="2"/>
      <c r="DUP5816" s="2"/>
      <c r="DUQ5816" s="2"/>
      <c r="DUR5816" s="2"/>
      <c r="DUS5816" s="2"/>
      <c r="DUT5816" s="2"/>
      <c r="DUU5816" s="2"/>
      <c r="DUV5816" s="2"/>
      <c r="DUW5816" s="2"/>
      <c r="DUX5816" s="2"/>
      <c r="DUY5816" s="2"/>
      <c r="DUZ5816" s="2"/>
      <c r="DVA5816" s="2"/>
      <c r="DVB5816" s="2"/>
      <c r="DVC5816" s="2"/>
      <c r="DVD5816" s="2"/>
      <c r="DVE5816" s="2"/>
      <c r="DVF5816" s="2"/>
      <c r="DVG5816" s="2"/>
      <c r="DVH5816" s="2"/>
      <c r="DVI5816" s="2"/>
      <c r="DVJ5816" s="2"/>
      <c r="DVK5816" s="2"/>
      <c r="DVL5816" s="2"/>
      <c r="DVM5816" s="2"/>
      <c r="DVN5816" s="2"/>
      <c r="DVO5816" s="2"/>
      <c r="DVP5816" s="2"/>
      <c r="DVQ5816" s="2"/>
      <c r="DVR5816" s="2"/>
      <c r="DVS5816" s="2"/>
      <c r="DVT5816" s="2"/>
      <c r="DVU5816" s="2"/>
      <c r="DVV5816" s="2"/>
      <c r="DVW5816" s="2"/>
      <c r="DVX5816" s="2"/>
      <c r="DVY5816" s="2"/>
      <c r="DVZ5816" s="2"/>
      <c r="DWA5816" s="2"/>
      <c r="DWB5816" s="2"/>
      <c r="DWC5816" s="2"/>
      <c r="DWD5816" s="2"/>
      <c r="DWE5816" s="2"/>
      <c r="DWF5816" s="2"/>
      <c r="DWG5816" s="2"/>
      <c r="DWH5816" s="2"/>
      <c r="DWI5816" s="2"/>
      <c r="DWJ5816" s="2"/>
      <c r="DWK5816" s="2"/>
      <c r="DWL5816" s="2"/>
      <c r="DWM5816" s="2"/>
      <c r="DWN5816" s="2"/>
      <c r="DWO5816" s="2"/>
      <c r="DWP5816" s="2"/>
      <c r="DWQ5816" s="2"/>
      <c r="DWR5816" s="2"/>
      <c r="DWS5816" s="2"/>
      <c r="DWT5816" s="2"/>
      <c r="DWU5816" s="2"/>
      <c r="DWV5816" s="2"/>
      <c r="DWW5816" s="2"/>
      <c r="DWX5816" s="2"/>
      <c r="DWY5816" s="2"/>
      <c r="DWZ5816" s="2"/>
      <c r="DXA5816" s="2"/>
      <c r="DXB5816" s="2"/>
      <c r="DXC5816" s="2"/>
      <c r="DXD5816" s="2"/>
      <c r="DXE5816" s="2"/>
      <c r="DXF5816" s="2"/>
      <c r="DXG5816" s="2"/>
      <c r="DXH5816" s="2"/>
      <c r="DXI5816" s="2"/>
      <c r="DXJ5816" s="2"/>
      <c r="DXK5816" s="2"/>
      <c r="DXL5816" s="2"/>
      <c r="DXM5816" s="2"/>
      <c r="DXN5816" s="2"/>
      <c r="DXO5816" s="2"/>
      <c r="DXP5816" s="2"/>
      <c r="DXQ5816" s="2"/>
      <c r="DXR5816" s="2"/>
      <c r="DXS5816" s="2"/>
      <c r="DXT5816" s="2"/>
      <c r="DXU5816" s="2"/>
      <c r="DXV5816" s="2"/>
      <c r="DXW5816" s="2"/>
      <c r="DXX5816" s="2"/>
      <c r="DXY5816" s="2"/>
      <c r="DXZ5816" s="2"/>
      <c r="DYA5816" s="2"/>
      <c r="DYB5816" s="2"/>
      <c r="DYC5816" s="2"/>
      <c r="DYD5816" s="2"/>
      <c r="DYE5816" s="2"/>
      <c r="DYF5816" s="2"/>
      <c r="DYG5816" s="2"/>
      <c r="DYH5816" s="2"/>
      <c r="DYI5816" s="2"/>
      <c r="DYJ5816" s="2"/>
      <c r="DYK5816" s="2"/>
      <c r="DYL5816" s="2"/>
      <c r="DYM5816" s="2"/>
      <c r="DYN5816" s="2"/>
      <c r="DYO5816" s="2"/>
      <c r="DYP5816" s="2"/>
      <c r="DYQ5816" s="2"/>
      <c r="DYR5816" s="2"/>
      <c r="DYS5816" s="2"/>
      <c r="DYT5816" s="2"/>
      <c r="DYU5816" s="2"/>
      <c r="DYV5816" s="2"/>
      <c r="DYW5816" s="2"/>
      <c r="DYX5816" s="2"/>
      <c r="DYY5816" s="2"/>
      <c r="DYZ5816" s="2"/>
      <c r="DZA5816" s="2"/>
      <c r="DZB5816" s="2"/>
      <c r="DZC5816" s="2"/>
      <c r="DZD5816" s="2"/>
      <c r="DZE5816" s="2"/>
      <c r="DZF5816" s="2"/>
      <c r="DZG5816" s="2"/>
      <c r="DZH5816" s="2"/>
      <c r="DZI5816" s="2"/>
      <c r="DZJ5816" s="2"/>
      <c r="DZK5816" s="2"/>
      <c r="DZL5816" s="2"/>
      <c r="DZM5816" s="2"/>
      <c r="DZN5816" s="2"/>
      <c r="DZO5816" s="2"/>
      <c r="DZP5816" s="2"/>
      <c r="DZQ5816" s="2"/>
      <c r="DZR5816" s="2"/>
      <c r="DZS5816" s="2"/>
      <c r="DZT5816" s="2"/>
      <c r="DZU5816" s="2"/>
      <c r="DZV5816" s="2"/>
      <c r="DZW5816" s="2"/>
      <c r="DZX5816" s="2"/>
      <c r="DZY5816" s="2"/>
      <c r="DZZ5816" s="2"/>
      <c r="EAA5816" s="2"/>
      <c r="EAB5816" s="2"/>
      <c r="EAC5816" s="2"/>
      <c r="EAD5816" s="2"/>
      <c r="EAE5816" s="2"/>
      <c r="EAF5816" s="2"/>
      <c r="EAG5816" s="2"/>
      <c r="EAH5816" s="2"/>
      <c r="EAI5816" s="2"/>
      <c r="EAJ5816" s="2"/>
      <c r="EAK5816" s="2"/>
      <c r="EAL5816" s="2"/>
      <c r="EAM5816" s="2"/>
      <c r="EAN5816" s="2"/>
      <c r="EAO5816" s="2"/>
      <c r="EAP5816" s="2"/>
      <c r="EAQ5816" s="2"/>
      <c r="EAR5816" s="2"/>
      <c r="EAS5816" s="2"/>
      <c r="EAT5816" s="2"/>
      <c r="EAU5816" s="2"/>
      <c r="EAV5816" s="2"/>
      <c r="EAW5816" s="2"/>
      <c r="EAX5816" s="2"/>
      <c r="EAY5816" s="2"/>
      <c r="EAZ5816" s="2"/>
      <c r="EBA5816" s="2"/>
      <c r="EBB5816" s="2"/>
      <c r="EBC5816" s="2"/>
      <c r="EBD5816" s="2"/>
      <c r="EBE5816" s="2"/>
      <c r="EBF5816" s="2"/>
      <c r="EBG5816" s="2"/>
      <c r="EBH5816" s="2"/>
      <c r="EBI5816" s="2"/>
      <c r="EBJ5816" s="2"/>
      <c r="EBK5816" s="2"/>
      <c r="EBL5816" s="2"/>
      <c r="EBM5816" s="2"/>
      <c r="EBN5816" s="2"/>
      <c r="EBO5816" s="2"/>
      <c r="EBP5816" s="2"/>
      <c r="EBQ5816" s="2"/>
      <c r="EBR5816" s="2"/>
      <c r="EBS5816" s="2"/>
      <c r="EBT5816" s="2"/>
      <c r="EBU5816" s="2"/>
      <c r="EBV5816" s="2"/>
      <c r="EBW5816" s="2"/>
      <c r="EBX5816" s="2"/>
      <c r="EBY5816" s="2"/>
      <c r="EBZ5816" s="2"/>
      <c r="ECA5816" s="2"/>
      <c r="ECB5816" s="2"/>
      <c r="ECC5816" s="2"/>
      <c r="ECD5816" s="2"/>
      <c r="ECE5816" s="2"/>
      <c r="ECF5816" s="2"/>
      <c r="ECG5816" s="2"/>
      <c r="ECH5816" s="2"/>
      <c r="ECI5816" s="2"/>
      <c r="ECJ5816" s="2"/>
      <c r="ECK5816" s="2"/>
      <c r="ECL5816" s="2"/>
      <c r="ECM5816" s="2"/>
      <c r="ECN5816" s="2"/>
      <c r="ECO5816" s="2"/>
      <c r="ECP5816" s="2"/>
      <c r="ECQ5816" s="2"/>
      <c r="ECR5816" s="2"/>
      <c r="ECS5816" s="2"/>
      <c r="ECT5816" s="2"/>
      <c r="ECU5816" s="2"/>
      <c r="ECV5816" s="2"/>
      <c r="ECW5816" s="2"/>
      <c r="ECX5816" s="2"/>
      <c r="ECY5816" s="2"/>
      <c r="ECZ5816" s="2"/>
      <c r="EDA5816" s="2"/>
      <c r="EDB5816" s="2"/>
      <c r="EDC5816" s="2"/>
      <c r="EDD5816" s="2"/>
      <c r="EDE5816" s="2"/>
      <c r="EDF5816" s="2"/>
      <c r="EDG5816" s="2"/>
      <c r="EDH5816" s="2"/>
      <c r="EDI5816" s="2"/>
      <c r="EDJ5816" s="2"/>
      <c r="EDK5816" s="2"/>
      <c r="EDL5816" s="2"/>
      <c r="EDM5816" s="2"/>
      <c r="EDN5816" s="2"/>
      <c r="EDO5816" s="2"/>
      <c r="EDP5816" s="2"/>
      <c r="EDQ5816" s="2"/>
      <c r="EDR5816" s="2"/>
      <c r="EDS5816" s="2"/>
      <c r="EDT5816" s="2"/>
      <c r="EDU5816" s="2"/>
      <c r="EDV5816" s="2"/>
      <c r="EDW5816" s="2"/>
      <c r="EDX5816" s="2"/>
      <c r="EDY5816" s="2"/>
      <c r="EDZ5816" s="2"/>
      <c r="EEA5816" s="2"/>
      <c r="EEB5816" s="2"/>
      <c r="EEC5816" s="2"/>
      <c r="EED5816" s="2"/>
      <c r="EEE5816" s="2"/>
      <c r="EEF5816" s="2"/>
      <c r="EEG5816" s="2"/>
      <c r="EEH5816" s="2"/>
      <c r="EEI5816" s="2"/>
      <c r="EEJ5816" s="2"/>
      <c r="EEK5816" s="2"/>
      <c r="EEL5816" s="2"/>
      <c r="EEM5816" s="2"/>
      <c r="EEN5816" s="2"/>
      <c r="EEO5816" s="2"/>
      <c r="EEP5816" s="2"/>
      <c r="EEQ5816" s="2"/>
      <c r="EER5816" s="2"/>
      <c r="EES5816" s="2"/>
      <c r="EET5816" s="2"/>
      <c r="EEU5816" s="2"/>
      <c r="EEV5816" s="2"/>
      <c r="EEW5816" s="2"/>
      <c r="EEX5816" s="2"/>
      <c r="EEY5816" s="2"/>
      <c r="EEZ5816" s="2"/>
      <c r="EFA5816" s="2"/>
      <c r="EFB5816" s="2"/>
      <c r="EFC5816" s="2"/>
      <c r="EFD5816" s="2"/>
      <c r="EFE5816" s="2"/>
      <c r="EFF5816" s="2"/>
      <c r="EFG5816" s="2"/>
      <c r="EFH5816" s="2"/>
      <c r="EFI5816" s="2"/>
      <c r="EFJ5816" s="2"/>
      <c r="EFK5816" s="2"/>
      <c r="EFL5816" s="2"/>
      <c r="EFM5816" s="2"/>
      <c r="EFN5816" s="2"/>
      <c r="EFO5816" s="2"/>
      <c r="EFP5816" s="2"/>
      <c r="EFQ5816" s="2"/>
      <c r="EFR5816" s="2"/>
      <c r="EFS5816" s="2"/>
      <c r="EFT5816" s="2"/>
      <c r="EFU5816" s="2"/>
      <c r="EFV5816" s="2"/>
      <c r="EFW5816" s="2"/>
      <c r="EFX5816" s="2"/>
      <c r="EFY5816" s="2"/>
      <c r="EFZ5816" s="2"/>
      <c r="EGA5816" s="2"/>
      <c r="EGB5816" s="2"/>
      <c r="EGC5816" s="2"/>
      <c r="EGD5816" s="2"/>
      <c r="EGE5816" s="2"/>
      <c r="EGF5816" s="2"/>
      <c r="EGG5816" s="2"/>
      <c r="EGH5816" s="2"/>
      <c r="EGI5816" s="2"/>
      <c r="EGJ5816" s="2"/>
      <c r="EGK5816" s="2"/>
      <c r="EGL5816" s="2"/>
      <c r="EGM5816" s="2"/>
      <c r="EGN5816" s="2"/>
      <c r="EGO5816" s="2"/>
      <c r="EGP5816" s="2"/>
      <c r="EGQ5816" s="2"/>
      <c r="EGR5816" s="2"/>
      <c r="EGS5816" s="2"/>
      <c r="EGT5816" s="2"/>
      <c r="EGU5816" s="2"/>
      <c r="EGV5816" s="2"/>
      <c r="EGW5816" s="2"/>
      <c r="EGX5816" s="2"/>
      <c r="EGY5816" s="2"/>
      <c r="EGZ5816" s="2"/>
      <c r="EHA5816" s="2"/>
      <c r="EHB5816" s="2"/>
      <c r="EHC5816" s="2"/>
      <c r="EHD5816" s="2"/>
      <c r="EHE5816" s="2"/>
      <c r="EHF5816" s="2"/>
      <c r="EHG5816" s="2"/>
      <c r="EHH5816" s="2"/>
      <c r="EHI5816" s="2"/>
      <c r="EHJ5816" s="2"/>
      <c r="EHK5816" s="2"/>
      <c r="EHL5816" s="2"/>
      <c r="EHM5816" s="2"/>
      <c r="EHN5816" s="2"/>
      <c r="EHO5816" s="2"/>
      <c r="EHP5816" s="2"/>
      <c r="EHQ5816" s="2"/>
      <c r="EHR5816" s="2"/>
      <c r="EHS5816" s="2"/>
      <c r="EHT5816" s="2"/>
      <c r="EHU5816" s="2"/>
      <c r="EHV5816" s="2"/>
      <c r="EHW5816" s="2"/>
      <c r="EHX5816" s="2"/>
      <c r="EHY5816" s="2"/>
      <c r="EHZ5816" s="2"/>
      <c r="EIA5816" s="2"/>
      <c r="EIB5816" s="2"/>
      <c r="EIC5816" s="2"/>
      <c r="EID5816" s="2"/>
      <c r="EIE5816" s="2"/>
      <c r="EIF5816" s="2"/>
      <c r="EIG5816" s="2"/>
      <c r="EIH5816" s="2"/>
      <c r="EII5816" s="2"/>
      <c r="EIJ5816" s="2"/>
      <c r="EIK5816" s="2"/>
      <c r="EIL5816" s="2"/>
      <c r="EIM5816" s="2"/>
      <c r="EIN5816" s="2"/>
      <c r="EIO5816" s="2"/>
      <c r="EIP5816" s="2"/>
      <c r="EIQ5816" s="2"/>
      <c r="EIR5816" s="2"/>
      <c r="EIS5816" s="2"/>
      <c r="EIT5816" s="2"/>
      <c r="EIU5816" s="2"/>
      <c r="EIV5816" s="2"/>
      <c r="EIW5816" s="2"/>
      <c r="EIX5816" s="2"/>
      <c r="EIY5816" s="2"/>
      <c r="EIZ5816" s="2"/>
      <c r="EJA5816" s="2"/>
      <c r="EJB5816" s="2"/>
      <c r="EJC5816" s="2"/>
      <c r="EJD5816" s="2"/>
      <c r="EJE5816" s="2"/>
      <c r="EJF5816" s="2"/>
      <c r="EJG5816" s="2"/>
      <c r="EJH5816" s="2"/>
      <c r="EJI5816" s="2"/>
      <c r="EJJ5816" s="2"/>
      <c r="EJK5816" s="2"/>
      <c r="EJL5816" s="2"/>
      <c r="EJM5816" s="2"/>
      <c r="EJN5816" s="2"/>
      <c r="EJO5816" s="2"/>
      <c r="EJP5816" s="2"/>
      <c r="EJQ5816" s="2"/>
      <c r="EJR5816" s="2"/>
      <c r="EJS5816" s="2"/>
      <c r="EJT5816" s="2"/>
      <c r="EJU5816" s="2"/>
      <c r="EJV5816" s="2"/>
      <c r="EJW5816" s="2"/>
      <c r="EJX5816" s="2"/>
      <c r="EJY5816" s="2"/>
      <c r="EJZ5816" s="2"/>
      <c r="EKA5816" s="2"/>
      <c r="EKB5816" s="2"/>
      <c r="EKC5816" s="2"/>
      <c r="EKD5816" s="2"/>
      <c r="EKE5816" s="2"/>
      <c r="EKF5816" s="2"/>
      <c r="EKG5816" s="2"/>
      <c r="EKH5816" s="2"/>
      <c r="EKI5816" s="2"/>
      <c r="EKJ5816" s="2"/>
      <c r="EKK5816" s="2"/>
      <c r="EKL5816" s="2"/>
      <c r="EKM5816" s="2"/>
      <c r="EKN5816" s="2"/>
      <c r="EKO5816" s="2"/>
      <c r="EKP5816" s="2"/>
      <c r="EKQ5816" s="2"/>
      <c r="EKR5816" s="2"/>
      <c r="EKS5816" s="2"/>
      <c r="EKT5816" s="2"/>
      <c r="EKU5816" s="2"/>
      <c r="EKV5816" s="2"/>
      <c r="EKW5816" s="2"/>
      <c r="EKX5816" s="2"/>
      <c r="EKY5816" s="2"/>
      <c r="EKZ5816" s="2"/>
      <c r="ELA5816" s="2"/>
      <c r="ELB5816" s="2"/>
      <c r="ELC5816" s="2"/>
      <c r="ELD5816" s="2"/>
      <c r="ELE5816" s="2"/>
      <c r="ELF5816" s="2"/>
      <c r="ELG5816" s="2"/>
      <c r="ELH5816" s="2"/>
      <c r="ELI5816" s="2"/>
      <c r="ELJ5816" s="2"/>
      <c r="ELK5816" s="2"/>
      <c r="ELL5816" s="2"/>
      <c r="ELM5816" s="2"/>
      <c r="ELN5816" s="2"/>
      <c r="ELO5816" s="2"/>
      <c r="ELP5816" s="2"/>
      <c r="ELQ5816" s="2"/>
      <c r="ELR5816" s="2"/>
      <c r="ELS5816" s="2"/>
      <c r="ELT5816" s="2"/>
      <c r="ELU5816" s="2"/>
      <c r="ELV5816" s="2"/>
      <c r="ELW5816" s="2"/>
      <c r="ELX5816" s="2"/>
      <c r="ELY5816" s="2"/>
      <c r="ELZ5816" s="2"/>
      <c r="EMA5816" s="2"/>
      <c r="EMB5816" s="2"/>
      <c r="EMC5816" s="2"/>
      <c r="EMD5816" s="2"/>
      <c r="EME5816" s="2"/>
      <c r="EMF5816" s="2"/>
      <c r="EMG5816" s="2"/>
      <c r="EMH5816" s="2"/>
      <c r="EMI5816" s="2"/>
      <c r="EMJ5816" s="2"/>
      <c r="EMK5816" s="2"/>
      <c r="EML5816" s="2"/>
      <c r="EMM5816" s="2"/>
      <c r="EMN5816" s="2"/>
      <c r="EMO5816" s="2"/>
      <c r="EMP5816" s="2"/>
      <c r="EMQ5816" s="2"/>
      <c r="EMR5816" s="2"/>
      <c r="EMS5816" s="2"/>
      <c r="EMT5816" s="2"/>
      <c r="EMU5816" s="2"/>
      <c r="EMV5816" s="2"/>
      <c r="EMW5816" s="2"/>
      <c r="EMX5816" s="2"/>
      <c r="EMY5816" s="2"/>
      <c r="EMZ5816" s="2"/>
      <c r="ENA5816" s="2"/>
      <c r="ENB5816" s="2"/>
      <c r="ENC5816" s="2"/>
      <c r="END5816" s="2"/>
      <c r="ENE5816" s="2"/>
      <c r="ENF5816" s="2"/>
      <c r="ENG5816" s="2"/>
      <c r="ENH5816" s="2"/>
      <c r="ENI5816" s="2"/>
      <c r="ENJ5816" s="2"/>
      <c r="ENK5816" s="2"/>
      <c r="ENL5816" s="2"/>
      <c r="ENM5816" s="2"/>
      <c r="ENN5816" s="2"/>
      <c r="ENO5816" s="2"/>
      <c r="ENP5816" s="2"/>
      <c r="ENQ5816" s="2"/>
      <c r="ENR5816" s="2"/>
      <c r="ENS5816" s="2"/>
      <c r="ENT5816" s="2"/>
      <c r="ENU5816" s="2"/>
      <c r="ENV5816" s="2"/>
      <c r="ENW5816" s="2"/>
      <c r="ENX5816" s="2"/>
      <c r="ENY5816" s="2"/>
      <c r="ENZ5816" s="2"/>
      <c r="EOA5816" s="2"/>
      <c r="EOB5816" s="2"/>
      <c r="EOC5816" s="2"/>
      <c r="EOD5816" s="2"/>
      <c r="EOE5816" s="2"/>
      <c r="EOF5816" s="2"/>
      <c r="EOG5816" s="2"/>
      <c r="EOH5816" s="2"/>
      <c r="EOI5816" s="2"/>
      <c r="EOJ5816" s="2"/>
      <c r="EOK5816" s="2"/>
      <c r="EOL5816" s="2"/>
      <c r="EOM5816" s="2"/>
      <c r="EON5816" s="2"/>
      <c r="EOO5816" s="2"/>
      <c r="EOP5816" s="2"/>
      <c r="EOQ5816" s="2"/>
      <c r="EOR5816" s="2"/>
      <c r="EOS5816" s="2"/>
      <c r="EOT5816" s="2"/>
      <c r="EOU5816" s="2"/>
      <c r="EOV5816" s="2"/>
      <c r="EOW5816" s="2"/>
      <c r="EOX5816" s="2"/>
      <c r="EOY5816" s="2"/>
      <c r="EOZ5816" s="2"/>
      <c r="EPA5816" s="2"/>
      <c r="EPB5816" s="2"/>
      <c r="EPC5816" s="2"/>
      <c r="EPD5816" s="2"/>
      <c r="EPE5816" s="2"/>
      <c r="EPF5816" s="2"/>
      <c r="EPG5816" s="2"/>
      <c r="EPH5816" s="2"/>
      <c r="EPI5816" s="2"/>
      <c r="EPJ5816" s="2"/>
      <c r="EPK5816" s="2"/>
      <c r="EPL5816" s="2"/>
      <c r="EPM5816" s="2"/>
      <c r="EPN5816" s="2"/>
      <c r="EPO5816" s="2"/>
      <c r="EPP5816" s="2"/>
      <c r="EPQ5816" s="2"/>
      <c r="EPR5816" s="2"/>
      <c r="EPS5816" s="2"/>
      <c r="EPT5816" s="2"/>
      <c r="EPU5816" s="2"/>
      <c r="EPV5816" s="2"/>
      <c r="EPW5816" s="2"/>
      <c r="EPX5816" s="2"/>
      <c r="EPY5816" s="2"/>
      <c r="EPZ5816" s="2"/>
      <c r="EQA5816" s="2"/>
      <c r="EQB5816" s="2"/>
      <c r="EQC5816" s="2"/>
      <c r="EQD5816" s="2"/>
      <c r="EQE5816" s="2"/>
      <c r="EQF5816" s="2"/>
      <c r="EQG5816" s="2"/>
      <c r="EQH5816" s="2"/>
      <c r="EQI5816" s="2"/>
      <c r="EQJ5816" s="2"/>
      <c r="EQK5816" s="2"/>
      <c r="EQL5816" s="2"/>
      <c r="EQM5816" s="2"/>
      <c r="EQN5816" s="2"/>
      <c r="EQO5816" s="2"/>
      <c r="EQP5816" s="2"/>
      <c r="EQQ5816" s="2"/>
      <c r="EQR5816" s="2"/>
      <c r="EQS5816" s="2"/>
      <c r="EQT5816" s="2"/>
      <c r="EQU5816" s="2"/>
      <c r="EQV5816" s="2"/>
      <c r="EQW5816" s="2"/>
      <c r="EQX5816" s="2"/>
      <c r="EQY5816" s="2"/>
      <c r="EQZ5816" s="2"/>
      <c r="ERA5816" s="2"/>
      <c r="ERB5816" s="2"/>
      <c r="ERC5816" s="2"/>
      <c r="ERD5816" s="2"/>
      <c r="ERE5816" s="2"/>
      <c r="ERF5816" s="2"/>
      <c r="ERG5816" s="2"/>
      <c r="ERH5816" s="2"/>
      <c r="ERI5816" s="2"/>
      <c r="ERJ5816" s="2"/>
      <c r="ERK5816" s="2"/>
      <c r="ERL5816" s="2"/>
      <c r="ERM5816" s="2"/>
      <c r="ERN5816" s="2"/>
      <c r="ERO5816" s="2"/>
      <c r="ERP5816" s="2"/>
      <c r="ERQ5816" s="2"/>
      <c r="ERR5816" s="2"/>
      <c r="ERS5816" s="2"/>
      <c r="ERT5816" s="2"/>
      <c r="ERU5816" s="2"/>
      <c r="ERV5816" s="2"/>
      <c r="ERW5816" s="2"/>
      <c r="ERX5816" s="2"/>
      <c r="ERY5816" s="2"/>
      <c r="ERZ5816" s="2"/>
      <c r="ESA5816" s="2"/>
      <c r="ESB5816" s="2"/>
      <c r="ESC5816" s="2"/>
      <c r="ESD5816" s="2"/>
      <c r="ESE5816" s="2"/>
      <c r="ESF5816" s="2"/>
      <c r="ESG5816" s="2"/>
      <c r="ESH5816" s="2"/>
      <c r="ESI5816" s="2"/>
      <c r="ESJ5816" s="2"/>
      <c r="ESK5816" s="2"/>
      <c r="ESL5816" s="2"/>
      <c r="ESM5816" s="2"/>
      <c r="ESN5816" s="2"/>
      <c r="ESO5816" s="2"/>
      <c r="ESP5816" s="2"/>
      <c r="ESQ5816" s="2"/>
      <c r="ESR5816" s="2"/>
      <c r="ESS5816" s="2"/>
      <c r="EST5816" s="2"/>
      <c r="ESU5816" s="2"/>
      <c r="ESV5816" s="2"/>
      <c r="ESW5816" s="2"/>
      <c r="ESX5816" s="2"/>
      <c r="ESY5816" s="2"/>
      <c r="ESZ5816" s="2"/>
      <c r="ETA5816" s="2"/>
      <c r="ETB5816" s="2"/>
      <c r="ETC5816" s="2"/>
      <c r="ETD5816" s="2"/>
      <c r="ETE5816" s="2"/>
      <c r="ETF5816" s="2"/>
      <c r="ETG5816" s="2"/>
      <c r="ETH5816" s="2"/>
      <c r="ETI5816" s="2"/>
      <c r="ETJ5816" s="2"/>
      <c r="ETK5816" s="2"/>
      <c r="ETL5816" s="2"/>
      <c r="ETM5816" s="2"/>
      <c r="ETN5816" s="2"/>
      <c r="ETO5816" s="2"/>
      <c r="ETP5816" s="2"/>
      <c r="ETQ5816" s="2"/>
      <c r="ETR5816" s="2"/>
      <c r="ETS5816" s="2"/>
      <c r="ETT5816" s="2"/>
      <c r="ETU5816" s="2"/>
      <c r="ETV5816" s="2"/>
      <c r="ETW5816" s="2"/>
      <c r="ETX5816" s="2"/>
      <c r="ETY5816" s="2"/>
      <c r="ETZ5816" s="2"/>
      <c r="EUA5816" s="2"/>
      <c r="EUB5816" s="2"/>
      <c r="EUC5816" s="2"/>
      <c r="EUD5816" s="2"/>
      <c r="EUE5816" s="2"/>
      <c r="EUF5816" s="2"/>
      <c r="EUG5816" s="2"/>
      <c r="EUH5816" s="2"/>
      <c r="EUI5816" s="2"/>
      <c r="EUJ5816" s="2"/>
      <c r="EUK5816" s="2"/>
      <c r="EUL5816" s="2"/>
      <c r="EUM5816" s="2"/>
      <c r="EUN5816" s="2"/>
      <c r="EUO5816" s="2"/>
      <c r="EUP5816" s="2"/>
      <c r="EUQ5816" s="2"/>
      <c r="EUR5816" s="2"/>
      <c r="EUS5816" s="2"/>
      <c r="EUT5816" s="2"/>
      <c r="EUU5816" s="2"/>
      <c r="EUV5816" s="2"/>
      <c r="EUW5816" s="2"/>
      <c r="EUX5816" s="2"/>
      <c r="EUY5816" s="2"/>
      <c r="EUZ5816" s="2"/>
      <c r="EVA5816" s="2"/>
      <c r="EVB5816" s="2"/>
      <c r="EVC5816" s="2"/>
      <c r="EVD5816" s="2"/>
      <c r="EVE5816" s="2"/>
      <c r="EVF5816" s="2"/>
      <c r="EVG5816" s="2"/>
      <c r="EVH5816" s="2"/>
      <c r="EVI5816" s="2"/>
      <c r="EVJ5816" s="2"/>
      <c r="EVK5816" s="2"/>
      <c r="EVL5816" s="2"/>
      <c r="EVM5816" s="2"/>
      <c r="EVN5816" s="2"/>
      <c r="EVO5816" s="2"/>
      <c r="EVP5816" s="2"/>
      <c r="EVQ5816" s="2"/>
      <c r="EVR5816" s="2"/>
      <c r="EVS5816" s="2"/>
      <c r="EVT5816" s="2"/>
      <c r="EVU5816" s="2"/>
      <c r="EVV5816" s="2"/>
      <c r="EVW5816" s="2"/>
      <c r="EVX5816" s="2"/>
      <c r="EVY5816" s="2"/>
      <c r="EVZ5816" s="2"/>
      <c r="EWA5816" s="2"/>
      <c r="EWB5816" s="2"/>
      <c r="EWC5816" s="2"/>
      <c r="EWD5816" s="2"/>
      <c r="EWE5816" s="2"/>
      <c r="EWF5816" s="2"/>
      <c r="EWG5816" s="2"/>
      <c r="EWH5816" s="2"/>
      <c r="EWI5816" s="2"/>
      <c r="EWJ5816" s="2"/>
      <c r="EWK5816" s="2"/>
      <c r="EWL5816" s="2"/>
      <c r="EWM5816" s="2"/>
      <c r="EWN5816" s="2"/>
      <c r="EWO5816" s="2"/>
      <c r="EWP5816" s="2"/>
      <c r="EWQ5816" s="2"/>
      <c r="EWR5816" s="2"/>
      <c r="EWS5816" s="2"/>
      <c r="EWT5816" s="2"/>
      <c r="EWU5816" s="2"/>
      <c r="EWV5816" s="2"/>
      <c r="EWW5816" s="2"/>
      <c r="EWX5816" s="2"/>
      <c r="EWY5816" s="2"/>
      <c r="EWZ5816" s="2"/>
      <c r="EXA5816" s="2"/>
      <c r="EXB5816" s="2"/>
      <c r="EXC5816" s="2"/>
      <c r="EXD5816" s="2"/>
      <c r="EXE5816" s="2"/>
      <c r="EXF5816" s="2"/>
      <c r="EXG5816" s="2"/>
      <c r="EXH5816" s="2"/>
      <c r="EXI5816" s="2"/>
      <c r="EXJ5816" s="2"/>
      <c r="EXK5816" s="2"/>
      <c r="EXL5816" s="2"/>
      <c r="EXM5816" s="2"/>
      <c r="EXN5816" s="2"/>
      <c r="EXO5816" s="2"/>
      <c r="EXP5816" s="2"/>
      <c r="EXQ5816" s="2"/>
      <c r="EXR5816" s="2"/>
      <c r="EXS5816" s="2"/>
      <c r="EXT5816" s="2"/>
      <c r="EXU5816" s="2"/>
      <c r="EXV5816" s="2"/>
      <c r="EXW5816" s="2"/>
      <c r="EXX5816" s="2"/>
      <c r="EXY5816" s="2"/>
      <c r="EXZ5816" s="2"/>
      <c r="EYA5816" s="2"/>
      <c r="EYB5816" s="2"/>
      <c r="EYC5816" s="2"/>
      <c r="EYD5816" s="2"/>
      <c r="EYE5816" s="2"/>
      <c r="EYF5816" s="2"/>
      <c r="EYG5816" s="2"/>
      <c r="EYH5816" s="2"/>
      <c r="EYI5816" s="2"/>
      <c r="EYJ5816" s="2"/>
      <c r="EYK5816" s="2"/>
      <c r="EYL5816" s="2"/>
      <c r="EYM5816" s="2"/>
      <c r="EYN5816" s="2"/>
      <c r="EYO5816" s="2"/>
      <c r="EYP5816" s="2"/>
      <c r="EYQ5816" s="2"/>
      <c r="EYR5816" s="2"/>
      <c r="EYS5816" s="2"/>
      <c r="EYT5816" s="2"/>
      <c r="EYU5816" s="2"/>
      <c r="EYV5816" s="2"/>
      <c r="EYW5816" s="2"/>
      <c r="EYX5816" s="2"/>
      <c r="EYY5816" s="2"/>
      <c r="EYZ5816" s="2"/>
      <c r="EZA5816" s="2"/>
      <c r="EZB5816" s="2"/>
      <c r="EZC5816" s="2"/>
      <c r="EZD5816" s="2"/>
      <c r="EZE5816" s="2"/>
      <c r="EZF5816" s="2"/>
      <c r="EZG5816" s="2"/>
      <c r="EZH5816" s="2"/>
      <c r="EZI5816" s="2"/>
      <c r="EZJ5816" s="2"/>
      <c r="EZK5816" s="2"/>
      <c r="EZL5816" s="2"/>
      <c r="EZM5816" s="2"/>
      <c r="EZN5816" s="2"/>
      <c r="EZO5816" s="2"/>
      <c r="EZP5816" s="2"/>
      <c r="EZQ5816" s="2"/>
      <c r="EZR5816" s="2"/>
      <c r="EZS5816" s="2"/>
      <c r="EZT5816" s="2"/>
      <c r="EZU5816" s="2"/>
      <c r="EZV5816" s="2"/>
      <c r="EZW5816" s="2"/>
      <c r="EZX5816" s="2"/>
      <c r="EZY5816" s="2"/>
      <c r="EZZ5816" s="2"/>
      <c r="FAA5816" s="2"/>
      <c r="FAB5816" s="2"/>
      <c r="FAC5816" s="2"/>
      <c r="FAD5816" s="2"/>
      <c r="FAE5816" s="2"/>
      <c r="FAF5816" s="2"/>
      <c r="FAG5816" s="2"/>
      <c r="FAH5816" s="2"/>
      <c r="FAI5816" s="2"/>
      <c r="FAJ5816" s="2"/>
      <c r="FAK5816" s="2"/>
      <c r="FAL5816" s="2"/>
      <c r="FAM5816" s="2"/>
      <c r="FAN5816" s="2"/>
      <c r="FAO5816" s="2"/>
      <c r="FAP5816" s="2"/>
      <c r="FAQ5816" s="2"/>
      <c r="FAR5816" s="2"/>
      <c r="FAS5816" s="2"/>
      <c r="FAT5816" s="2"/>
      <c r="FAU5816" s="2"/>
      <c r="FAV5816" s="2"/>
      <c r="FAW5816" s="2"/>
      <c r="FAX5816" s="2"/>
      <c r="FAY5816" s="2"/>
      <c r="FAZ5816" s="2"/>
      <c r="FBA5816" s="2"/>
      <c r="FBB5816" s="2"/>
      <c r="FBC5816" s="2"/>
      <c r="FBD5816" s="2"/>
      <c r="FBE5816" s="2"/>
      <c r="FBF5816" s="2"/>
      <c r="FBG5816" s="2"/>
      <c r="FBH5816" s="2"/>
      <c r="FBI5816" s="2"/>
      <c r="FBJ5816" s="2"/>
      <c r="FBK5816" s="2"/>
      <c r="FBL5816" s="2"/>
      <c r="FBM5816" s="2"/>
      <c r="FBN5816" s="2"/>
      <c r="FBO5816" s="2"/>
      <c r="FBP5816" s="2"/>
      <c r="FBQ5816" s="2"/>
      <c r="FBR5816" s="2"/>
      <c r="FBS5816" s="2"/>
      <c r="FBT5816" s="2"/>
      <c r="FBU5816" s="2"/>
      <c r="FBV5816" s="2"/>
      <c r="FBW5816" s="2"/>
      <c r="FBX5816" s="2"/>
      <c r="FBY5816" s="2"/>
      <c r="FBZ5816" s="2"/>
      <c r="FCA5816" s="2"/>
      <c r="FCB5816" s="2"/>
      <c r="FCC5816" s="2"/>
      <c r="FCD5816" s="2"/>
      <c r="FCE5816" s="2"/>
      <c r="FCF5816" s="2"/>
      <c r="FCG5816" s="2"/>
      <c r="FCH5816" s="2"/>
      <c r="FCI5816" s="2"/>
      <c r="FCJ5816" s="2"/>
      <c r="FCK5816" s="2"/>
      <c r="FCL5816" s="2"/>
      <c r="FCM5816" s="2"/>
      <c r="FCN5816" s="2"/>
      <c r="FCO5816" s="2"/>
      <c r="FCP5816" s="2"/>
      <c r="FCQ5816" s="2"/>
      <c r="FCR5816" s="2"/>
      <c r="FCS5816" s="2"/>
      <c r="FCT5816" s="2"/>
      <c r="FCU5816" s="2"/>
      <c r="FCV5816" s="2"/>
      <c r="FCW5816" s="2"/>
      <c r="FCX5816" s="2"/>
      <c r="FCY5816" s="2"/>
      <c r="FCZ5816" s="2"/>
      <c r="FDA5816" s="2"/>
      <c r="FDB5816" s="2"/>
      <c r="FDC5816" s="2"/>
      <c r="FDD5816" s="2"/>
      <c r="FDE5816" s="2"/>
      <c r="FDF5816" s="2"/>
      <c r="FDG5816" s="2"/>
      <c r="FDH5816" s="2"/>
      <c r="FDI5816" s="2"/>
      <c r="FDJ5816" s="2"/>
      <c r="FDK5816" s="2"/>
      <c r="FDL5816" s="2"/>
      <c r="FDM5816" s="2"/>
      <c r="FDN5816" s="2"/>
      <c r="FDO5816" s="2"/>
      <c r="FDP5816" s="2"/>
      <c r="FDQ5816" s="2"/>
      <c r="FDR5816" s="2"/>
      <c r="FDS5816" s="2"/>
      <c r="FDT5816" s="2"/>
      <c r="FDU5816" s="2"/>
      <c r="FDV5816" s="2"/>
      <c r="FDW5816" s="2"/>
      <c r="FDX5816" s="2"/>
      <c r="FDY5816" s="2"/>
      <c r="FDZ5816" s="2"/>
      <c r="FEA5816" s="2"/>
      <c r="FEB5816" s="2"/>
      <c r="FEC5816" s="2"/>
      <c r="FED5816" s="2"/>
      <c r="FEE5816" s="2"/>
      <c r="FEF5816" s="2"/>
      <c r="FEG5816" s="2"/>
      <c r="FEH5816" s="2"/>
      <c r="FEI5816" s="2"/>
      <c r="FEJ5816" s="2"/>
      <c r="FEK5816" s="2"/>
      <c r="FEL5816" s="2"/>
      <c r="FEM5816" s="2"/>
      <c r="FEN5816" s="2"/>
      <c r="FEO5816" s="2"/>
      <c r="FEP5816" s="2"/>
      <c r="FEQ5816" s="2"/>
      <c r="FER5816" s="2"/>
      <c r="FES5816" s="2"/>
      <c r="FET5816" s="2"/>
      <c r="FEU5816" s="2"/>
      <c r="FEV5816" s="2"/>
      <c r="FEW5816" s="2"/>
      <c r="FEX5816" s="2"/>
      <c r="FEY5816" s="2"/>
      <c r="FEZ5816" s="2"/>
      <c r="FFA5816" s="2"/>
      <c r="FFB5816" s="2"/>
      <c r="FFC5816" s="2"/>
      <c r="FFD5816" s="2"/>
      <c r="FFE5816" s="2"/>
      <c r="FFF5816" s="2"/>
      <c r="FFG5816" s="2"/>
      <c r="FFH5816" s="2"/>
      <c r="FFI5816" s="2"/>
      <c r="FFJ5816" s="2"/>
      <c r="FFK5816" s="2"/>
      <c r="FFL5816" s="2"/>
      <c r="FFM5816" s="2"/>
      <c r="FFN5816" s="2"/>
      <c r="FFO5816" s="2"/>
      <c r="FFP5816" s="2"/>
      <c r="FFQ5816" s="2"/>
      <c r="FFR5816" s="2"/>
      <c r="FFS5816" s="2"/>
      <c r="FFT5816" s="2"/>
      <c r="FFU5816" s="2"/>
      <c r="FFV5816" s="2"/>
      <c r="FFW5816" s="2"/>
      <c r="FFX5816" s="2"/>
      <c r="FFY5816" s="2"/>
      <c r="FFZ5816" s="2"/>
      <c r="FGA5816" s="2"/>
      <c r="FGB5816" s="2"/>
      <c r="FGC5816" s="2"/>
      <c r="FGD5816" s="2"/>
      <c r="FGE5816" s="2"/>
      <c r="FGF5816" s="2"/>
      <c r="FGG5816" s="2"/>
      <c r="FGH5816" s="2"/>
      <c r="FGI5816" s="2"/>
      <c r="FGJ5816" s="2"/>
      <c r="FGK5816" s="2"/>
      <c r="FGL5816" s="2"/>
      <c r="FGM5816" s="2"/>
      <c r="FGN5816" s="2"/>
      <c r="FGO5816" s="2"/>
      <c r="FGP5816" s="2"/>
      <c r="FGQ5816" s="2"/>
      <c r="FGR5816" s="2"/>
      <c r="FGS5816" s="2"/>
      <c r="FGT5816" s="2"/>
      <c r="FGU5816" s="2"/>
      <c r="FGV5816" s="2"/>
      <c r="FGW5816" s="2"/>
      <c r="FGX5816" s="2"/>
      <c r="FGY5816" s="2"/>
      <c r="FGZ5816" s="2"/>
      <c r="FHA5816" s="2"/>
      <c r="FHB5816" s="2"/>
      <c r="FHC5816" s="2"/>
      <c r="FHD5816" s="2"/>
      <c r="FHE5816" s="2"/>
      <c r="FHF5816" s="2"/>
      <c r="FHG5816" s="2"/>
      <c r="FHH5816" s="2"/>
      <c r="FHI5816" s="2"/>
      <c r="FHJ5816" s="2"/>
      <c r="FHK5816" s="2"/>
      <c r="FHL5816" s="2"/>
      <c r="FHM5816" s="2"/>
      <c r="FHN5816" s="2"/>
      <c r="FHO5816" s="2"/>
      <c r="FHP5816" s="2"/>
      <c r="FHQ5816" s="2"/>
      <c r="FHR5816" s="2"/>
      <c r="FHS5816" s="2"/>
      <c r="FHT5816" s="2"/>
      <c r="FHU5816" s="2"/>
      <c r="FHV5816" s="2"/>
      <c r="FHW5816" s="2"/>
      <c r="FHX5816" s="2"/>
      <c r="FHY5816" s="2"/>
      <c r="FHZ5816" s="2"/>
      <c r="FIA5816" s="2"/>
      <c r="FIB5816" s="2"/>
      <c r="FIC5816" s="2"/>
      <c r="FID5816" s="2"/>
      <c r="FIE5816" s="2"/>
      <c r="FIF5816" s="2"/>
      <c r="FIG5816" s="2"/>
      <c r="FIH5816" s="2"/>
      <c r="FII5816" s="2"/>
      <c r="FIJ5816" s="2"/>
      <c r="FIK5816" s="2"/>
      <c r="FIL5816" s="2"/>
      <c r="FIM5816" s="2"/>
      <c r="FIN5816" s="2"/>
      <c r="FIO5816" s="2"/>
      <c r="FIP5816" s="2"/>
      <c r="FIQ5816" s="2"/>
      <c r="FIR5816" s="2"/>
      <c r="FIS5816" s="2"/>
      <c r="FIT5816" s="2"/>
      <c r="FIU5816" s="2"/>
      <c r="FIV5816" s="2"/>
      <c r="FIW5816" s="2"/>
      <c r="FIX5816" s="2"/>
      <c r="FIY5816" s="2"/>
      <c r="FIZ5816" s="2"/>
      <c r="FJA5816" s="2"/>
      <c r="FJB5816" s="2"/>
      <c r="FJC5816" s="2"/>
      <c r="FJD5816" s="2"/>
      <c r="FJE5816" s="2"/>
      <c r="FJF5816" s="2"/>
      <c r="FJG5816" s="2"/>
      <c r="FJH5816" s="2"/>
      <c r="FJI5816" s="2"/>
      <c r="FJJ5816" s="2"/>
      <c r="FJK5816" s="2"/>
      <c r="FJL5816" s="2"/>
      <c r="FJM5816" s="2"/>
      <c r="FJN5816" s="2"/>
      <c r="FJO5816" s="2"/>
      <c r="FJP5816" s="2"/>
      <c r="FJQ5816" s="2"/>
      <c r="FJR5816" s="2"/>
      <c r="FJS5816" s="2"/>
      <c r="FJT5816" s="2"/>
      <c r="FJU5816" s="2"/>
      <c r="FJV5816" s="2"/>
      <c r="FJW5816" s="2"/>
      <c r="FJX5816" s="2"/>
      <c r="FJY5816" s="2"/>
      <c r="FJZ5816" s="2"/>
      <c r="FKA5816" s="2"/>
      <c r="FKB5816" s="2"/>
      <c r="FKC5816" s="2"/>
      <c r="FKD5816" s="2"/>
      <c r="FKE5816" s="2"/>
      <c r="FKF5816" s="2"/>
      <c r="FKG5816" s="2"/>
      <c r="FKH5816" s="2"/>
      <c r="FKI5816" s="2"/>
      <c r="FKJ5816" s="2"/>
      <c r="FKK5816" s="2"/>
      <c r="FKL5816" s="2"/>
      <c r="FKM5816" s="2"/>
      <c r="FKN5816" s="2"/>
      <c r="FKO5816" s="2"/>
      <c r="FKP5816" s="2"/>
      <c r="FKQ5816" s="2"/>
      <c r="FKR5816" s="2"/>
      <c r="FKS5816" s="2"/>
      <c r="FKT5816" s="2"/>
      <c r="FKU5816" s="2"/>
      <c r="FKV5816" s="2"/>
      <c r="FKW5816" s="2"/>
      <c r="FKX5816" s="2"/>
      <c r="FKY5816" s="2"/>
      <c r="FKZ5816" s="2"/>
      <c r="FLA5816" s="2"/>
      <c r="FLB5816" s="2"/>
      <c r="FLC5816" s="2"/>
      <c r="FLD5816" s="2"/>
      <c r="FLE5816" s="2"/>
      <c r="FLF5816" s="2"/>
      <c r="FLG5816" s="2"/>
      <c r="FLH5816" s="2"/>
      <c r="FLI5816" s="2"/>
      <c r="FLJ5816" s="2"/>
      <c r="FLK5816" s="2"/>
      <c r="FLL5816" s="2"/>
      <c r="FLM5816" s="2"/>
      <c r="FLN5816" s="2"/>
      <c r="FLO5816" s="2"/>
      <c r="FLP5816" s="2"/>
      <c r="FLQ5816" s="2"/>
      <c r="FLR5816" s="2"/>
      <c r="FLS5816" s="2"/>
      <c r="FLT5816" s="2"/>
      <c r="FLU5816" s="2"/>
      <c r="FLV5816" s="2"/>
      <c r="FLW5816" s="2"/>
      <c r="FLX5816" s="2"/>
      <c r="FLY5816" s="2"/>
      <c r="FLZ5816" s="2"/>
      <c r="FMA5816" s="2"/>
      <c r="FMB5816" s="2"/>
      <c r="FMC5816" s="2"/>
      <c r="FMD5816" s="2"/>
      <c r="FME5816" s="2"/>
      <c r="FMF5816" s="2"/>
      <c r="FMG5816" s="2"/>
      <c r="FMH5816" s="2"/>
      <c r="FMI5816" s="2"/>
      <c r="FMJ5816" s="2"/>
      <c r="FMK5816" s="2"/>
      <c r="FML5816" s="2"/>
      <c r="FMM5816" s="2"/>
      <c r="FMN5816" s="2"/>
      <c r="FMO5816" s="2"/>
      <c r="FMP5816" s="2"/>
      <c r="FMQ5816" s="2"/>
      <c r="FMR5816" s="2"/>
      <c r="FMS5816" s="2"/>
      <c r="FMT5816" s="2"/>
      <c r="FMU5816" s="2"/>
      <c r="FMV5816" s="2"/>
      <c r="FMW5816" s="2"/>
      <c r="FMX5816" s="2"/>
      <c r="FMY5816" s="2"/>
      <c r="FMZ5816" s="2"/>
      <c r="FNA5816" s="2"/>
      <c r="FNB5816" s="2"/>
      <c r="FNC5816" s="2"/>
      <c r="FND5816" s="2"/>
      <c r="FNE5816" s="2"/>
      <c r="FNF5816" s="2"/>
      <c r="FNG5816" s="2"/>
      <c r="FNH5816" s="2"/>
      <c r="FNI5816" s="2"/>
      <c r="FNJ5816" s="2"/>
      <c r="FNK5816" s="2"/>
      <c r="FNL5816" s="2"/>
      <c r="FNM5816" s="2"/>
      <c r="FNN5816" s="2"/>
      <c r="FNO5816" s="2"/>
      <c r="FNP5816" s="2"/>
      <c r="FNQ5816" s="2"/>
      <c r="FNR5816" s="2"/>
      <c r="FNS5816" s="2"/>
      <c r="FNT5816" s="2"/>
      <c r="FNU5816" s="2"/>
      <c r="FNV5816" s="2"/>
      <c r="FNW5816" s="2"/>
      <c r="FNX5816" s="2"/>
      <c r="FNY5816" s="2"/>
      <c r="FNZ5816" s="2"/>
      <c r="FOA5816" s="2"/>
      <c r="FOB5816" s="2"/>
      <c r="FOC5816" s="2"/>
      <c r="FOD5816" s="2"/>
      <c r="FOE5816" s="2"/>
      <c r="FOF5816" s="2"/>
      <c r="FOG5816" s="2"/>
      <c r="FOH5816" s="2"/>
      <c r="FOI5816" s="2"/>
      <c r="FOJ5816" s="2"/>
      <c r="FOK5816" s="2"/>
      <c r="FOL5816" s="2"/>
      <c r="FOM5816" s="2"/>
      <c r="FON5816" s="2"/>
      <c r="FOO5816" s="2"/>
      <c r="FOP5816" s="2"/>
      <c r="FOQ5816" s="2"/>
      <c r="FOR5816" s="2"/>
      <c r="FOS5816" s="2"/>
      <c r="FOT5816" s="2"/>
      <c r="FOU5816" s="2"/>
      <c r="FOV5816" s="2"/>
      <c r="FOW5816" s="2"/>
      <c r="FOX5816" s="2"/>
      <c r="FOY5816" s="2"/>
      <c r="FOZ5816" s="2"/>
      <c r="FPA5816" s="2"/>
      <c r="FPB5816" s="2"/>
      <c r="FPC5816" s="2"/>
      <c r="FPD5816" s="2"/>
      <c r="FPE5816" s="2"/>
      <c r="FPF5816" s="2"/>
      <c r="FPG5816" s="2"/>
      <c r="FPH5816" s="2"/>
      <c r="FPI5816" s="2"/>
      <c r="FPJ5816" s="2"/>
      <c r="FPK5816" s="2"/>
      <c r="FPL5816" s="2"/>
      <c r="FPM5816" s="2"/>
      <c r="FPN5816" s="2"/>
      <c r="FPO5816" s="2"/>
      <c r="FPP5816" s="2"/>
      <c r="FPQ5816" s="2"/>
      <c r="FPR5816" s="2"/>
      <c r="FPS5816" s="2"/>
      <c r="FPT5816" s="2"/>
      <c r="FPU5816" s="2"/>
      <c r="FPV5816" s="2"/>
      <c r="FPW5816" s="2"/>
      <c r="FPX5816" s="2"/>
      <c r="FPY5816" s="2"/>
      <c r="FPZ5816" s="2"/>
      <c r="FQA5816" s="2"/>
      <c r="FQB5816" s="2"/>
      <c r="FQC5816" s="2"/>
      <c r="FQD5816" s="2"/>
      <c r="FQE5816" s="2"/>
      <c r="FQF5816" s="2"/>
      <c r="FQG5816" s="2"/>
      <c r="FQH5816" s="2"/>
      <c r="FQI5816" s="2"/>
      <c r="FQJ5816" s="2"/>
      <c r="FQK5816" s="2"/>
      <c r="FQL5816" s="2"/>
      <c r="FQM5816" s="2"/>
      <c r="FQN5816" s="2"/>
      <c r="FQO5816" s="2"/>
      <c r="FQP5816" s="2"/>
      <c r="FQQ5816" s="2"/>
      <c r="FQR5816" s="2"/>
      <c r="FQS5816" s="2"/>
      <c r="FQT5816" s="2"/>
      <c r="FQU5816" s="2"/>
      <c r="FQV5816" s="2"/>
      <c r="FQW5816" s="2"/>
      <c r="FQX5816" s="2"/>
      <c r="FQY5816" s="2"/>
      <c r="FQZ5816" s="2"/>
      <c r="FRA5816" s="2"/>
      <c r="FRB5816" s="2"/>
      <c r="FRC5816" s="2"/>
      <c r="FRD5816" s="2"/>
      <c r="FRE5816" s="2"/>
      <c r="FRF5816" s="2"/>
      <c r="FRG5816" s="2"/>
      <c r="FRH5816" s="2"/>
      <c r="FRI5816" s="2"/>
      <c r="FRJ5816" s="2"/>
      <c r="FRK5816" s="2"/>
      <c r="FRL5816" s="2"/>
      <c r="FRM5816" s="2"/>
      <c r="FRN5816" s="2"/>
      <c r="FRO5816" s="2"/>
      <c r="FRP5816" s="2"/>
      <c r="FRQ5816" s="2"/>
      <c r="FRR5816" s="2"/>
      <c r="FRS5816" s="2"/>
      <c r="FRT5816" s="2"/>
      <c r="FRU5816" s="2"/>
      <c r="FRV5816" s="2"/>
      <c r="FRW5816" s="2"/>
      <c r="FRX5816" s="2"/>
      <c r="FRY5816" s="2"/>
      <c r="FRZ5816" s="2"/>
      <c r="FSA5816" s="2"/>
      <c r="FSB5816" s="2"/>
      <c r="FSC5816" s="2"/>
      <c r="FSD5816" s="2"/>
      <c r="FSE5816" s="2"/>
      <c r="FSF5816" s="2"/>
      <c r="FSG5816" s="2"/>
      <c r="FSH5816" s="2"/>
      <c r="FSI5816" s="2"/>
      <c r="FSJ5816" s="2"/>
      <c r="FSK5816" s="2"/>
      <c r="FSL5816" s="2"/>
      <c r="FSM5816" s="2"/>
      <c r="FSN5816" s="2"/>
      <c r="FSO5816" s="2"/>
      <c r="FSP5816" s="2"/>
      <c r="FSQ5816" s="2"/>
      <c r="FSR5816" s="2"/>
      <c r="FSS5816" s="2"/>
      <c r="FST5816" s="2"/>
      <c r="FSU5816" s="2"/>
      <c r="FSV5816" s="2"/>
      <c r="FSW5816" s="2"/>
      <c r="FSX5816" s="2"/>
      <c r="FSY5816" s="2"/>
      <c r="FSZ5816" s="2"/>
      <c r="FTA5816" s="2"/>
      <c r="FTB5816" s="2"/>
      <c r="FTC5816" s="2"/>
      <c r="FTD5816" s="2"/>
      <c r="FTE5816" s="2"/>
      <c r="FTF5816" s="2"/>
      <c r="FTG5816" s="2"/>
      <c r="FTH5816" s="2"/>
      <c r="FTI5816" s="2"/>
      <c r="FTJ5816" s="2"/>
      <c r="FTK5816" s="2"/>
      <c r="FTL5816" s="2"/>
      <c r="FTM5816" s="2"/>
      <c r="FTN5816" s="2"/>
      <c r="FTO5816" s="2"/>
      <c r="FTP5816" s="2"/>
      <c r="FTQ5816" s="2"/>
      <c r="FTR5816" s="2"/>
      <c r="FTS5816" s="2"/>
      <c r="FTT5816" s="2"/>
      <c r="FTU5816" s="2"/>
      <c r="FTV5816" s="2"/>
      <c r="FTW5816" s="2"/>
      <c r="FTX5816" s="2"/>
      <c r="FTY5816" s="2"/>
      <c r="FTZ5816" s="2"/>
      <c r="FUA5816" s="2"/>
      <c r="FUB5816" s="2"/>
      <c r="FUC5816" s="2"/>
      <c r="FUD5816" s="2"/>
      <c r="FUE5816" s="2"/>
      <c r="FUF5816" s="2"/>
      <c r="FUG5816" s="2"/>
      <c r="FUH5816" s="2"/>
      <c r="FUI5816" s="2"/>
      <c r="FUJ5816" s="2"/>
      <c r="FUK5816" s="2"/>
      <c r="FUL5816" s="2"/>
      <c r="FUM5816" s="2"/>
      <c r="FUN5816" s="2"/>
      <c r="FUO5816" s="2"/>
      <c r="FUP5816" s="2"/>
      <c r="FUQ5816" s="2"/>
      <c r="FUR5816" s="2"/>
      <c r="FUS5816" s="2"/>
      <c r="FUT5816" s="2"/>
      <c r="FUU5816" s="2"/>
      <c r="FUV5816" s="2"/>
      <c r="FUW5816" s="2"/>
      <c r="FUX5816" s="2"/>
      <c r="FUY5816" s="2"/>
      <c r="FUZ5816" s="2"/>
      <c r="FVA5816" s="2"/>
      <c r="FVB5816" s="2"/>
      <c r="FVC5816" s="2"/>
      <c r="FVD5816" s="2"/>
      <c r="FVE5816" s="2"/>
      <c r="FVF5816" s="2"/>
      <c r="FVG5816" s="2"/>
      <c r="FVH5816" s="2"/>
      <c r="FVI5816" s="2"/>
      <c r="FVJ5816" s="2"/>
      <c r="FVK5816" s="2"/>
      <c r="FVL5816" s="2"/>
      <c r="FVM5816" s="2"/>
      <c r="FVN5816" s="2"/>
      <c r="FVO5816" s="2"/>
      <c r="FVP5816" s="2"/>
      <c r="FVQ5816" s="2"/>
      <c r="FVR5816" s="2"/>
      <c r="FVS5816" s="2"/>
      <c r="FVT5816" s="2"/>
      <c r="FVU5816" s="2"/>
      <c r="FVV5816" s="2"/>
      <c r="FVW5816" s="2"/>
      <c r="FVX5816" s="2"/>
      <c r="FVY5816" s="2"/>
      <c r="FVZ5816" s="2"/>
      <c r="FWA5816" s="2"/>
      <c r="FWB5816" s="2"/>
      <c r="FWC5816" s="2"/>
      <c r="FWD5816" s="2"/>
      <c r="FWE5816" s="2"/>
      <c r="FWF5816" s="2"/>
      <c r="FWG5816" s="2"/>
      <c r="FWH5816" s="2"/>
      <c r="FWI5816" s="2"/>
      <c r="FWJ5816" s="2"/>
      <c r="FWK5816" s="2"/>
      <c r="FWL5816" s="2"/>
      <c r="FWM5816" s="2"/>
      <c r="FWN5816" s="2"/>
      <c r="FWO5816" s="2"/>
      <c r="FWP5816" s="2"/>
      <c r="FWQ5816" s="2"/>
      <c r="FWR5816" s="2"/>
      <c r="FWS5816" s="2"/>
      <c r="FWT5816" s="2"/>
      <c r="FWU5816" s="2"/>
      <c r="FWV5816" s="2"/>
      <c r="FWW5816" s="2"/>
      <c r="FWX5816" s="2"/>
      <c r="FWY5816" s="2"/>
      <c r="FWZ5816" s="2"/>
      <c r="FXA5816" s="2"/>
      <c r="FXB5816" s="2"/>
      <c r="FXC5816" s="2"/>
      <c r="FXD5816" s="2"/>
      <c r="FXE5816" s="2"/>
      <c r="FXF5816" s="2"/>
      <c r="FXG5816" s="2"/>
      <c r="FXH5816" s="2"/>
      <c r="FXI5816" s="2"/>
      <c r="FXJ5816" s="2"/>
      <c r="FXK5816" s="2"/>
      <c r="FXL5816" s="2"/>
      <c r="FXM5816" s="2"/>
      <c r="FXN5816" s="2"/>
      <c r="FXO5816" s="2"/>
      <c r="FXP5816" s="2"/>
      <c r="FXQ5816" s="2"/>
      <c r="FXR5816" s="2"/>
      <c r="FXS5816" s="2"/>
      <c r="FXT5816" s="2"/>
      <c r="FXU5816" s="2"/>
      <c r="FXV5816" s="2"/>
      <c r="FXW5816" s="2"/>
      <c r="FXX5816" s="2"/>
      <c r="FXY5816" s="2"/>
      <c r="FXZ5816" s="2"/>
      <c r="FYA5816" s="2"/>
      <c r="FYB5816" s="2"/>
      <c r="FYC5816" s="2"/>
      <c r="FYD5816" s="2"/>
      <c r="FYE5816" s="2"/>
      <c r="FYF5816" s="2"/>
      <c r="FYG5816" s="2"/>
      <c r="FYH5816" s="2"/>
      <c r="FYI5816" s="2"/>
      <c r="FYJ5816" s="2"/>
      <c r="FYK5816" s="2"/>
      <c r="FYL5816" s="2"/>
      <c r="FYM5816" s="2"/>
      <c r="FYN5816" s="2"/>
      <c r="FYO5816" s="2"/>
      <c r="FYP5816" s="2"/>
      <c r="FYQ5816" s="2"/>
      <c r="FYR5816" s="2"/>
      <c r="FYS5816" s="2"/>
      <c r="FYT5816" s="2"/>
      <c r="FYU5816" s="2"/>
      <c r="FYV5816" s="2"/>
      <c r="FYW5816" s="2"/>
      <c r="FYX5816" s="2"/>
      <c r="FYY5816" s="2"/>
      <c r="FYZ5816" s="2"/>
      <c r="FZA5816" s="2"/>
      <c r="FZB5816" s="2"/>
      <c r="FZC5816" s="2"/>
      <c r="FZD5816" s="2"/>
      <c r="FZE5816" s="2"/>
      <c r="FZF5816" s="2"/>
      <c r="FZG5816" s="2"/>
      <c r="FZH5816" s="2"/>
      <c r="FZI5816" s="2"/>
      <c r="FZJ5816" s="2"/>
      <c r="FZK5816" s="2"/>
      <c r="FZL5816" s="2"/>
      <c r="FZM5816" s="2"/>
      <c r="FZN5816" s="2"/>
      <c r="FZO5816" s="2"/>
      <c r="FZP5816" s="2"/>
      <c r="FZQ5816" s="2"/>
      <c r="FZR5816" s="2"/>
      <c r="FZS5816" s="2"/>
      <c r="FZT5816" s="2"/>
      <c r="FZU5816" s="2"/>
      <c r="FZV5816" s="2"/>
      <c r="FZW5816" s="2"/>
      <c r="FZX5816" s="2"/>
      <c r="FZY5816" s="2"/>
      <c r="FZZ5816" s="2"/>
      <c r="GAA5816" s="2"/>
      <c r="GAB5816" s="2"/>
      <c r="GAC5816" s="2"/>
      <c r="GAD5816" s="2"/>
      <c r="GAE5816" s="2"/>
      <c r="GAF5816" s="2"/>
      <c r="GAG5816" s="2"/>
      <c r="GAH5816" s="2"/>
      <c r="GAI5816" s="2"/>
      <c r="GAJ5816" s="2"/>
      <c r="GAK5816" s="2"/>
      <c r="GAL5816" s="2"/>
      <c r="GAM5816" s="2"/>
      <c r="GAN5816" s="2"/>
      <c r="GAO5816" s="2"/>
      <c r="GAP5816" s="2"/>
      <c r="GAQ5816" s="2"/>
      <c r="GAR5816" s="2"/>
      <c r="GAS5816" s="2"/>
      <c r="GAT5816" s="2"/>
      <c r="GAU5816" s="2"/>
      <c r="GAV5816" s="2"/>
      <c r="GAW5816" s="2"/>
      <c r="GAX5816" s="2"/>
      <c r="GAY5816" s="2"/>
      <c r="GAZ5816" s="2"/>
      <c r="GBA5816" s="2"/>
      <c r="GBB5816" s="2"/>
      <c r="GBC5816" s="2"/>
      <c r="GBD5816" s="2"/>
      <c r="GBE5816" s="2"/>
      <c r="GBF5816" s="2"/>
      <c r="GBG5816" s="2"/>
      <c r="GBH5816" s="2"/>
      <c r="GBI5816" s="2"/>
      <c r="GBJ5816" s="2"/>
      <c r="GBK5816" s="2"/>
      <c r="GBL5816" s="2"/>
      <c r="GBM5816" s="2"/>
      <c r="GBN5816" s="2"/>
      <c r="GBO5816" s="2"/>
      <c r="GBP5816" s="2"/>
      <c r="GBQ5816" s="2"/>
      <c r="GBR5816" s="2"/>
      <c r="GBS5816" s="2"/>
      <c r="GBT5816" s="2"/>
      <c r="GBU5816" s="2"/>
      <c r="GBV5816" s="2"/>
      <c r="GBW5816" s="2"/>
      <c r="GBX5816" s="2"/>
      <c r="GBY5816" s="2"/>
      <c r="GBZ5816" s="2"/>
      <c r="GCA5816" s="2"/>
      <c r="GCB5816" s="2"/>
      <c r="GCC5816" s="2"/>
      <c r="GCD5816" s="2"/>
      <c r="GCE5816" s="2"/>
      <c r="GCF5816" s="2"/>
      <c r="GCG5816" s="2"/>
      <c r="GCH5816" s="2"/>
      <c r="GCI5816" s="2"/>
      <c r="GCJ5816" s="2"/>
      <c r="GCK5816" s="2"/>
      <c r="GCL5816" s="2"/>
      <c r="GCM5816" s="2"/>
      <c r="GCN5816" s="2"/>
      <c r="GCO5816" s="2"/>
      <c r="GCP5816" s="2"/>
      <c r="GCQ5816" s="2"/>
      <c r="GCR5816" s="2"/>
      <c r="GCS5816" s="2"/>
      <c r="GCT5816" s="2"/>
      <c r="GCU5816" s="2"/>
      <c r="GCV5816" s="2"/>
      <c r="GCW5816" s="2"/>
      <c r="GCX5816" s="2"/>
      <c r="GCY5816" s="2"/>
      <c r="GCZ5816" s="2"/>
      <c r="GDA5816" s="2"/>
      <c r="GDB5816" s="2"/>
      <c r="GDC5816" s="2"/>
      <c r="GDD5816" s="2"/>
      <c r="GDE5816" s="2"/>
      <c r="GDF5816" s="2"/>
      <c r="GDG5816" s="2"/>
      <c r="GDH5816" s="2"/>
      <c r="GDI5816" s="2"/>
      <c r="GDJ5816" s="2"/>
      <c r="GDK5816" s="2"/>
      <c r="GDL5816" s="2"/>
      <c r="GDM5816" s="2"/>
      <c r="GDN5816" s="2"/>
      <c r="GDO5816" s="2"/>
      <c r="GDP5816" s="2"/>
      <c r="GDQ5816" s="2"/>
      <c r="GDR5816" s="2"/>
      <c r="GDS5816" s="2"/>
      <c r="GDT5816" s="2"/>
      <c r="GDU5816" s="2"/>
      <c r="GDV5816" s="2"/>
      <c r="GDW5816" s="2"/>
      <c r="GDX5816" s="2"/>
      <c r="GDY5816" s="2"/>
      <c r="GDZ5816" s="2"/>
      <c r="GEA5816" s="2"/>
      <c r="GEB5816" s="2"/>
      <c r="GEC5816" s="2"/>
      <c r="GED5816" s="2"/>
      <c r="GEE5816" s="2"/>
      <c r="GEF5816" s="2"/>
      <c r="GEG5816" s="2"/>
      <c r="GEH5816" s="2"/>
      <c r="GEI5816" s="2"/>
      <c r="GEJ5816" s="2"/>
      <c r="GEK5816" s="2"/>
      <c r="GEL5816" s="2"/>
      <c r="GEM5816" s="2"/>
      <c r="GEN5816" s="2"/>
      <c r="GEO5816" s="2"/>
      <c r="GEP5816" s="2"/>
      <c r="GEQ5816" s="2"/>
      <c r="GER5816" s="2"/>
      <c r="GES5816" s="2"/>
      <c r="GET5816" s="2"/>
      <c r="GEU5816" s="2"/>
      <c r="GEV5816" s="2"/>
      <c r="GEW5816" s="2"/>
      <c r="GEX5816" s="2"/>
      <c r="GEY5816" s="2"/>
      <c r="GEZ5816" s="2"/>
      <c r="GFA5816" s="2"/>
      <c r="GFB5816" s="2"/>
      <c r="GFC5816" s="2"/>
      <c r="GFD5816" s="2"/>
      <c r="GFE5816" s="2"/>
      <c r="GFF5816" s="2"/>
      <c r="GFG5816" s="2"/>
      <c r="GFH5816" s="2"/>
      <c r="GFI5816" s="2"/>
      <c r="GFJ5816" s="2"/>
      <c r="GFK5816" s="2"/>
      <c r="GFL5816" s="2"/>
      <c r="GFM5816" s="2"/>
      <c r="GFN5816" s="2"/>
      <c r="GFO5816" s="2"/>
      <c r="GFP5816" s="2"/>
      <c r="GFQ5816" s="2"/>
      <c r="GFR5816" s="2"/>
      <c r="GFS5816" s="2"/>
      <c r="GFT5816" s="2"/>
      <c r="GFU5816" s="2"/>
      <c r="GFV5816" s="2"/>
      <c r="GFW5816" s="2"/>
      <c r="GFX5816" s="2"/>
      <c r="GFY5816" s="2"/>
      <c r="GFZ5816" s="2"/>
      <c r="GGA5816" s="2"/>
      <c r="GGB5816" s="2"/>
      <c r="GGC5816" s="2"/>
      <c r="GGD5816" s="2"/>
      <c r="GGE5816" s="2"/>
      <c r="GGF5816" s="2"/>
      <c r="GGG5816" s="2"/>
      <c r="GGH5816" s="2"/>
      <c r="GGI5816" s="2"/>
      <c r="GGJ5816" s="2"/>
      <c r="GGK5816" s="2"/>
      <c r="GGL5816" s="2"/>
      <c r="GGM5816" s="2"/>
      <c r="GGN5816" s="2"/>
      <c r="GGO5816" s="2"/>
      <c r="GGP5816" s="2"/>
      <c r="GGQ5816" s="2"/>
      <c r="GGR5816" s="2"/>
      <c r="GGS5816" s="2"/>
      <c r="GGT5816" s="2"/>
      <c r="GGU5816" s="2"/>
      <c r="GGV5816" s="2"/>
      <c r="GGW5816" s="2"/>
      <c r="GGX5816" s="2"/>
      <c r="GGY5816" s="2"/>
      <c r="GGZ5816" s="2"/>
      <c r="GHA5816" s="2"/>
      <c r="GHB5816" s="2"/>
      <c r="GHC5816" s="2"/>
      <c r="GHD5816" s="2"/>
      <c r="GHE5816" s="2"/>
      <c r="GHF5816" s="2"/>
      <c r="GHG5816" s="2"/>
      <c r="GHH5816" s="2"/>
      <c r="GHI5816" s="2"/>
      <c r="GHJ5816" s="2"/>
      <c r="GHK5816" s="2"/>
      <c r="GHL5816" s="2"/>
      <c r="GHM5816" s="2"/>
      <c r="GHN5816" s="2"/>
      <c r="GHO5816" s="2"/>
      <c r="GHP5816" s="2"/>
      <c r="GHQ5816" s="2"/>
      <c r="GHR5816" s="2"/>
      <c r="GHS5816" s="2"/>
      <c r="GHT5816" s="2"/>
      <c r="GHU5816" s="2"/>
      <c r="GHV5816" s="2"/>
      <c r="GHW5816" s="2"/>
      <c r="GHX5816" s="2"/>
      <c r="GHY5816" s="2"/>
      <c r="GHZ5816" s="2"/>
      <c r="GIA5816" s="2"/>
      <c r="GIB5816" s="2"/>
      <c r="GIC5816" s="2"/>
      <c r="GID5816" s="2"/>
      <c r="GIE5816" s="2"/>
      <c r="GIF5816" s="2"/>
      <c r="GIG5816" s="2"/>
      <c r="GIH5816" s="2"/>
      <c r="GII5816" s="2"/>
      <c r="GIJ5816" s="2"/>
      <c r="GIK5816" s="2"/>
      <c r="GIL5816" s="2"/>
      <c r="GIM5816" s="2"/>
      <c r="GIN5816" s="2"/>
      <c r="GIO5816" s="2"/>
      <c r="GIP5816" s="2"/>
      <c r="GIQ5816" s="2"/>
      <c r="GIR5816" s="2"/>
      <c r="GIS5816" s="2"/>
      <c r="GIT5816" s="2"/>
      <c r="GIU5816" s="2"/>
      <c r="GIV5816" s="2"/>
      <c r="GIW5816" s="2"/>
      <c r="GIX5816" s="2"/>
      <c r="GIY5816" s="2"/>
      <c r="GIZ5816" s="2"/>
      <c r="GJA5816" s="2"/>
      <c r="GJB5816" s="2"/>
      <c r="GJC5816" s="2"/>
      <c r="GJD5816" s="2"/>
      <c r="GJE5816" s="2"/>
      <c r="GJF5816" s="2"/>
      <c r="GJG5816" s="2"/>
      <c r="GJH5816" s="2"/>
      <c r="GJI5816" s="2"/>
      <c r="GJJ5816" s="2"/>
      <c r="GJK5816" s="2"/>
      <c r="GJL5816" s="2"/>
      <c r="GJM5816" s="2"/>
      <c r="GJN5816" s="2"/>
      <c r="GJO5816" s="2"/>
      <c r="GJP5816" s="2"/>
      <c r="GJQ5816" s="2"/>
      <c r="GJR5816" s="2"/>
      <c r="GJS5816" s="2"/>
      <c r="GJT5816" s="2"/>
      <c r="GJU5816" s="2"/>
      <c r="GJV5816" s="2"/>
      <c r="GJW5816" s="2"/>
      <c r="GJX5816" s="2"/>
      <c r="GJY5816" s="2"/>
      <c r="GJZ5816" s="2"/>
      <c r="GKA5816" s="2"/>
      <c r="GKB5816" s="2"/>
      <c r="GKC5816" s="2"/>
      <c r="GKD5816" s="2"/>
      <c r="GKE5816" s="2"/>
      <c r="GKF5816" s="2"/>
      <c r="GKG5816" s="2"/>
      <c r="GKH5816" s="2"/>
      <c r="GKI5816" s="2"/>
      <c r="GKJ5816" s="2"/>
      <c r="GKK5816" s="2"/>
      <c r="GKL5816" s="2"/>
      <c r="GKM5816" s="2"/>
      <c r="GKN5816" s="2"/>
      <c r="GKO5816" s="2"/>
      <c r="GKP5816" s="2"/>
      <c r="GKQ5816" s="2"/>
      <c r="GKR5816" s="2"/>
      <c r="GKS5816" s="2"/>
      <c r="GKT5816" s="2"/>
      <c r="GKU5816" s="2"/>
      <c r="GKV5816" s="2"/>
      <c r="GKW5816" s="2"/>
      <c r="GKX5816" s="2"/>
      <c r="GKY5816" s="2"/>
      <c r="GKZ5816" s="2"/>
      <c r="GLA5816" s="2"/>
      <c r="GLB5816" s="2"/>
      <c r="GLC5816" s="2"/>
      <c r="GLD5816" s="2"/>
      <c r="GLE5816" s="2"/>
      <c r="GLF5816" s="2"/>
      <c r="GLG5816" s="2"/>
      <c r="GLH5816" s="2"/>
      <c r="GLI5816" s="2"/>
      <c r="GLJ5816" s="2"/>
      <c r="GLK5816" s="2"/>
      <c r="GLL5816" s="2"/>
      <c r="GLM5816" s="2"/>
      <c r="GLN5816" s="2"/>
      <c r="GLO5816" s="2"/>
      <c r="GLP5816" s="2"/>
      <c r="GLQ5816" s="2"/>
      <c r="GLR5816" s="2"/>
      <c r="GLS5816" s="2"/>
      <c r="GLT5816" s="2"/>
      <c r="GLU5816" s="2"/>
      <c r="GLV5816" s="2"/>
      <c r="GLW5816" s="2"/>
      <c r="GLX5816" s="2"/>
      <c r="GLY5816" s="2"/>
      <c r="GLZ5816" s="2"/>
      <c r="GMA5816" s="2"/>
      <c r="GMB5816" s="2"/>
      <c r="GMC5816" s="2"/>
      <c r="GMD5816" s="2"/>
      <c r="GME5816" s="2"/>
      <c r="GMF5816" s="2"/>
      <c r="GMG5816" s="2"/>
      <c r="GMH5816" s="2"/>
      <c r="GMI5816" s="2"/>
      <c r="GMJ5816" s="2"/>
      <c r="GMK5816" s="2"/>
      <c r="GML5816" s="2"/>
      <c r="GMM5816" s="2"/>
      <c r="GMN5816" s="2"/>
      <c r="GMO5816" s="2"/>
      <c r="GMP5816" s="2"/>
      <c r="GMQ5816" s="2"/>
      <c r="GMR5816" s="2"/>
      <c r="GMS5816" s="2"/>
      <c r="GMT5816" s="2"/>
      <c r="GMU5816" s="2"/>
      <c r="GMV5816" s="2"/>
      <c r="GMW5816" s="2"/>
      <c r="GMX5816" s="2"/>
      <c r="GMY5816" s="2"/>
      <c r="GMZ5816" s="2"/>
      <c r="GNA5816" s="2"/>
      <c r="GNB5816" s="2"/>
      <c r="GNC5816" s="2"/>
      <c r="GND5816" s="2"/>
      <c r="GNE5816" s="2"/>
      <c r="GNF5816" s="2"/>
      <c r="GNG5816" s="2"/>
      <c r="GNH5816" s="2"/>
      <c r="GNI5816" s="2"/>
      <c r="GNJ5816" s="2"/>
      <c r="GNK5816" s="2"/>
      <c r="GNL5816" s="2"/>
      <c r="GNM5816" s="2"/>
      <c r="GNN5816" s="2"/>
      <c r="GNO5816" s="2"/>
      <c r="GNP5816" s="2"/>
      <c r="GNQ5816" s="2"/>
      <c r="GNR5816" s="2"/>
      <c r="GNS5816" s="2"/>
      <c r="GNT5816" s="2"/>
      <c r="GNU5816" s="2"/>
      <c r="GNV5816" s="2"/>
      <c r="GNW5816" s="2"/>
      <c r="GNX5816" s="2"/>
      <c r="GNY5816" s="2"/>
      <c r="GNZ5816" s="2"/>
      <c r="GOA5816" s="2"/>
      <c r="GOB5816" s="2"/>
      <c r="GOC5816" s="2"/>
      <c r="GOD5816" s="2"/>
      <c r="GOE5816" s="2"/>
      <c r="GOF5816" s="2"/>
      <c r="GOG5816" s="2"/>
      <c r="GOH5816" s="2"/>
      <c r="GOI5816" s="2"/>
      <c r="GOJ5816" s="2"/>
      <c r="GOK5816" s="2"/>
      <c r="GOL5816" s="2"/>
      <c r="GOM5816" s="2"/>
      <c r="GON5816" s="2"/>
      <c r="GOO5816" s="2"/>
      <c r="GOP5816" s="2"/>
      <c r="GOQ5816" s="2"/>
      <c r="GOR5816" s="2"/>
      <c r="GOS5816" s="2"/>
      <c r="GOT5816" s="2"/>
      <c r="GOU5816" s="2"/>
      <c r="GOV5816" s="2"/>
      <c r="GOW5816" s="2"/>
      <c r="GOX5816" s="2"/>
      <c r="GOY5816" s="2"/>
      <c r="GOZ5816" s="2"/>
      <c r="GPA5816" s="2"/>
      <c r="GPB5816" s="2"/>
      <c r="GPC5816" s="2"/>
      <c r="GPD5816" s="2"/>
      <c r="GPE5816" s="2"/>
      <c r="GPF5816" s="2"/>
      <c r="GPG5816" s="2"/>
      <c r="GPH5816" s="2"/>
      <c r="GPI5816" s="2"/>
      <c r="GPJ5816" s="2"/>
      <c r="GPK5816" s="2"/>
      <c r="GPL5816" s="2"/>
      <c r="GPM5816" s="2"/>
      <c r="GPN5816" s="2"/>
      <c r="GPO5816" s="2"/>
      <c r="GPP5816" s="2"/>
      <c r="GPQ5816" s="2"/>
      <c r="GPR5816" s="2"/>
      <c r="GPS5816" s="2"/>
      <c r="GPT5816" s="2"/>
      <c r="GPU5816" s="2"/>
      <c r="GPV5816" s="2"/>
      <c r="GPW5816" s="2"/>
      <c r="GPX5816" s="2"/>
      <c r="GPY5816" s="2"/>
      <c r="GPZ5816" s="2"/>
      <c r="GQA5816" s="2"/>
      <c r="GQB5816" s="2"/>
      <c r="GQC5816" s="2"/>
      <c r="GQD5816" s="2"/>
      <c r="GQE5816" s="2"/>
      <c r="GQF5816" s="2"/>
      <c r="GQG5816" s="2"/>
      <c r="GQH5816" s="2"/>
      <c r="GQI5816" s="2"/>
      <c r="GQJ5816" s="2"/>
      <c r="GQK5816" s="2"/>
      <c r="GQL5816" s="2"/>
      <c r="GQM5816" s="2"/>
      <c r="GQN5816" s="2"/>
      <c r="GQO5816" s="2"/>
      <c r="GQP5816" s="2"/>
      <c r="GQQ5816" s="2"/>
      <c r="GQR5816" s="2"/>
      <c r="GQS5816" s="2"/>
      <c r="GQT5816" s="2"/>
      <c r="GQU5816" s="2"/>
      <c r="GQV5816" s="2"/>
      <c r="GQW5816" s="2"/>
      <c r="GQX5816" s="2"/>
      <c r="GQY5816" s="2"/>
      <c r="GQZ5816" s="2"/>
      <c r="GRA5816" s="2"/>
      <c r="GRB5816" s="2"/>
      <c r="GRC5816" s="2"/>
      <c r="GRD5816" s="2"/>
      <c r="GRE5816" s="2"/>
      <c r="GRF5816" s="2"/>
      <c r="GRG5816" s="2"/>
      <c r="GRH5816" s="2"/>
      <c r="GRI5816" s="2"/>
      <c r="GRJ5816" s="2"/>
      <c r="GRK5816" s="2"/>
      <c r="GRL5816" s="2"/>
      <c r="GRM5816" s="2"/>
      <c r="GRN5816" s="2"/>
      <c r="GRO5816" s="2"/>
      <c r="GRP5816" s="2"/>
      <c r="GRQ5816" s="2"/>
      <c r="GRR5816" s="2"/>
      <c r="GRS5816" s="2"/>
      <c r="GRT5816" s="2"/>
      <c r="GRU5816" s="2"/>
      <c r="GRV5816" s="2"/>
      <c r="GRW5816" s="2"/>
      <c r="GRX5816" s="2"/>
      <c r="GRY5816" s="2"/>
      <c r="GRZ5816" s="2"/>
      <c r="GSA5816" s="2"/>
      <c r="GSB5816" s="2"/>
      <c r="GSC5816" s="2"/>
      <c r="GSD5816" s="2"/>
      <c r="GSE5816" s="2"/>
      <c r="GSF5816" s="2"/>
      <c r="GSG5816" s="2"/>
      <c r="GSH5816" s="2"/>
      <c r="GSI5816" s="2"/>
      <c r="GSJ5816" s="2"/>
      <c r="GSK5816" s="2"/>
      <c r="GSL5816" s="2"/>
      <c r="GSM5816" s="2"/>
      <c r="GSN5816" s="2"/>
      <c r="GSO5816" s="2"/>
      <c r="GSP5816" s="2"/>
      <c r="GSQ5816" s="2"/>
      <c r="GSR5816" s="2"/>
      <c r="GSS5816" s="2"/>
      <c r="GST5816" s="2"/>
      <c r="GSU5816" s="2"/>
      <c r="GSV5816" s="2"/>
      <c r="GSW5816" s="2"/>
      <c r="GSX5816" s="2"/>
      <c r="GSY5816" s="2"/>
      <c r="GSZ5816" s="2"/>
      <c r="GTA5816" s="2"/>
      <c r="GTB5816" s="2"/>
      <c r="GTC5816" s="2"/>
      <c r="GTD5816" s="2"/>
      <c r="GTE5816" s="2"/>
      <c r="GTF5816" s="2"/>
      <c r="GTG5816" s="2"/>
      <c r="GTH5816" s="2"/>
      <c r="GTI5816" s="2"/>
      <c r="GTJ5816" s="2"/>
      <c r="GTK5816" s="2"/>
      <c r="GTL5816" s="2"/>
      <c r="GTM5816" s="2"/>
      <c r="GTN5816" s="2"/>
      <c r="GTO5816" s="2"/>
      <c r="GTP5816" s="2"/>
      <c r="GTQ5816" s="2"/>
      <c r="GTR5816" s="2"/>
      <c r="GTS5816" s="2"/>
      <c r="GTT5816" s="2"/>
      <c r="GTU5816" s="2"/>
      <c r="GTV5816" s="2"/>
      <c r="GTW5816" s="2"/>
      <c r="GTX5816" s="2"/>
      <c r="GTY5816" s="2"/>
      <c r="GTZ5816" s="2"/>
      <c r="GUA5816" s="2"/>
      <c r="GUB5816" s="2"/>
      <c r="GUC5816" s="2"/>
      <c r="GUD5816" s="2"/>
      <c r="GUE5816" s="2"/>
      <c r="GUF5816" s="2"/>
      <c r="GUG5816" s="2"/>
      <c r="GUH5816" s="2"/>
      <c r="GUI5816" s="2"/>
      <c r="GUJ5816" s="2"/>
      <c r="GUK5816" s="2"/>
      <c r="GUL5816" s="2"/>
      <c r="GUM5816" s="2"/>
      <c r="GUN5816" s="2"/>
      <c r="GUO5816" s="2"/>
      <c r="GUP5816" s="2"/>
      <c r="GUQ5816" s="2"/>
      <c r="GUR5816" s="2"/>
      <c r="GUS5816" s="2"/>
      <c r="GUT5816" s="2"/>
      <c r="GUU5816" s="2"/>
      <c r="GUV5816" s="2"/>
      <c r="GUW5816" s="2"/>
      <c r="GUX5816" s="2"/>
      <c r="GUY5816" s="2"/>
      <c r="GUZ5816" s="2"/>
      <c r="GVA5816" s="2"/>
      <c r="GVB5816" s="2"/>
      <c r="GVC5816" s="2"/>
      <c r="GVD5816" s="2"/>
      <c r="GVE5816" s="2"/>
      <c r="GVF5816" s="2"/>
      <c r="GVG5816" s="2"/>
      <c r="GVH5816" s="2"/>
      <c r="GVI5816" s="2"/>
      <c r="GVJ5816" s="2"/>
      <c r="GVK5816" s="2"/>
      <c r="GVL5816" s="2"/>
      <c r="GVM5816" s="2"/>
      <c r="GVN5816" s="2"/>
      <c r="GVO5816" s="2"/>
      <c r="GVP5816" s="2"/>
      <c r="GVQ5816" s="2"/>
      <c r="GVR5816" s="2"/>
      <c r="GVS5816" s="2"/>
      <c r="GVT5816" s="2"/>
      <c r="GVU5816" s="2"/>
      <c r="GVV5816" s="2"/>
      <c r="GVW5816" s="2"/>
      <c r="GVX5816" s="2"/>
      <c r="GVY5816" s="2"/>
      <c r="GVZ5816" s="2"/>
      <c r="GWA5816" s="2"/>
      <c r="GWB5816" s="2"/>
      <c r="GWC5816" s="2"/>
      <c r="GWD5816" s="2"/>
      <c r="GWE5816" s="2"/>
      <c r="GWF5816" s="2"/>
      <c r="GWG5816" s="2"/>
      <c r="GWH5816" s="2"/>
      <c r="GWI5816" s="2"/>
      <c r="GWJ5816" s="2"/>
      <c r="GWK5816" s="2"/>
      <c r="GWL5816" s="2"/>
      <c r="GWM5816" s="2"/>
      <c r="GWN5816" s="2"/>
      <c r="GWO5816" s="2"/>
      <c r="GWP5816" s="2"/>
      <c r="GWQ5816" s="2"/>
      <c r="GWR5816" s="2"/>
      <c r="GWS5816" s="2"/>
      <c r="GWT5816" s="2"/>
      <c r="GWU5816" s="2"/>
      <c r="GWV5816" s="2"/>
      <c r="GWW5816" s="2"/>
      <c r="GWX5816" s="2"/>
      <c r="GWY5816" s="2"/>
      <c r="GWZ5816" s="2"/>
      <c r="GXA5816" s="2"/>
      <c r="GXB5816" s="2"/>
      <c r="GXC5816" s="2"/>
      <c r="GXD5816" s="2"/>
      <c r="GXE5816" s="2"/>
      <c r="GXF5816" s="2"/>
      <c r="GXG5816" s="2"/>
      <c r="GXH5816" s="2"/>
      <c r="GXI5816" s="2"/>
      <c r="GXJ5816" s="2"/>
      <c r="GXK5816" s="2"/>
      <c r="GXL5816" s="2"/>
      <c r="GXM5816" s="2"/>
      <c r="GXN5816" s="2"/>
      <c r="GXO5816" s="2"/>
      <c r="GXP5816" s="2"/>
      <c r="GXQ5816" s="2"/>
      <c r="GXR5816" s="2"/>
      <c r="GXS5816" s="2"/>
      <c r="GXT5816" s="2"/>
      <c r="GXU5816" s="2"/>
      <c r="GXV5816" s="2"/>
      <c r="GXW5816" s="2"/>
      <c r="GXX5816" s="2"/>
      <c r="GXY5816" s="2"/>
      <c r="GXZ5816" s="2"/>
      <c r="GYA5816" s="2"/>
      <c r="GYB5816" s="2"/>
      <c r="GYC5816" s="2"/>
      <c r="GYD5816" s="2"/>
      <c r="GYE5816" s="2"/>
      <c r="GYF5816" s="2"/>
      <c r="GYG5816" s="2"/>
      <c r="GYH5816" s="2"/>
      <c r="GYI5816" s="2"/>
      <c r="GYJ5816" s="2"/>
      <c r="GYK5816" s="2"/>
      <c r="GYL5816" s="2"/>
      <c r="GYM5816" s="2"/>
      <c r="GYN5816" s="2"/>
      <c r="GYO5816" s="2"/>
      <c r="GYP5816" s="2"/>
      <c r="GYQ5816" s="2"/>
      <c r="GYR5816" s="2"/>
      <c r="GYS5816" s="2"/>
      <c r="GYT5816" s="2"/>
      <c r="GYU5816" s="2"/>
      <c r="GYV5816" s="2"/>
      <c r="GYW5816" s="2"/>
      <c r="GYX5816" s="2"/>
      <c r="GYY5816" s="2"/>
      <c r="GYZ5816" s="2"/>
      <c r="GZA5816" s="2"/>
      <c r="GZB5816" s="2"/>
      <c r="GZC5816" s="2"/>
      <c r="GZD5816" s="2"/>
      <c r="GZE5816" s="2"/>
      <c r="GZF5816" s="2"/>
      <c r="GZG5816" s="2"/>
      <c r="GZH5816" s="2"/>
      <c r="GZI5816" s="2"/>
      <c r="GZJ5816" s="2"/>
      <c r="GZK5816" s="2"/>
      <c r="GZL5816" s="2"/>
      <c r="GZM5816" s="2"/>
      <c r="GZN5816" s="2"/>
      <c r="GZO5816" s="2"/>
      <c r="GZP5816" s="2"/>
      <c r="GZQ5816" s="2"/>
      <c r="GZR5816" s="2"/>
      <c r="GZS5816" s="2"/>
      <c r="GZT5816" s="2"/>
      <c r="GZU5816" s="2"/>
      <c r="GZV5816" s="2"/>
      <c r="GZW5816" s="2"/>
      <c r="GZX5816" s="2"/>
      <c r="GZY5816" s="2"/>
      <c r="GZZ5816" s="2"/>
      <c r="HAA5816" s="2"/>
      <c r="HAB5816" s="2"/>
      <c r="HAC5816" s="2"/>
      <c r="HAD5816" s="2"/>
      <c r="HAE5816" s="2"/>
      <c r="HAF5816" s="2"/>
      <c r="HAG5816" s="2"/>
      <c r="HAH5816" s="2"/>
      <c r="HAI5816" s="2"/>
      <c r="HAJ5816" s="2"/>
      <c r="HAK5816" s="2"/>
      <c r="HAL5816" s="2"/>
      <c r="HAM5816" s="2"/>
      <c r="HAN5816" s="2"/>
      <c r="HAO5816" s="2"/>
      <c r="HAP5816" s="2"/>
      <c r="HAQ5816" s="2"/>
      <c r="HAR5816" s="2"/>
      <c r="HAS5816" s="2"/>
      <c r="HAT5816" s="2"/>
      <c r="HAU5816" s="2"/>
      <c r="HAV5816" s="2"/>
      <c r="HAW5816" s="2"/>
      <c r="HAX5816" s="2"/>
      <c r="HAY5816" s="2"/>
      <c r="HAZ5816" s="2"/>
      <c r="HBA5816" s="2"/>
      <c r="HBB5816" s="2"/>
      <c r="HBC5816" s="2"/>
      <c r="HBD5816" s="2"/>
      <c r="HBE5816" s="2"/>
      <c r="HBF5816" s="2"/>
      <c r="HBG5816" s="2"/>
      <c r="HBH5816" s="2"/>
      <c r="HBI5816" s="2"/>
      <c r="HBJ5816" s="2"/>
      <c r="HBK5816" s="2"/>
      <c r="HBL5816" s="2"/>
      <c r="HBM5816" s="2"/>
      <c r="HBN5816" s="2"/>
      <c r="HBO5816" s="2"/>
      <c r="HBP5816" s="2"/>
      <c r="HBQ5816" s="2"/>
      <c r="HBR5816" s="2"/>
      <c r="HBS5816" s="2"/>
      <c r="HBT5816" s="2"/>
      <c r="HBU5816" s="2"/>
      <c r="HBV5816" s="2"/>
      <c r="HBW5816" s="2"/>
      <c r="HBX5816" s="2"/>
      <c r="HBY5816" s="2"/>
      <c r="HBZ5816" s="2"/>
      <c r="HCA5816" s="2"/>
      <c r="HCB5816" s="2"/>
      <c r="HCC5816" s="2"/>
      <c r="HCD5816" s="2"/>
      <c r="HCE5816" s="2"/>
      <c r="HCF5816" s="2"/>
      <c r="HCG5816" s="2"/>
      <c r="HCH5816" s="2"/>
      <c r="HCI5816" s="2"/>
      <c r="HCJ5816" s="2"/>
      <c r="HCK5816" s="2"/>
      <c r="HCL5816" s="2"/>
      <c r="HCM5816" s="2"/>
      <c r="HCN5816" s="2"/>
      <c r="HCO5816" s="2"/>
      <c r="HCP5816" s="2"/>
      <c r="HCQ5816" s="2"/>
      <c r="HCR5816" s="2"/>
      <c r="HCS5816" s="2"/>
      <c r="HCT5816" s="2"/>
      <c r="HCU5816" s="2"/>
      <c r="HCV5816" s="2"/>
      <c r="HCW5816" s="2"/>
      <c r="HCX5816" s="2"/>
      <c r="HCY5816" s="2"/>
      <c r="HCZ5816" s="2"/>
      <c r="HDA5816" s="2"/>
      <c r="HDB5816" s="2"/>
      <c r="HDC5816" s="2"/>
      <c r="HDD5816" s="2"/>
      <c r="HDE5816" s="2"/>
      <c r="HDF5816" s="2"/>
      <c r="HDG5816" s="2"/>
      <c r="HDH5816" s="2"/>
      <c r="HDI5816" s="2"/>
      <c r="HDJ5816" s="2"/>
      <c r="HDK5816" s="2"/>
      <c r="HDL5816" s="2"/>
      <c r="HDM5816" s="2"/>
      <c r="HDN5816" s="2"/>
      <c r="HDO5816" s="2"/>
      <c r="HDP5816" s="2"/>
      <c r="HDQ5816" s="2"/>
      <c r="HDR5816" s="2"/>
      <c r="HDS5816" s="2"/>
      <c r="HDT5816" s="2"/>
      <c r="HDU5816" s="2"/>
      <c r="HDV5816" s="2"/>
      <c r="HDW5816" s="2"/>
      <c r="HDX5816" s="2"/>
      <c r="HDY5816" s="2"/>
      <c r="HDZ5816" s="2"/>
      <c r="HEA5816" s="2"/>
      <c r="HEB5816" s="2"/>
      <c r="HEC5816" s="2"/>
      <c r="HED5816" s="2"/>
      <c r="HEE5816" s="2"/>
      <c r="HEF5816" s="2"/>
      <c r="HEG5816" s="2"/>
      <c r="HEH5816" s="2"/>
      <c r="HEI5816" s="2"/>
      <c r="HEJ5816" s="2"/>
      <c r="HEK5816" s="2"/>
      <c r="HEL5816" s="2"/>
      <c r="HEM5816" s="2"/>
      <c r="HEN5816" s="2"/>
      <c r="HEO5816" s="2"/>
      <c r="HEP5816" s="2"/>
      <c r="HEQ5816" s="2"/>
      <c r="HER5816" s="2"/>
      <c r="HES5816" s="2"/>
      <c r="HET5816" s="2"/>
      <c r="HEU5816" s="2"/>
      <c r="HEV5816" s="2"/>
      <c r="HEW5816" s="2"/>
      <c r="HEX5816" s="2"/>
      <c r="HEY5816" s="2"/>
      <c r="HEZ5816" s="2"/>
      <c r="HFA5816" s="2"/>
      <c r="HFB5816" s="2"/>
      <c r="HFC5816" s="2"/>
      <c r="HFD5816" s="2"/>
      <c r="HFE5816" s="2"/>
      <c r="HFF5816" s="2"/>
      <c r="HFG5816" s="2"/>
      <c r="HFH5816" s="2"/>
      <c r="HFI5816" s="2"/>
      <c r="HFJ5816" s="2"/>
      <c r="HFK5816" s="2"/>
      <c r="HFL5816" s="2"/>
      <c r="HFM5816" s="2"/>
      <c r="HFN5816" s="2"/>
      <c r="HFO5816" s="2"/>
      <c r="HFP5816" s="2"/>
      <c r="HFQ5816" s="2"/>
      <c r="HFR5816" s="2"/>
      <c r="HFS5816" s="2"/>
      <c r="HFT5816" s="2"/>
      <c r="HFU5816" s="2"/>
      <c r="HFV5816" s="2"/>
      <c r="HFW5816" s="2"/>
      <c r="HFX5816" s="2"/>
      <c r="HFY5816" s="2"/>
      <c r="HFZ5816" s="2"/>
      <c r="HGA5816" s="2"/>
      <c r="HGB5816" s="2"/>
      <c r="HGC5816" s="2"/>
      <c r="HGD5816" s="2"/>
      <c r="HGE5816" s="2"/>
      <c r="HGF5816" s="2"/>
      <c r="HGG5816" s="2"/>
      <c r="HGH5816" s="2"/>
      <c r="HGI5816" s="2"/>
      <c r="HGJ5816" s="2"/>
      <c r="HGK5816" s="2"/>
      <c r="HGL5816" s="2"/>
      <c r="HGM5816" s="2"/>
      <c r="HGN5816" s="2"/>
      <c r="HGO5816" s="2"/>
      <c r="HGP5816" s="2"/>
      <c r="HGQ5816" s="2"/>
      <c r="HGR5816" s="2"/>
      <c r="HGS5816" s="2"/>
      <c r="HGT5816" s="2"/>
      <c r="HGU5816" s="2"/>
      <c r="HGV5816" s="2"/>
      <c r="HGW5816" s="2"/>
      <c r="HGX5816" s="2"/>
      <c r="HGY5816" s="2"/>
      <c r="HGZ5816" s="2"/>
      <c r="HHA5816" s="2"/>
      <c r="HHB5816" s="2"/>
      <c r="HHC5816" s="2"/>
      <c r="HHD5816" s="2"/>
      <c r="HHE5816" s="2"/>
      <c r="HHF5816" s="2"/>
      <c r="HHG5816" s="2"/>
      <c r="HHH5816" s="2"/>
      <c r="HHI5816" s="2"/>
      <c r="HHJ5816" s="2"/>
      <c r="HHK5816" s="2"/>
      <c r="HHL5816" s="2"/>
      <c r="HHM5816" s="2"/>
      <c r="HHN5816" s="2"/>
      <c r="HHO5816" s="2"/>
      <c r="HHP5816" s="2"/>
      <c r="HHQ5816" s="2"/>
      <c r="HHR5816" s="2"/>
      <c r="HHS5816" s="2"/>
      <c r="HHT5816" s="2"/>
      <c r="HHU5816" s="2"/>
      <c r="HHV5816" s="2"/>
      <c r="HHW5816" s="2"/>
      <c r="HHX5816" s="2"/>
      <c r="HHY5816" s="2"/>
      <c r="HHZ5816" s="2"/>
      <c r="HIA5816" s="2"/>
      <c r="HIB5816" s="2"/>
      <c r="HIC5816" s="2"/>
      <c r="HID5816" s="2"/>
      <c r="HIE5816" s="2"/>
      <c r="HIF5816" s="2"/>
      <c r="HIG5816" s="2"/>
      <c r="HIH5816" s="2"/>
      <c r="HII5816" s="2"/>
      <c r="HIJ5816" s="2"/>
      <c r="HIK5816" s="2"/>
      <c r="HIL5816" s="2"/>
      <c r="HIM5816" s="2"/>
      <c r="HIN5816" s="2"/>
      <c r="HIO5816" s="2"/>
      <c r="HIP5816" s="2"/>
      <c r="HIQ5816" s="2"/>
      <c r="HIR5816" s="2"/>
      <c r="HIS5816" s="2"/>
      <c r="HIT5816" s="2"/>
      <c r="HIU5816" s="2"/>
      <c r="HIV5816" s="2"/>
      <c r="HIW5816" s="2"/>
      <c r="HIX5816" s="2"/>
      <c r="HIY5816" s="2"/>
      <c r="HIZ5816" s="2"/>
      <c r="HJA5816" s="2"/>
      <c r="HJB5816" s="2"/>
      <c r="HJC5816" s="2"/>
      <c r="HJD5816" s="2"/>
      <c r="HJE5816" s="2"/>
      <c r="HJF5816" s="2"/>
      <c r="HJG5816" s="2"/>
      <c r="HJH5816" s="2"/>
      <c r="HJI5816" s="2"/>
      <c r="HJJ5816" s="2"/>
      <c r="HJK5816" s="2"/>
      <c r="HJL5816" s="2"/>
      <c r="HJM5816" s="2"/>
      <c r="HJN5816" s="2"/>
      <c r="HJO5816" s="2"/>
      <c r="HJP5816" s="2"/>
      <c r="HJQ5816" s="2"/>
      <c r="HJR5816" s="2"/>
      <c r="HJS5816" s="2"/>
      <c r="HJT5816" s="2"/>
      <c r="HJU5816" s="2"/>
      <c r="HJV5816" s="2"/>
      <c r="HJW5816" s="2"/>
      <c r="HJX5816" s="2"/>
      <c r="HJY5816" s="2"/>
      <c r="HJZ5816" s="2"/>
      <c r="HKA5816" s="2"/>
      <c r="HKB5816" s="2"/>
      <c r="HKC5816" s="2"/>
      <c r="HKD5816" s="2"/>
      <c r="HKE5816" s="2"/>
      <c r="HKF5816" s="2"/>
      <c r="HKG5816" s="2"/>
      <c r="HKH5816" s="2"/>
      <c r="HKI5816" s="2"/>
      <c r="HKJ5816" s="2"/>
      <c r="HKK5816" s="2"/>
      <c r="HKL5816" s="2"/>
      <c r="HKM5816" s="2"/>
      <c r="HKN5816" s="2"/>
      <c r="HKO5816" s="2"/>
      <c r="HKP5816" s="2"/>
      <c r="HKQ5816" s="2"/>
      <c r="HKR5816" s="2"/>
      <c r="HKS5816" s="2"/>
      <c r="HKT5816" s="2"/>
      <c r="HKU5816" s="2"/>
      <c r="HKV5816" s="2"/>
      <c r="HKW5816" s="2"/>
      <c r="HKX5816" s="2"/>
      <c r="HKY5816" s="2"/>
      <c r="HKZ5816" s="2"/>
      <c r="HLA5816" s="2"/>
      <c r="HLB5816" s="2"/>
      <c r="HLC5816" s="2"/>
      <c r="HLD5816" s="2"/>
      <c r="HLE5816" s="2"/>
      <c r="HLF5816" s="2"/>
      <c r="HLG5816" s="2"/>
      <c r="HLH5816" s="2"/>
      <c r="HLI5816" s="2"/>
      <c r="HLJ5816" s="2"/>
      <c r="HLK5816" s="2"/>
      <c r="HLL5816" s="2"/>
      <c r="HLM5816" s="2"/>
      <c r="HLN5816" s="2"/>
      <c r="HLO5816" s="2"/>
      <c r="HLP5816" s="2"/>
      <c r="HLQ5816" s="2"/>
      <c r="HLR5816" s="2"/>
      <c r="HLS5816" s="2"/>
      <c r="HLT5816" s="2"/>
      <c r="HLU5816" s="2"/>
      <c r="HLV5816" s="2"/>
      <c r="HLW5816" s="2"/>
      <c r="HLX5816" s="2"/>
      <c r="HLY5816" s="2"/>
      <c r="HLZ5816" s="2"/>
      <c r="HMA5816" s="2"/>
      <c r="HMB5816" s="2"/>
      <c r="HMC5816" s="2"/>
      <c r="HMD5816" s="2"/>
      <c r="HME5816" s="2"/>
      <c r="HMF5816" s="2"/>
      <c r="HMG5816" s="2"/>
      <c r="HMH5816" s="2"/>
      <c r="HMI5816" s="2"/>
      <c r="HMJ5816" s="2"/>
      <c r="HMK5816" s="2"/>
      <c r="HML5816" s="2"/>
      <c r="HMM5816" s="2"/>
      <c r="HMN5816" s="2"/>
      <c r="HMO5816" s="2"/>
      <c r="HMP5816" s="2"/>
      <c r="HMQ5816" s="2"/>
      <c r="HMR5816" s="2"/>
      <c r="HMS5816" s="2"/>
      <c r="HMT5816" s="2"/>
      <c r="HMU5816" s="2"/>
      <c r="HMV5816" s="2"/>
      <c r="HMW5816" s="2"/>
      <c r="HMX5816" s="2"/>
      <c r="HMY5816" s="2"/>
      <c r="HMZ5816" s="2"/>
      <c r="HNA5816" s="2"/>
      <c r="HNB5816" s="2"/>
      <c r="HNC5816" s="2"/>
      <c r="HND5816" s="2"/>
      <c r="HNE5816" s="2"/>
      <c r="HNF5816" s="2"/>
      <c r="HNG5816" s="2"/>
      <c r="HNH5816" s="2"/>
      <c r="HNI5816" s="2"/>
      <c r="HNJ5816" s="2"/>
      <c r="HNK5816" s="2"/>
      <c r="HNL5816" s="2"/>
      <c r="HNM5816" s="2"/>
      <c r="HNN5816" s="2"/>
      <c r="HNO5816" s="2"/>
      <c r="HNP5816" s="2"/>
      <c r="HNQ5816" s="2"/>
      <c r="HNR5816" s="2"/>
      <c r="HNS5816" s="2"/>
      <c r="HNT5816" s="2"/>
      <c r="HNU5816" s="2"/>
      <c r="HNV5816" s="2"/>
      <c r="HNW5816" s="2"/>
      <c r="HNX5816" s="2"/>
      <c r="HNY5816" s="2"/>
      <c r="HNZ5816" s="2"/>
      <c r="HOA5816" s="2"/>
      <c r="HOB5816" s="2"/>
      <c r="HOC5816" s="2"/>
      <c r="HOD5816" s="2"/>
      <c r="HOE5816" s="2"/>
      <c r="HOF5816" s="2"/>
      <c r="HOG5816" s="2"/>
      <c r="HOH5816" s="2"/>
      <c r="HOI5816" s="2"/>
      <c r="HOJ5816" s="2"/>
      <c r="HOK5816" s="2"/>
      <c r="HOL5816" s="2"/>
      <c r="HOM5816" s="2"/>
      <c r="HON5816" s="2"/>
      <c r="HOO5816" s="2"/>
      <c r="HOP5816" s="2"/>
      <c r="HOQ5816" s="2"/>
      <c r="HOR5816" s="2"/>
      <c r="HOS5816" s="2"/>
      <c r="HOT5816" s="2"/>
      <c r="HOU5816" s="2"/>
      <c r="HOV5816" s="2"/>
      <c r="HOW5816" s="2"/>
      <c r="HOX5816" s="2"/>
      <c r="HOY5816" s="2"/>
      <c r="HOZ5816" s="2"/>
      <c r="HPA5816" s="2"/>
      <c r="HPB5816" s="2"/>
      <c r="HPC5816" s="2"/>
      <c r="HPD5816" s="2"/>
      <c r="HPE5816" s="2"/>
      <c r="HPF5816" s="2"/>
      <c r="HPG5816" s="2"/>
      <c r="HPH5816" s="2"/>
      <c r="HPI5816" s="2"/>
      <c r="HPJ5816" s="2"/>
      <c r="HPK5816" s="2"/>
      <c r="HPL5816" s="2"/>
      <c r="HPM5816" s="2"/>
      <c r="HPN5816" s="2"/>
      <c r="HPO5816" s="2"/>
      <c r="HPP5816" s="2"/>
      <c r="HPQ5816" s="2"/>
      <c r="HPR5816" s="2"/>
      <c r="HPS5816" s="2"/>
      <c r="HPT5816" s="2"/>
      <c r="HPU5816" s="2"/>
      <c r="HPV5816" s="2"/>
      <c r="HPW5816" s="2"/>
      <c r="HPX5816" s="2"/>
      <c r="HPY5816" s="2"/>
      <c r="HPZ5816" s="2"/>
      <c r="HQA5816" s="2"/>
      <c r="HQB5816" s="2"/>
      <c r="HQC5816" s="2"/>
      <c r="HQD5816" s="2"/>
      <c r="HQE5816" s="2"/>
      <c r="HQF5816" s="2"/>
      <c r="HQG5816" s="2"/>
      <c r="HQH5816" s="2"/>
      <c r="HQI5816" s="2"/>
      <c r="HQJ5816" s="2"/>
      <c r="HQK5816" s="2"/>
      <c r="HQL5816" s="2"/>
      <c r="HQM5816" s="2"/>
      <c r="HQN5816" s="2"/>
      <c r="HQO5816" s="2"/>
      <c r="HQP5816" s="2"/>
      <c r="HQQ5816" s="2"/>
      <c r="HQR5816" s="2"/>
      <c r="HQS5816" s="2"/>
      <c r="HQT5816" s="2"/>
      <c r="HQU5816" s="2"/>
      <c r="HQV5816" s="2"/>
      <c r="HQW5816" s="2"/>
      <c r="HQX5816" s="2"/>
      <c r="HQY5816" s="2"/>
      <c r="HQZ5816" s="2"/>
      <c r="HRA5816" s="2"/>
      <c r="HRB5816" s="2"/>
      <c r="HRC5816" s="2"/>
      <c r="HRD5816" s="2"/>
      <c r="HRE5816" s="2"/>
      <c r="HRF5816" s="2"/>
      <c r="HRG5816" s="2"/>
      <c r="HRH5816" s="2"/>
      <c r="HRI5816" s="2"/>
      <c r="HRJ5816" s="2"/>
      <c r="HRK5816" s="2"/>
      <c r="HRL5816" s="2"/>
      <c r="HRM5816" s="2"/>
      <c r="HRN5816" s="2"/>
      <c r="HRO5816" s="2"/>
      <c r="HRP5816" s="2"/>
      <c r="HRQ5816" s="2"/>
      <c r="HRR5816" s="2"/>
      <c r="HRS5816" s="2"/>
      <c r="HRT5816" s="2"/>
      <c r="HRU5816" s="2"/>
      <c r="HRV5816" s="2"/>
      <c r="HRW5816" s="2"/>
      <c r="HRX5816" s="2"/>
      <c r="HRY5816" s="2"/>
      <c r="HRZ5816" s="2"/>
      <c r="HSA5816" s="2"/>
      <c r="HSB5816" s="2"/>
      <c r="HSC5816" s="2"/>
      <c r="HSD5816" s="2"/>
      <c r="HSE5816" s="2"/>
      <c r="HSF5816" s="2"/>
      <c r="HSG5816" s="2"/>
      <c r="HSH5816" s="2"/>
      <c r="HSI5816" s="2"/>
      <c r="HSJ5816" s="2"/>
      <c r="HSK5816" s="2"/>
      <c r="HSL5816" s="2"/>
      <c r="HSM5816" s="2"/>
      <c r="HSN5816" s="2"/>
      <c r="HSO5816" s="2"/>
      <c r="HSP5816" s="2"/>
      <c r="HSQ5816" s="2"/>
      <c r="HSR5816" s="2"/>
      <c r="HSS5816" s="2"/>
      <c r="HST5816" s="2"/>
      <c r="HSU5816" s="2"/>
      <c r="HSV5816" s="2"/>
      <c r="HSW5816" s="2"/>
      <c r="HSX5816" s="2"/>
      <c r="HSY5816" s="2"/>
      <c r="HSZ5816" s="2"/>
      <c r="HTA5816" s="2"/>
      <c r="HTB5816" s="2"/>
      <c r="HTC5816" s="2"/>
      <c r="HTD5816" s="2"/>
      <c r="HTE5816" s="2"/>
      <c r="HTF5816" s="2"/>
      <c r="HTG5816" s="2"/>
      <c r="HTH5816" s="2"/>
      <c r="HTI5816" s="2"/>
      <c r="HTJ5816" s="2"/>
      <c r="HTK5816" s="2"/>
      <c r="HTL5816" s="2"/>
      <c r="HTM5816" s="2"/>
      <c r="HTN5816" s="2"/>
      <c r="HTO5816" s="2"/>
      <c r="HTP5816" s="2"/>
      <c r="HTQ5816" s="2"/>
      <c r="HTR5816" s="2"/>
      <c r="HTS5816" s="2"/>
      <c r="HTT5816" s="2"/>
      <c r="HTU5816" s="2"/>
      <c r="HTV5816" s="2"/>
      <c r="HTW5816" s="2"/>
      <c r="HTX5816" s="2"/>
      <c r="HTY5816" s="2"/>
      <c r="HTZ5816" s="2"/>
      <c r="HUA5816" s="2"/>
      <c r="HUB5816" s="2"/>
      <c r="HUC5816" s="2"/>
      <c r="HUD5816" s="2"/>
      <c r="HUE5816" s="2"/>
      <c r="HUF5816" s="2"/>
      <c r="HUG5816" s="2"/>
      <c r="HUH5816" s="2"/>
      <c r="HUI5816" s="2"/>
      <c r="HUJ5816" s="2"/>
      <c r="HUK5816" s="2"/>
      <c r="HUL5816" s="2"/>
      <c r="HUM5816" s="2"/>
      <c r="HUN5816" s="2"/>
      <c r="HUO5816" s="2"/>
      <c r="HUP5816" s="2"/>
      <c r="HUQ5816" s="2"/>
      <c r="HUR5816" s="2"/>
      <c r="HUS5816" s="2"/>
      <c r="HUT5816" s="2"/>
      <c r="HUU5816" s="2"/>
      <c r="HUV5816" s="2"/>
      <c r="HUW5816" s="2"/>
      <c r="HUX5816" s="2"/>
      <c r="HUY5816" s="2"/>
      <c r="HUZ5816" s="2"/>
      <c r="HVA5816" s="2"/>
      <c r="HVB5816" s="2"/>
      <c r="HVC5816" s="2"/>
      <c r="HVD5816" s="2"/>
      <c r="HVE5816" s="2"/>
      <c r="HVF5816" s="2"/>
      <c r="HVG5816" s="2"/>
      <c r="HVH5816" s="2"/>
      <c r="HVI5816" s="2"/>
      <c r="HVJ5816" s="2"/>
      <c r="HVK5816" s="2"/>
      <c r="HVL5816" s="2"/>
      <c r="HVM5816" s="2"/>
      <c r="HVN5816" s="2"/>
      <c r="HVO5816" s="2"/>
      <c r="HVP5816" s="2"/>
      <c r="HVQ5816" s="2"/>
      <c r="HVR5816" s="2"/>
      <c r="HVS5816" s="2"/>
      <c r="HVT5816" s="2"/>
      <c r="HVU5816" s="2"/>
      <c r="HVV5816" s="2"/>
      <c r="HVW5816" s="2"/>
      <c r="HVX5816" s="2"/>
      <c r="HVY5816" s="2"/>
      <c r="HVZ5816" s="2"/>
      <c r="HWA5816" s="2"/>
      <c r="HWB5816" s="2"/>
      <c r="HWC5816" s="2"/>
      <c r="HWD5816" s="2"/>
      <c r="HWE5816" s="2"/>
      <c r="HWF5816" s="2"/>
      <c r="HWG5816" s="2"/>
      <c r="HWH5816" s="2"/>
      <c r="HWI5816" s="2"/>
      <c r="HWJ5816" s="2"/>
      <c r="HWK5816" s="2"/>
      <c r="HWL5816" s="2"/>
      <c r="HWM5816" s="2"/>
      <c r="HWN5816" s="2"/>
      <c r="HWO5816" s="2"/>
      <c r="HWP5816" s="2"/>
      <c r="HWQ5816" s="2"/>
      <c r="HWR5816" s="2"/>
      <c r="HWS5816" s="2"/>
      <c r="HWT5816" s="2"/>
      <c r="HWU5816" s="2"/>
      <c r="HWV5816" s="2"/>
      <c r="HWW5816" s="2"/>
      <c r="HWX5816" s="2"/>
      <c r="HWY5816" s="2"/>
      <c r="HWZ5816" s="2"/>
      <c r="HXA5816" s="2"/>
      <c r="HXB5816" s="2"/>
      <c r="HXC5816" s="2"/>
      <c r="HXD5816" s="2"/>
      <c r="HXE5816" s="2"/>
      <c r="HXF5816" s="2"/>
      <c r="HXG5816" s="2"/>
      <c r="HXH5816" s="2"/>
      <c r="HXI5816" s="2"/>
      <c r="HXJ5816" s="2"/>
      <c r="HXK5816" s="2"/>
      <c r="HXL5816" s="2"/>
      <c r="HXM5816" s="2"/>
      <c r="HXN5816" s="2"/>
      <c r="HXO5816" s="2"/>
      <c r="HXP5816" s="2"/>
      <c r="HXQ5816" s="2"/>
      <c r="HXR5816" s="2"/>
      <c r="HXS5816" s="2"/>
      <c r="HXT5816" s="2"/>
      <c r="HXU5816" s="2"/>
      <c r="HXV5816" s="2"/>
      <c r="HXW5816" s="2"/>
      <c r="HXX5816" s="2"/>
      <c r="HXY5816" s="2"/>
      <c r="HXZ5816" s="2"/>
      <c r="HYA5816" s="2"/>
      <c r="HYB5816" s="2"/>
      <c r="HYC5816" s="2"/>
      <c r="HYD5816" s="2"/>
      <c r="HYE5816" s="2"/>
      <c r="HYF5816" s="2"/>
      <c r="HYG5816" s="2"/>
      <c r="HYH5816" s="2"/>
      <c r="HYI5816" s="2"/>
      <c r="HYJ5816" s="2"/>
      <c r="HYK5816" s="2"/>
      <c r="HYL5816" s="2"/>
      <c r="HYM5816" s="2"/>
      <c r="HYN5816" s="2"/>
      <c r="HYO5816" s="2"/>
      <c r="HYP5816" s="2"/>
      <c r="HYQ5816" s="2"/>
      <c r="HYR5816" s="2"/>
      <c r="HYS5816" s="2"/>
      <c r="HYT5816" s="2"/>
      <c r="HYU5816" s="2"/>
      <c r="HYV5816" s="2"/>
      <c r="HYW5816" s="2"/>
      <c r="HYX5816" s="2"/>
      <c r="HYY5816" s="2"/>
      <c r="HYZ5816" s="2"/>
      <c r="HZA5816" s="2"/>
      <c r="HZB5816" s="2"/>
      <c r="HZC5816" s="2"/>
      <c r="HZD5816" s="2"/>
      <c r="HZE5816" s="2"/>
      <c r="HZF5816" s="2"/>
      <c r="HZG5816" s="2"/>
      <c r="HZH5816" s="2"/>
      <c r="HZI5816" s="2"/>
      <c r="HZJ5816" s="2"/>
      <c r="HZK5816" s="2"/>
      <c r="HZL5816" s="2"/>
      <c r="HZM5816" s="2"/>
      <c r="HZN5816" s="2"/>
      <c r="HZO5816" s="2"/>
      <c r="HZP5816" s="2"/>
      <c r="HZQ5816" s="2"/>
      <c r="HZR5816" s="2"/>
      <c r="HZS5816" s="2"/>
      <c r="HZT5816" s="2"/>
      <c r="HZU5816" s="2"/>
      <c r="HZV5816" s="2"/>
      <c r="HZW5816" s="2"/>
      <c r="HZX5816" s="2"/>
      <c r="HZY5816" s="2"/>
      <c r="HZZ5816" s="2"/>
      <c r="IAA5816" s="2"/>
      <c r="IAB5816" s="2"/>
      <c r="IAC5816" s="2"/>
      <c r="IAD5816" s="2"/>
      <c r="IAE5816" s="2"/>
      <c r="IAF5816" s="2"/>
      <c r="IAG5816" s="2"/>
      <c r="IAH5816" s="2"/>
      <c r="IAI5816" s="2"/>
      <c r="IAJ5816" s="2"/>
      <c r="IAK5816" s="2"/>
      <c r="IAL5816" s="2"/>
      <c r="IAM5816" s="2"/>
      <c r="IAN5816" s="2"/>
      <c r="IAO5816" s="2"/>
      <c r="IAP5816" s="2"/>
      <c r="IAQ5816" s="2"/>
      <c r="IAR5816" s="2"/>
      <c r="IAS5816" s="2"/>
      <c r="IAT5816" s="2"/>
      <c r="IAU5816" s="2"/>
      <c r="IAV5816" s="2"/>
      <c r="IAW5816" s="2"/>
      <c r="IAX5816" s="2"/>
      <c r="IAY5816" s="2"/>
      <c r="IAZ5816" s="2"/>
      <c r="IBA5816" s="2"/>
      <c r="IBB5816" s="2"/>
      <c r="IBC5816" s="2"/>
      <c r="IBD5816" s="2"/>
      <c r="IBE5816" s="2"/>
      <c r="IBF5816" s="2"/>
      <c r="IBG5816" s="2"/>
      <c r="IBH5816" s="2"/>
      <c r="IBI5816" s="2"/>
      <c r="IBJ5816" s="2"/>
      <c r="IBK5816" s="2"/>
      <c r="IBL5816" s="2"/>
      <c r="IBM5816" s="2"/>
      <c r="IBN5816" s="2"/>
      <c r="IBO5816" s="2"/>
      <c r="IBP5816" s="2"/>
      <c r="IBQ5816" s="2"/>
      <c r="IBR5816" s="2"/>
      <c r="IBS5816" s="2"/>
      <c r="IBT5816" s="2"/>
      <c r="IBU5816" s="2"/>
      <c r="IBV5816" s="2"/>
      <c r="IBW5816" s="2"/>
      <c r="IBX5816" s="2"/>
      <c r="IBY5816" s="2"/>
      <c r="IBZ5816" s="2"/>
      <c r="ICA5816" s="2"/>
      <c r="ICB5816" s="2"/>
      <c r="ICC5816" s="2"/>
      <c r="ICD5816" s="2"/>
      <c r="ICE5816" s="2"/>
      <c r="ICF5816" s="2"/>
      <c r="ICG5816" s="2"/>
      <c r="ICH5816" s="2"/>
      <c r="ICI5816" s="2"/>
      <c r="ICJ5816" s="2"/>
      <c r="ICK5816" s="2"/>
      <c r="ICL5816" s="2"/>
      <c r="ICM5816" s="2"/>
      <c r="ICN5816" s="2"/>
      <c r="ICO5816" s="2"/>
      <c r="ICP5816" s="2"/>
      <c r="ICQ5816" s="2"/>
      <c r="ICR5816" s="2"/>
      <c r="ICS5816" s="2"/>
      <c r="ICT5816" s="2"/>
      <c r="ICU5816" s="2"/>
      <c r="ICV5816" s="2"/>
      <c r="ICW5816" s="2"/>
      <c r="ICX5816" s="2"/>
      <c r="ICY5816" s="2"/>
      <c r="ICZ5816" s="2"/>
      <c r="IDA5816" s="2"/>
      <c r="IDB5816" s="2"/>
      <c r="IDC5816" s="2"/>
      <c r="IDD5816" s="2"/>
      <c r="IDE5816" s="2"/>
      <c r="IDF5816" s="2"/>
      <c r="IDG5816" s="2"/>
      <c r="IDH5816" s="2"/>
      <c r="IDI5816" s="2"/>
      <c r="IDJ5816" s="2"/>
      <c r="IDK5816" s="2"/>
      <c r="IDL5816" s="2"/>
      <c r="IDM5816" s="2"/>
      <c r="IDN5816" s="2"/>
      <c r="IDO5816" s="2"/>
      <c r="IDP5816" s="2"/>
      <c r="IDQ5816" s="2"/>
      <c r="IDR5816" s="2"/>
      <c r="IDS5816" s="2"/>
      <c r="IDT5816" s="2"/>
      <c r="IDU5816" s="2"/>
      <c r="IDV5816" s="2"/>
      <c r="IDW5816" s="2"/>
      <c r="IDX5816" s="2"/>
      <c r="IDY5816" s="2"/>
      <c r="IDZ5816" s="2"/>
      <c r="IEA5816" s="2"/>
      <c r="IEB5816" s="2"/>
      <c r="IEC5816" s="2"/>
      <c r="IED5816" s="2"/>
      <c r="IEE5816" s="2"/>
      <c r="IEF5816" s="2"/>
      <c r="IEG5816" s="2"/>
      <c r="IEH5816" s="2"/>
      <c r="IEI5816" s="2"/>
      <c r="IEJ5816" s="2"/>
      <c r="IEK5816" s="2"/>
      <c r="IEL5816" s="2"/>
      <c r="IEM5816" s="2"/>
      <c r="IEN5816" s="2"/>
      <c r="IEO5816" s="2"/>
      <c r="IEP5816" s="2"/>
      <c r="IEQ5816" s="2"/>
      <c r="IER5816" s="2"/>
      <c r="IES5816" s="2"/>
      <c r="IET5816" s="2"/>
      <c r="IEU5816" s="2"/>
      <c r="IEV5816" s="2"/>
      <c r="IEW5816" s="2"/>
      <c r="IEX5816" s="2"/>
      <c r="IEY5816" s="2"/>
      <c r="IEZ5816" s="2"/>
      <c r="IFA5816" s="2"/>
      <c r="IFB5816" s="2"/>
      <c r="IFC5816" s="2"/>
      <c r="IFD5816" s="2"/>
      <c r="IFE5816" s="2"/>
      <c r="IFF5816" s="2"/>
      <c r="IFG5816" s="2"/>
      <c r="IFH5816" s="2"/>
      <c r="IFI5816" s="2"/>
      <c r="IFJ5816" s="2"/>
      <c r="IFK5816" s="2"/>
      <c r="IFL5816" s="2"/>
      <c r="IFM5816" s="2"/>
      <c r="IFN5816" s="2"/>
      <c r="IFO5816" s="2"/>
      <c r="IFP5816" s="2"/>
      <c r="IFQ5816" s="2"/>
      <c r="IFR5816" s="2"/>
      <c r="IFS5816" s="2"/>
      <c r="IFT5816" s="2"/>
      <c r="IFU5816" s="2"/>
      <c r="IFV5816" s="2"/>
      <c r="IFW5816" s="2"/>
      <c r="IFX5816" s="2"/>
      <c r="IFY5816" s="2"/>
      <c r="IFZ5816" s="2"/>
      <c r="IGA5816" s="2"/>
      <c r="IGB5816" s="2"/>
      <c r="IGC5816" s="2"/>
      <c r="IGD5816" s="2"/>
      <c r="IGE5816" s="2"/>
      <c r="IGF5816" s="2"/>
      <c r="IGG5816" s="2"/>
      <c r="IGH5816" s="2"/>
      <c r="IGI5816" s="2"/>
      <c r="IGJ5816" s="2"/>
      <c r="IGK5816" s="2"/>
      <c r="IGL5816" s="2"/>
      <c r="IGM5816" s="2"/>
      <c r="IGN5816" s="2"/>
      <c r="IGO5816" s="2"/>
      <c r="IGP5816" s="2"/>
      <c r="IGQ5816" s="2"/>
      <c r="IGR5816" s="2"/>
      <c r="IGS5816" s="2"/>
      <c r="IGT5816" s="2"/>
      <c r="IGU5816" s="2"/>
      <c r="IGV5816" s="2"/>
      <c r="IGW5816" s="2"/>
      <c r="IGX5816" s="2"/>
      <c r="IGY5816" s="2"/>
      <c r="IGZ5816" s="2"/>
      <c r="IHA5816" s="2"/>
      <c r="IHB5816" s="2"/>
      <c r="IHC5816" s="2"/>
      <c r="IHD5816" s="2"/>
      <c r="IHE5816" s="2"/>
      <c r="IHF5816" s="2"/>
      <c r="IHG5816" s="2"/>
      <c r="IHH5816" s="2"/>
      <c r="IHI5816" s="2"/>
      <c r="IHJ5816" s="2"/>
      <c r="IHK5816" s="2"/>
      <c r="IHL5816" s="2"/>
      <c r="IHM5816" s="2"/>
      <c r="IHN5816" s="2"/>
      <c r="IHO5816" s="2"/>
      <c r="IHP5816" s="2"/>
      <c r="IHQ5816" s="2"/>
      <c r="IHR5816" s="2"/>
      <c r="IHS5816" s="2"/>
      <c r="IHT5816" s="2"/>
      <c r="IHU5816" s="2"/>
      <c r="IHV5816" s="2"/>
      <c r="IHW5816" s="2"/>
      <c r="IHX5816" s="2"/>
      <c r="IHY5816" s="2"/>
      <c r="IHZ5816" s="2"/>
      <c r="IIA5816" s="2"/>
      <c r="IIB5816" s="2"/>
      <c r="IIC5816" s="2"/>
      <c r="IID5816" s="2"/>
      <c r="IIE5816" s="2"/>
      <c r="IIF5816" s="2"/>
      <c r="IIG5816" s="2"/>
      <c r="IIH5816" s="2"/>
      <c r="III5816" s="2"/>
      <c r="IIJ5816" s="2"/>
      <c r="IIK5816" s="2"/>
      <c r="IIL5816" s="2"/>
      <c r="IIM5816" s="2"/>
      <c r="IIN5816" s="2"/>
      <c r="IIO5816" s="2"/>
      <c r="IIP5816" s="2"/>
      <c r="IIQ5816" s="2"/>
      <c r="IIR5816" s="2"/>
      <c r="IIS5816" s="2"/>
      <c r="IIT5816" s="2"/>
      <c r="IIU5816" s="2"/>
      <c r="IIV5816" s="2"/>
      <c r="IIW5816" s="2"/>
      <c r="IIX5816" s="2"/>
      <c r="IIY5816" s="2"/>
      <c r="IIZ5816" s="2"/>
      <c r="IJA5816" s="2"/>
      <c r="IJB5816" s="2"/>
      <c r="IJC5816" s="2"/>
      <c r="IJD5816" s="2"/>
      <c r="IJE5816" s="2"/>
      <c r="IJF5816" s="2"/>
      <c r="IJG5816" s="2"/>
      <c r="IJH5816" s="2"/>
      <c r="IJI5816" s="2"/>
      <c r="IJJ5816" s="2"/>
      <c r="IJK5816" s="2"/>
      <c r="IJL5816" s="2"/>
      <c r="IJM5816" s="2"/>
      <c r="IJN5816" s="2"/>
      <c r="IJO5816" s="2"/>
      <c r="IJP5816" s="2"/>
      <c r="IJQ5816" s="2"/>
      <c r="IJR5816" s="2"/>
      <c r="IJS5816" s="2"/>
      <c r="IJT5816" s="2"/>
      <c r="IJU5816" s="2"/>
      <c r="IJV5816" s="2"/>
      <c r="IJW5816" s="2"/>
      <c r="IJX5816" s="2"/>
      <c r="IJY5816" s="2"/>
      <c r="IJZ5816" s="2"/>
      <c r="IKA5816" s="2"/>
      <c r="IKB5816" s="2"/>
      <c r="IKC5816" s="2"/>
      <c r="IKD5816" s="2"/>
      <c r="IKE5816" s="2"/>
      <c r="IKF5816" s="2"/>
      <c r="IKG5816" s="2"/>
      <c r="IKH5816" s="2"/>
      <c r="IKI5816" s="2"/>
      <c r="IKJ5816" s="2"/>
      <c r="IKK5816" s="2"/>
      <c r="IKL5816" s="2"/>
      <c r="IKM5816" s="2"/>
      <c r="IKN5816" s="2"/>
      <c r="IKO5816" s="2"/>
      <c r="IKP5816" s="2"/>
      <c r="IKQ5816" s="2"/>
      <c r="IKR5816" s="2"/>
      <c r="IKS5816" s="2"/>
      <c r="IKT5816" s="2"/>
      <c r="IKU5816" s="2"/>
      <c r="IKV5816" s="2"/>
      <c r="IKW5816" s="2"/>
      <c r="IKX5816" s="2"/>
      <c r="IKY5816" s="2"/>
      <c r="IKZ5816" s="2"/>
      <c r="ILA5816" s="2"/>
      <c r="ILB5816" s="2"/>
      <c r="ILC5816" s="2"/>
      <c r="ILD5816" s="2"/>
      <c r="ILE5816" s="2"/>
      <c r="ILF5816" s="2"/>
      <c r="ILG5816" s="2"/>
      <c r="ILH5816" s="2"/>
      <c r="ILI5816" s="2"/>
      <c r="ILJ5816" s="2"/>
      <c r="ILK5816" s="2"/>
      <c r="ILL5816" s="2"/>
      <c r="ILM5816" s="2"/>
      <c r="ILN5816" s="2"/>
      <c r="ILO5816" s="2"/>
      <c r="ILP5816" s="2"/>
      <c r="ILQ5816" s="2"/>
      <c r="ILR5816" s="2"/>
      <c r="ILS5816" s="2"/>
      <c r="ILT5816" s="2"/>
      <c r="ILU5816" s="2"/>
      <c r="ILV5816" s="2"/>
      <c r="ILW5816" s="2"/>
      <c r="ILX5816" s="2"/>
      <c r="ILY5816" s="2"/>
      <c r="ILZ5816" s="2"/>
      <c r="IMA5816" s="2"/>
      <c r="IMB5816" s="2"/>
      <c r="IMC5816" s="2"/>
      <c r="IMD5816" s="2"/>
      <c r="IME5816" s="2"/>
      <c r="IMF5816" s="2"/>
      <c r="IMG5816" s="2"/>
      <c r="IMH5816" s="2"/>
      <c r="IMI5816" s="2"/>
      <c r="IMJ5816" s="2"/>
      <c r="IMK5816" s="2"/>
      <c r="IML5816" s="2"/>
      <c r="IMM5816" s="2"/>
      <c r="IMN5816" s="2"/>
      <c r="IMO5816" s="2"/>
      <c r="IMP5816" s="2"/>
      <c r="IMQ5816" s="2"/>
      <c r="IMR5816" s="2"/>
      <c r="IMS5816" s="2"/>
      <c r="IMT5816" s="2"/>
      <c r="IMU5816" s="2"/>
      <c r="IMV5816" s="2"/>
      <c r="IMW5816" s="2"/>
      <c r="IMX5816" s="2"/>
      <c r="IMY5816" s="2"/>
      <c r="IMZ5816" s="2"/>
      <c r="INA5816" s="2"/>
      <c r="INB5816" s="2"/>
      <c r="INC5816" s="2"/>
      <c r="IND5816" s="2"/>
      <c r="INE5816" s="2"/>
      <c r="INF5816" s="2"/>
      <c r="ING5816" s="2"/>
      <c r="INH5816" s="2"/>
      <c r="INI5816" s="2"/>
      <c r="INJ5816" s="2"/>
      <c r="INK5816" s="2"/>
      <c r="INL5816" s="2"/>
      <c r="INM5816" s="2"/>
      <c r="INN5816" s="2"/>
      <c r="INO5816" s="2"/>
      <c r="INP5816" s="2"/>
      <c r="INQ5816" s="2"/>
      <c r="INR5816" s="2"/>
      <c r="INS5816" s="2"/>
      <c r="INT5816" s="2"/>
      <c r="INU5816" s="2"/>
      <c r="INV5816" s="2"/>
      <c r="INW5816" s="2"/>
      <c r="INX5816" s="2"/>
      <c r="INY5816" s="2"/>
      <c r="INZ5816" s="2"/>
      <c r="IOA5816" s="2"/>
      <c r="IOB5816" s="2"/>
      <c r="IOC5816" s="2"/>
      <c r="IOD5816" s="2"/>
      <c r="IOE5816" s="2"/>
      <c r="IOF5816" s="2"/>
      <c r="IOG5816" s="2"/>
      <c r="IOH5816" s="2"/>
      <c r="IOI5816" s="2"/>
      <c r="IOJ5816" s="2"/>
      <c r="IOK5816" s="2"/>
      <c r="IOL5816" s="2"/>
      <c r="IOM5816" s="2"/>
      <c r="ION5816" s="2"/>
      <c r="IOO5816" s="2"/>
      <c r="IOP5816" s="2"/>
      <c r="IOQ5816" s="2"/>
      <c r="IOR5816" s="2"/>
      <c r="IOS5816" s="2"/>
      <c r="IOT5816" s="2"/>
      <c r="IOU5816" s="2"/>
      <c r="IOV5816" s="2"/>
      <c r="IOW5816" s="2"/>
      <c r="IOX5816" s="2"/>
      <c r="IOY5816" s="2"/>
      <c r="IOZ5816" s="2"/>
      <c r="IPA5816" s="2"/>
      <c r="IPB5816" s="2"/>
      <c r="IPC5816" s="2"/>
      <c r="IPD5816" s="2"/>
      <c r="IPE5816" s="2"/>
      <c r="IPF5816" s="2"/>
      <c r="IPG5816" s="2"/>
      <c r="IPH5816" s="2"/>
      <c r="IPI5816" s="2"/>
      <c r="IPJ5816" s="2"/>
      <c r="IPK5816" s="2"/>
      <c r="IPL5816" s="2"/>
      <c r="IPM5816" s="2"/>
      <c r="IPN5816" s="2"/>
      <c r="IPO5816" s="2"/>
      <c r="IPP5816" s="2"/>
      <c r="IPQ5816" s="2"/>
      <c r="IPR5816" s="2"/>
      <c r="IPS5816" s="2"/>
      <c r="IPT5816" s="2"/>
      <c r="IPU5816" s="2"/>
      <c r="IPV5816" s="2"/>
      <c r="IPW5816" s="2"/>
      <c r="IPX5816" s="2"/>
      <c r="IPY5816" s="2"/>
      <c r="IPZ5816" s="2"/>
      <c r="IQA5816" s="2"/>
      <c r="IQB5816" s="2"/>
      <c r="IQC5816" s="2"/>
      <c r="IQD5816" s="2"/>
      <c r="IQE5816" s="2"/>
      <c r="IQF5816" s="2"/>
      <c r="IQG5816" s="2"/>
      <c r="IQH5816" s="2"/>
      <c r="IQI5816" s="2"/>
      <c r="IQJ5816" s="2"/>
      <c r="IQK5816" s="2"/>
      <c r="IQL5816" s="2"/>
      <c r="IQM5816" s="2"/>
      <c r="IQN5816" s="2"/>
      <c r="IQO5816" s="2"/>
      <c r="IQP5816" s="2"/>
      <c r="IQQ5816" s="2"/>
      <c r="IQR5816" s="2"/>
      <c r="IQS5816" s="2"/>
      <c r="IQT5816" s="2"/>
      <c r="IQU5816" s="2"/>
      <c r="IQV5816" s="2"/>
      <c r="IQW5816" s="2"/>
      <c r="IQX5816" s="2"/>
      <c r="IQY5816" s="2"/>
      <c r="IQZ5816" s="2"/>
      <c r="IRA5816" s="2"/>
      <c r="IRB5816" s="2"/>
      <c r="IRC5816" s="2"/>
      <c r="IRD5816" s="2"/>
      <c r="IRE5816" s="2"/>
      <c r="IRF5816" s="2"/>
      <c r="IRG5816" s="2"/>
      <c r="IRH5816" s="2"/>
      <c r="IRI5816" s="2"/>
      <c r="IRJ5816" s="2"/>
      <c r="IRK5816" s="2"/>
      <c r="IRL5816" s="2"/>
      <c r="IRM5816" s="2"/>
      <c r="IRN5816" s="2"/>
      <c r="IRO5816" s="2"/>
      <c r="IRP5816" s="2"/>
      <c r="IRQ5816" s="2"/>
      <c r="IRR5816" s="2"/>
      <c r="IRS5816" s="2"/>
      <c r="IRT5816" s="2"/>
      <c r="IRU5816" s="2"/>
      <c r="IRV5816" s="2"/>
      <c r="IRW5816" s="2"/>
      <c r="IRX5816" s="2"/>
      <c r="IRY5816" s="2"/>
      <c r="IRZ5816" s="2"/>
      <c r="ISA5816" s="2"/>
      <c r="ISB5816" s="2"/>
      <c r="ISC5816" s="2"/>
      <c r="ISD5816" s="2"/>
      <c r="ISE5816" s="2"/>
      <c r="ISF5816" s="2"/>
      <c r="ISG5816" s="2"/>
      <c r="ISH5816" s="2"/>
      <c r="ISI5816" s="2"/>
      <c r="ISJ5816" s="2"/>
      <c r="ISK5816" s="2"/>
      <c r="ISL5816" s="2"/>
      <c r="ISM5816" s="2"/>
      <c r="ISN5816" s="2"/>
      <c r="ISO5816" s="2"/>
      <c r="ISP5816" s="2"/>
      <c r="ISQ5816" s="2"/>
      <c r="ISR5816" s="2"/>
      <c r="ISS5816" s="2"/>
      <c r="IST5816" s="2"/>
      <c r="ISU5816" s="2"/>
      <c r="ISV5816" s="2"/>
      <c r="ISW5816" s="2"/>
      <c r="ISX5816" s="2"/>
      <c r="ISY5816" s="2"/>
      <c r="ISZ5816" s="2"/>
      <c r="ITA5816" s="2"/>
      <c r="ITB5816" s="2"/>
      <c r="ITC5816" s="2"/>
      <c r="ITD5816" s="2"/>
      <c r="ITE5816" s="2"/>
      <c r="ITF5816" s="2"/>
      <c r="ITG5816" s="2"/>
      <c r="ITH5816" s="2"/>
      <c r="ITI5816" s="2"/>
      <c r="ITJ5816" s="2"/>
      <c r="ITK5816" s="2"/>
      <c r="ITL5816" s="2"/>
      <c r="ITM5816" s="2"/>
      <c r="ITN5816" s="2"/>
      <c r="ITO5816" s="2"/>
      <c r="ITP5816" s="2"/>
      <c r="ITQ5816" s="2"/>
      <c r="ITR5816" s="2"/>
      <c r="ITS5816" s="2"/>
      <c r="ITT5816" s="2"/>
      <c r="ITU5816" s="2"/>
      <c r="ITV5816" s="2"/>
      <c r="ITW5816" s="2"/>
      <c r="ITX5816" s="2"/>
      <c r="ITY5816" s="2"/>
      <c r="ITZ5816" s="2"/>
      <c r="IUA5816" s="2"/>
      <c r="IUB5816" s="2"/>
      <c r="IUC5816" s="2"/>
      <c r="IUD5816" s="2"/>
      <c r="IUE5816" s="2"/>
      <c r="IUF5816" s="2"/>
      <c r="IUG5816" s="2"/>
      <c r="IUH5816" s="2"/>
      <c r="IUI5816" s="2"/>
      <c r="IUJ5816" s="2"/>
      <c r="IUK5816" s="2"/>
      <c r="IUL5816" s="2"/>
      <c r="IUM5816" s="2"/>
      <c r="IUN5816" s="2"/>
      <c r="IUO5816" s="2"/>
      <c r="IUP5816" s="2"/>
      <c r="IUQ5816" s="2"/>
      <c r="IUR5816" s="2"/>
      <c r="IUS5816" s="2"/>
      <c r="IUT5816" s="2"/>
      <c r="IUU5816" s="2"/>
      <c r="IUV5816" s="2"/>
      <c r="IUW5816" s="2"/>
      <c r="IUX5816" s="2"/>
      <c r="IUY5816" s="2"/>
      <c r="IUZ5816" s="2"/>
      <c r="IVA5816" s="2"/>
      <c r="IVB5816" s="2"/>
      <c r="IVC5816" s="2"/>
      <c r="IVD5816" s="2"/>
      <c r="IVE5816" s="2"/>
      <c r="IVF5816" s="2"/>
      <c r="IVG5816" s="2"/>
      <c r="IVH5816" s="2"/>
      <c r="IVI5816" s="2"/>
      <c r="IVJ5816" s="2"/>
      <c r="IVK5816" s="2"/>
      <c r="IVL5816" s="2"/>
      <c r="IVM5816" s="2"/>
      <c r="IVN5816" s="2"/>
      <c r="IVO5816" s="2"/>
      <c r="IVP5816" s="2"/>
      <c r="IVQ5816" s="2"/>
      <c r="IVR5816" s="2"/>
      <c r="IVS5816" s="2"/>
      <c r="IVT5816" s="2"/>
      <c r="IVU5816" s="2"/>
      <c r="IVV5816" s="2"/>
      <c r="IVW5816" s="2"/>
      <c r="IVX5816" s="2"/>
      <c r="IVY5816" s="2"/>
      <c r="IVZ5816" s="2"/>
      <c r="IWA5816" s="2"/>
      <c r="IWB5816" s="2"/>
      <c r="IWC5816" s="2"/>
      <c r="IWD5816" s="2"/>
      <c r="IWE5816" s="2"/>
      <c r="IWF5816" s="2"/>
      <c r="IWG5816" s="2"/>
      <c r="IWH5816" s="2"/>
      <c r="IWI5816" s="2"/>
      <c r="IWJ5816" s="2"/>
      <c r="IWK5816" s="2"/>
      <c r="IWL5816" s="2"/>
      <c r="IWM5816" s="2"/>
      <c r="IWN5816" s="2"/>
      <c r="IWO5816" s="2"/>
      <c r="IWP5816" s="2"/>
      <c r="IWQ5816" s="2"/>
      <c r="IWR5816" s="2"/>
      <c r="IWS5816" s="2"/>
      <c r="IWT5816" s="2"/>
      <c r="IWU5816" s="2"/>
      <c r="IWV5816" s="2"/>
      <c r="IWW5816" s="2"/>
      <c r="IWX5816" s="2"/>
      <c r="IWY5816" s="2"/>
      <c r="IWZ5816" s="2"/>
      <c r="IXA5816" s="2"/>
      <c r="IXB5816" s="2"/>
      <c r="IXC5816" s="2"/>
      <c r="IXD5816" s="2"/>
      <c r="IXE5816" s="2"/>
      <c r="IXF5816" s="2"/>
      <c r="IXG5816" s="2"/>
      <c r="IXH5816" s="2"/>
      <c r="IXI5816" s="2"/>
      <c r="IXJ5816" s="2"/>
      <c r="IXK5816" s="2"/>
      <c r="IXL5816" s="2"/>
      <c r="IXM5816" s="2"/>
      <c r="IXN5816" s="2"/>
      <c r="IXO5816" s="2"/>
      <c r="IXP5816" s="2"/>
      <c r="IXQ5816" s="2"/>
      <c r="IXR5816" s="2"/>
      <c r="IXS5816" s="2"/>
      <c r="IXT5816" s="2"/>
      <c r="IXU5816" s="2"/>
      <c r="IXV5816" s="2"/>
      <c r="IXW5816" s="2"/>
      <c r="IXX5816" s="2"/>
      <c r="IXY5816" s="2"/>
      <c r="IXZ5816" s="2"/>
      <c r="IYA5816" s="2"/>
      <c r="IYB5816" s="2"/>
      <c r="IYC5816" s="2"/>
      <c r="IYD5816" s="2"/>
      <c r="IYE5816" s="2"/>
      <c r="IYF5816" s="2"/>
      <c r="IYG5816" s="2"/>
      <c r="IYH5816" s="2"/>
      <c r="IYI5816" s="2"/>
      <c r="IYJ5816" s="2"/>
      <c r="IYK5816" s="2"/>
      <c r="IYL5816" s="2"/>
      <c r="IYM5816" s="2"/>
      <c r="IYN5816" s="2"/>
      <c r="IYO5816" s="2"/>
      <c r="IYP5816" s="2"/>
      <c r="IYQ5816" s="2"/>
      <c r="IYR5816" s="2"/>
      <c r="IYS5816" s="2"/>
      <c r="IYT5816" s="2"/>
      <c r="IYU5816" s="2"/>
      <c r="IYV5816" s="2"/>
      <c r="IYW5816" s="2"/>
      <c r="IYX5816" s="2"/>
      <c r="IYY5816" s="2"/>
      <c r="IYZ5816" s="2"/>
      <c r="IZA5816" s="2"/>
      <c r="IZB5816" s="2"/>
      <c r="IZC5816" s="2"/>
      <c r="IZD5816" s="2"/>
      <c r="IZE5816" s="2"/>
      <c r="IZF5816" s="2"/>
      <c r="IZG5816" s="2"/>
      <c r="IZH5816" s="2"/>
      <c r="IZI5816" s="2"/>
      <c r="IZJ5816" s="2"/>
      <c r="IZK5816" s="2"/>
      <c r="IZL5816" s="2"/>
      <c r="IZM5816" s="2"/>
      <c r="IZN5816" s="2"/>
      <c r="IZO5816" s="2"/>
      <c r="IZP5816" s="2"/>
      <c r="IZQ5816" s="2"/>
      <c r="IZR5816" s="2"/>
      <c r="IZS5816" s="2"/>
      <c r="IZT5816" s="2"/>
      <c r="IZU5816" s="2"/>
      <c r="IZV5816" s="2"/>
      <c r="IZW5816" s="2"/>
      <c r="IZX5816" s="2"/>
      <c r="IZY5816" s="2"/>
      <c r="IZZ5816" s="2"/>
      <c r="JAA5816" s="2"/>
      <c r="JAB5816" s="2"/>
      <c r="JAC5816" s="2"/>
      <c r="JAD5816" s="2"/>
      <c r="JAE5816" s="2"/>
      <c r="JAF5816" s="2"/>
      <c r="JAG5816" s="2"/>
      <c r="JAH5816" s="2"/>
      <c r="JAI5816" s="2"/>
      <c r="JAJ5816" s="2"/>
      <c r="JAK5816" s="2"/>
      <c r="JAL5816" s="2"/>
      <c r="JAM5816" s="2"/>
      <c r="JAN5816" s="2"/>
      <c r="JAO5816" s="2"/>
      <c r="JAP5816" s="2"/>
      <c r="JAQ5816" s="2"/>
      <c r="JAR5816" s="2"/>
      <c r="JAS5816" s="2"/>
      <c r="JAT5816" s="2"/>
      <c r="JAU5816" s="2"/>
      <c r="JAV5816" s="2"/>
      <c r="JAW5816" s="2"/>
      <c r="JAX5816" s="2"/>
      <c r="JAY5816" s="2"/>
      <c r="JAZ5816" s="2"/>
      <c r="JBA5816" s="2"/>
      <c r="JBB5816" s="2"/>
      <c r="JBC5816" s="2"/>
      <c r="JBD5816" s="2"/>
      <c r="JBE5816" s="2"/>
      <c r="JBF5816" s="2"/>
      <c r="JBG5816" s="2"/>
      <c r="JBH5816" s="2"/>
      <c r="JBI5816" s="2"/>
      <c r="JBJ5816" s="2"/>
      <c r="JBK5816" s="2"/>
      <c r="JBL5816" s="2"/>
      <c r="JBM5816" s="2"/>
      <c r="JBN5816" s="2"/>
      <c r="JBO5816" s="2"/>
      <c r="JBP5816" s="2"/>
      <c r="JBQ5816" s="2"/>
      <c r="JBR5816" s="2"/>
      <c r="JBS5816" s="2"/>
      <c r="JBT5816" s="2"/>
      <c r="JBU5816" s="2"/>
      <c r="JBV5816" s="2"/>
      <c r="JBW5816" s="2"/>
      <c r="JBX5816" s="2"/>
      <c r="JBY5816" s="2"/>
      <c r="JBZ5816" s="2"/>
      <c r="JCA5816" s="2"/>
      <c r="JCB5816" s="2"/>
      <c r="JCC5816" s="2"/>
      <c r="JCD5816" s="2"/>
      <c r="JCE5816" s="2"/>
      <c r="JCF5816" s="2"/>
      <c r="JCG5816" s="2"/>
      <c r="JCH5816" s="2"/>
      <c r="JCI5816" s="2"/>
      <c r="JCJ5816" s="2"/>
      <c r="JCK5816" s="2"/>
      <c r="JCL5816" s="2"/>
      <c r="JCM5816" s="2"/>
      <c r="JCN5816" s="2"/>
      <c r="JCO5816" s="2"/>
      <c r="JCP5816" s="2"/>
      <c r="JCQ5816" s="2"/>
      <c r="JCR5816" s="2"/>
      <c r="JCS5816" s="2"/>
      <c r="JCT5816" s="2"/>
      <c r="JCU5816" s="2"/>
      <c r="JCV5816" s="2"/>
      <c r="JCW5816" s="2"/>
      <c r="JCX5816" s="2"/>
      <c r="JCY5816" s="2"/>
      <c r="JCZ5816" s="2"/>
      <c r="JDA5816" s="2"/>
      <c r="JDB5816" s="2"/>
      <c r="JDC5816" s="2"/>
      <c r="JDD5816" s="2"/>
      <c r="JDE5816" s="2"/>
      <c r="JDF5816" s="2"/>
      <c r="JDG5816" s="2"/>
      <c r="JDH5816" s="2"/>
      <c r="JDI5816" s="2"/>
      <c r="JDJ5816" s="2"/>
      <c r="JDK5816" s="2"/>
      <c r="JDL5816" s="2"/>
      <c r="JDM5816" s="2"/>
      <c r="JDN5816" s="2"/>
      <c r="JDO5816" s="2"/>
      <c r="JDP5816" s="2"/>
      <c r="JDQ5816" s="2"/>
      <c r="JDR5816" s="2"/>
      <c r="JDS5816" s="2"/>
      <c r="JDT5816" s="2"/>
      <c r="JDU5816" s="2"/>
      <c r="JDV5816" s="2"/>
      <c r="JDW5816" s="2"/>
      <c r="JDX5816" s="2"/>
      <c r="JDY5816" s="2"/>
      <c r="JDZ5816" s="2"/>
      <c r="JEA5816" s="2"/>
      <c r="JEB5816" s="2"/>
      <c r="JEC5816" s="2"/>
      <c r="JED5816" s="2"/>
      <c r="JEE5816" s="2"/>
      <c r="JEF5816" s="2"/>
      <c r="JEG5816" s="2"/>
      <c r="JEH5816" s="2"/>
      <c r="JEI5816" s="2"/>
      <c r="JEJ5816" s="2"/>
      <c r="JEK5816" s="2"/>
      <c r="JEL5816" s="2"/>
      <c r="JEM5816" s="2"/>
      <c r="JEN5816" s="2"/>
      <c r="JEO5816" s="2"/>
      <c r="JEP5816" s="2"/>
      <c r="JEQ5816" s="2"/>
      <c r="JER5816" s="2"/>
      <c r="JES5816" s="2"/>
      <c r="JET5816" s="2"/>
      <c r="JEU5816" s="2"/>
      <c r="JEV5816" s="2"/>
      <c r="JEW5816" s="2"/>
      <c r="JEX5816" s="2"/>
      <c r="JEY5816" s="2"/>
      <c r="JEZ5816" s="2"/>
      <c r="JFA5816" s="2"/>
      <c r="JFB5816" s="2"/>
      <c r="JFC5816" s="2"/>
      <c r="JFD5816" s="2"/>
      <c r="JFE5816" s="2"/>
      <c r="JFF5816" s="2"/>
      <c r="JFG5816" s="2"/>
      <c r="JFH5816" s="2"/>
      <c r="JFI5816" s="2"/>
      <c r="JFJ5816" s="2"/>
      <c r="JFK5816" s="2"/>
      <c r="JFL5816" s="2"/>
      <c r="JFM5816" s="2"/>
      <c r="JFN5816" s="2"/>
      <c r="JFO5816" s="2"/>
      <c r="JFP5816" s="2"/>
      <c r="JFQ5816" s="2"/>
      <c r="JFR5816" s="2"/>
      <c r="JFS5816" s="2"/>
      <c r="JFT5816" s="2"/>
      <c r="JFU5816" s="2"/>
      <c r="JFV5816" s="2"/>
      <c r="JFW5816" s="2"/>
      <c r="JFX5816" s="2"/>
      <c r="JFY5816" s="2"/>
      <c r="JFZ5816" s="2"/>
      <c r="JGA5816" s="2"/>
      <c r="JGB5816" s="2"/>
      <c r="JGC5816" s="2"/>
      <c r="JGD5816" s="2"/>
      <c r="JGE5816" s="2"/>
      <c r="JGF5816" s="2"/>
      <c r="JGG5816" s="2"/>
      <c r="JGH5816" s="2"/>
      <c r="JGI5816" s="2"/>
      <c r="JGJ5816" s="2"/>
      <c r="JGK5816" s="2"/>
      <c r="JGL5816" s="2"/>
      <c r="JGM5816" s="2"/>
      <c r="JGN5816" s="2"/>
      <c r="JGO5816" s="2"/>
      <c r="JGP5816" s="2"/>
      <c r="JGQ5816" s="2"/>
      <c r="JGR5816" s="2"/>
      <c r="JGS5816" s="2"/>
      <c r="JGT5816" s="2"/>
      <c r="JGU5816" s="2"/>
      <c r="JGV5816" s="2"/>
      <c r="JGW5816" s="2"/>
      <c r="JGX5816" s="2"/>
      <c r="JGY5816" s="2"/>
      <c r="JGZ5816" s="2"/>
      <c r="JHA5816" s="2"/>
      <c r="JHB5816" s="2"/>
      <c r="JHC5816" s="2"/>
      <c r="JHD5816" s="2"/>
      <c r="JHE5816" s="2"/>
      <c r="JHF5816" s="2"/>
      <c r="JHG5816" s="2"/>
      <c r="JHH5816" s="2"/>
      <c r="JHI5816" s="2"/>
      <c r="JHJ5816" s="2"/>
      <c r="JHK5816" s="2"/>
      <c r="JHL5816" s="2"/>
      <c r="JHM5816" s="2"/>
      <c r="JHN5816" s="2"/>
      <c r="JHO5816" s="2"/>
      <c r="JHP5816" s="2"/>
      <c r="JHQ5816" s="2"/>
      <c r="JHR5816" s="2"/>
      <c r="JHS5816" s="2"/>
      <c r="JHT5816" s="2"/>
      <c r="JHU5816" s="2"/>
      <c r="JHV5816" s="2"/>
      <c r="JHW5816" s="2"/>
      <c r="JHX5816" s="2"/>
      <c r="JHY5816" s="2"/>
      <c r="JHZ5816" s="2"/>
      <c r="JIA5816" s="2"/>
      <c r="JIB5816" s="2"/>
      <c r="JIC5816" s="2"/>
      <c r="JID5816" s="2"/>
      <c r="JIE5816" s="2"/>
      <c r="JIF5816" s="2"/>
      <c r="JIG5816" s="2"/>
      <c r="JIH5816" s="2"/>
      <c r="JII5816" s="2"/>
      <c r="JIJ5816" s="2"/>
      <c r="JIK5816" s="2"/>
      <c r="JIL5816" s="2"/>
      <c r="JIM5816" s="2"/>
      <c r="JIN5816" s="2"/>
      <c r="JIO5816" s="2"/>
      <c r="JIP5816" s="2"/>
      <c r="JIQ5816" s="2"/>
      <c r="JIR5816" s="2"/>
      <c r="JIS5816" s="2"/>
      <c r="JIT5816" s="2"/>
      <c r="JIU5816" s="2"/>
      <c r="JIV5816" s="2"/>
      <c r="JIW5816" s="2"/>
      <c r="JIX5816" s="2"/>
      <c r="JIY5816" s="2"/>
      <c r="JIZ5816" s="2"/>
      <c r="JJA5816" s="2"/>
      <c r="JJB5816" s="2"/>
      <c r="JJC5816" s="2"/>
      <c r="JJD5816" s="2"/>
      <c r="JJE5816" s="2"/>
      <c r="JJF5816" s="2"/>
      <c r="JJG5816" s="2"/>
      <c r="JJH5816" s="2"/>
      <c r="JJI5816" s="2"/>
      <c r="JJJ5816" s="2"/>
      <c r="JJK5816" s="2"/>
      <c r="JJL5816" s="2"/>
      <c r="JJM5816" s="2"/>
      <c r="JJN5816" s="2"/>
      <c r="JJO5816" s="2"/>
      <c r="JJP5816" s="2"/>
      <c r="JJQ5816" s="2"/>
      <c r="JJR5816" s="2"/>
      <c r="JJS5816" s="2"/>
      <c r="JJT5816" s="2"/>
      <c r="JJU5816" s="2"/>
      <c r="JJV5816" s="2"/>
      <c r="JJW5816" s="2"/>
      <c r="JJX5816" s="2"/>
      <c r="JJY5816" s="2"/>
      <c r="JJZ5816" s="2"/>
      <c r="JKA5816" s="2"/>
      <c r="JKB5816" s="2"/>
      <c r="JKC5816" s="2"/>
      <c r="JKD5816" s="2"/>
      <c r="JKE5816" s="2"/>
      <c r="JKF5816" s="2"/>
      <c r="JKG5816" s="2"/>
      <c r="JKH5816" s="2"/>
      <c r="JKI5816" s="2"/>
      <c r="JKJ5816" s="2"/>
      <c r="JKK5816" s="2"/>
      <c r="JKL5816" s="2"/>
      <c r="JKM5816" s="2"/>
      <c r="JKN5816" s="2"/>
      <c r="JKO5816" s="2"/>
      <c r="JKP5816" s="2"/>
      <c r="JKQ5816" s="2"/>
      <c r="JKR5816" s="2"/>
      <c r="JKS5816" s="2"/>
      <c r="JKT5816" s="2"/>
      <c r="JKU5816" s="2"/>
      <c r="JKV5816" s="2"/>
      <c r="JKW5816" s="2"/>
      <c r="JKX5816" s="2"/>
      <c r="JKY5816" s="2"/>
      <c r="JKZ5816" s="2"/>
      <c r="JLA5816" s="2"/>
      <c r="JLB5816" s="2"/>
      <c r="JLC5816" s="2"/>
      <c r="JLD5816" s="2"/>
      <c r="JLE5816" s="2"/>
      <c r="JLF5816" s="2"/>
      <c r="JLG5816" s="2"/>
      <c r="JLH5816" s="2"/>
      <c r="JLI5816" s="2"/>
      <c r="JLJ5816" s="2"/>
      <c r="JLK5816" s="2"/>
      <c r="JLL5816" s="2"/>
      <c r="JLM5816" s="2"/>
      <c r="JLN5816" s="2"/>
      <c r="JLO5816" s="2"/>
      <c r="JLP5816" s="2"/>
      <c r="JLQ5816" s="2"/>
      <c r="JLR5816" s="2"/>
      <c r="JLS5816" s="2"/>
      <c r="JLT5816" s="2"/>
      <c r="JLU5816" s="2"/>
      <c r="JLV5816" s="2"/>
      <c r="JLW5816" s="2"/>
      <c r="JLX5816" s="2"/>
      <c r="JLY5816" s="2"/>
      <c r="JLZ5816" s="2"/>
      <c r="JMA5816" s="2"/>
      <c r="JMB5816" s="2"/>
      <c r="JMC5816" s="2"/>
      <c r="JMD5816" s="2"/>
      <c r="JME5816" s="2"/>
      <c r="JMF5816" s="2"/>
      <c r="JMG5816" s="2"/>
      <c r="JMH5816" s="2"/>
      <c r="JMI5816" s="2"/>
      <c r="JMJ5816" s="2"/>
      <c r="JMK5816" s="2"/>
      <c r="JML5816" s="2"/>
      <c r="JMM5816" s="2"/>
      <c r="JMN5816" s="2"/>
      <c r="JMO5816" s="2"/>
      <c r="JMP5816" s="2"/>
      <c r="JMQ5816" s="2"/>
      <c r="JMR5816" s="2"/>
      <c r="JMS5816" s="2"/>
      <c r="JMT5816" s="2"/>
      <c r="JMU5816" s="2"/>
      <c r="JMV5816" s="2"/>
      <c r="JMW5816" s="2"/>
      <c r="JMX5816" s="2"/>
      <c r="JMY5816" s="2"/>
      <c r="JMZ5816" s="2"/>
      <c r="JNA5816" s="2"/>
      <c r="JNB5816" s="2"/>
      <c r="JNC5816" s="2"/>
      <c r="JND5816" s="2"/>
      <c r="JNE5816" s="2"/>
      <c r="JNF5816" s="2"/>
      <c r="JNG5816" s="2"/>
      <c r="JNH5816" s="2"/>
      <c r="JNI5816" s="2"/>
      <c r="JNJ5816" s="2"/>
      <c r="JNK5816" s="2"/>
      <c r="JNL5816" s="2"/>
      <c r="JNM5816" s="2"/>
      <c r="JNN5816" s="2"/>
      <c r="JNO5816" s="2"/>
      <c r="JNP5816" s="2"/>
      <c r="JNQ5816" s="2"/>
      <c r="JNR5816" s="2"/>
      <c r="JNS5816" s="2"/>
      <c r="JNT5816" s="2"/>
      <c r="JNU5816" s="2"/>
      <c r="JNV5816" s="2"/>
      <c r="JNW5816" s="2"/>
      <c r="JNX5816" s="2"/>
      <c r="JNY5816" s="2"/>
      <c r="JNZ5816" s="2"/>
      <c r="JOA5816" s="2"/>
      <c r="JOB5816" s="2"/>
      <c r="JOC5816" s="2"/>
      <c r="JOD5816" s="2"/>
      <c r="JOE5816" s="2"/>
      <c r="JOF5816" s="2"/>
      <c r="JOG5816" s="2"/>
      <c r="JOH5816" s="2"/>
      <c r="JOI5816" s="2"/>
      <c r="JOJ5816" s="2"/>
      <c r="JOK5816" s="2"/>
      <c r="JOL5816" s="2"/>
      <c r="JOM5816" s="2"/>
      <c r="JON5816" s="2"/>
      <c r="JOO5816" s="2"/>
      <c r="JOP5816" s="2"/>
      <c r="JOQ5816" s="2"/>
      <c r="JOR5816" s="2"/>
      <c r="JOS5816" s="2"/>
      <c r="JOT5816" s="2"/>
      <c r="JOU5816" s="2"/>
      <c r="JOV5816" s="2"/>
      <c r="JOW5816" s="2"/>
      <c r="JOX5816" s="2"/>
      <c r="JOY5816" s="2"/>
      <c r="JOZ5816" s="2"/>
      <c r="JPA5816" s="2"/>
      <c r="JPB5816" s="2"/>
      <c r="JPC5816" s="2"/>
      <c r="JPD5816" s="2"/>
      <c r="JPE5816" s="2"/>
      <c r="JPF5816" s="2"/>
      <c r="JPG5816" s="2"/>
      <c r="JPH5816" s="2"/>
      <c r="JPI5816" s="2"/>
      <c r="JPJ5816" s="2"/>
      <c r="JPK5816" s="2"/>
      <c r="JPL5816" s="2"/>
      <c r="JPM5816" s="2"/>
      <c r="JPN5816" s="2"/>
      <c r="JPO5816" s="2"/>
      <c r="JPP5816" s="2"/>
      <c r="JPQ5816" s="2"/>
      <c r="JPR5816" s="2"/>
      <c r="JPS5816" s="2"/>
      <c r="JPT5816" s="2"/>
      <c r="JPU5816" s="2"/>
      <c r="JPV5816" s="2"/>
      <c r="JPW5816" s="2"/>
      <c r="JPX5816" s="2"/>
      <c r="JPY5816" s="2"/>
      <c r="JPZ5816" s="2"/>
      <c r="JQA5816" s="2"/>
      <c r="JQB5816" s="2"/>
      <c r="JQC5816" s="2"/>
      <c r="JQD5816" s="2"/>
      <c r="JQE5816" s="2"/>
      <c r="JQF5816" s="2"/>
      <c r="JQG5816" s="2"/>
      <c r="JQH5816" s="2"/>
      <c r="JQI5816" s="2"/>
      <c r="JQJ5816" s="2"/>
      <c r="JQK5816" s="2"/>
      <c r="JQL5816" s="2"/>
      <c r="JQM5816" s="2"/>
      <c r="JQN5816" s="2"/>
      <c r="JQO5816" s="2"/>
      <c r="JQP5816" s="2"/>
      <c r="JQQ5816" s="2"/>
      <c r="JQR5816" s="2"/>
      <c r="JQS5816" s="2"/>
      <c r="JQT5816" s="2"/>
      <c r="JQU5816" s="2"/>
      <c r="JQV5816" s="2"/>
      <c r="JQW5816" s="2"/>
      <c r="JQX5816" s="2"/>
      <c r="JQY5816" s="2"/>
      <c r="JQZ5816" s="2"/>
      <c r="JRA5816" s="2"/>
      <c r="JRB5816" s="2"/>
      <c r="JRC5816" s="2"/>
      <c r="JRD5816" s="2"/>
      <c r="JRE5816" s="2"/>
      <c r="JRF5816" s="2"/>
      <c r="JRG5816" s="2"/>
      <c r="JRH5816" s="2"/>
      <c r="JRI5816" s="2"/>
      <c r="JRJ5816" s="2"/>
      <c r="JRK5816" s="2"/>
      <c r="JRL5816" s="2"/>
      <c r="JRM5816" s="2"/>
      <c r="JRN5816" s="2"/>
      <c r="JRO5816" s="2"/>
      <c r="JRP5816" s="2"/>
      <c r="JRQ5816" s="2"/>
      <c r="JRR5816" s="2"/>
      <c r="JRS5816" s="2"/>
      <c r="JRT5816" s="2"/>
      <c r="JRU5816" s="2"/>
      <c r="JRV5816" s="2"/>
      <c r="JRW5816" s="2"/>
      <c r="JRX5816" s="2"/>
      <c r="JRY5816" s="2"/>
      <c r="JRZ5816" s="2"/>
      <c r="JSA5816" s="2"/>
      <c r="JSB5816" s="2"/>
      <c r="JSC5816" s="2"/>
      <c r="JSD5816" s="2"/>
      <c r="JSE5816" s="2"/>
      <c r="JSF5816" s="2"/>
      <c r="JSG5816" s="2"/>
      <c r="JSH5816" s="2"/>
      <c r="JSI5816" s="2"/>
      <c r="JSJ5816" s="2"/>
      <c r="JSK5816" s="2"/>
      <c r="JSL5816" s="2"/>
      <c r="JSM5816" s="2"/>
      <c r="JSN5816" s="2"/>
      <c r="JSO5816" s="2"/>
      <c r="JSP5816" s="2"/>
      <c r="JSQ5816" s="2"/>
      <c r="JSR5816" s="2"/>
      <c r="JSS5816" s="2"/>
      <c r="JST5816" s="2"/>
      <c r="JSU5816" s="2"/>
      <c r="JSV5816" s="2"/>
      <c r="JSW5816" s="2"/>
      <c r="JSX5816" s="2"/>
      <c r="JSY5816" s="2"/>
      <c r="JSZ5816" s="2"/>
      <c r="JTA5816" s="2"/>
      <c r="JTB5816" s="2"/>
      <c r="JTC5816" s="2"/>
      <c r="JTD5816" s="2"/>
      <c r="JTE5816" s="2"/>
      <c r="JTF5816" s="2"/>
      <c r="JTG5816" s="2"/>
      <c r="JTH5816" s="2"/>
      <c r="JTI5816" s="2"/>
      <c r="JTJ5816" s="2"/>
      <c r="JTK5816" s="2"/>
      <c r="JTL5816" s="2"/>
      <c r="JTM5816" s="2"/>
      <c r="JTN5816" s="2"/>
      <c r="JTO5816" s="2"/>
      <c r="JTP5816" s="2"/>
      <c r="JTQ5816" s="2"/>
      <c r="JTR5816" s="2"/>
      <c r="JTS5816" s="2"/>
      <c r="JTT5816" s="2"/>
      <c r="JTU5816" s="2"/>
      <c r="JTV5816" s="2"/>
      <c r="JTW5816" s="2"/>
      <c r="JTX5816" s="2"/>
      <c r="JTY5816" s="2"/>
      <c r="JTZ5816" s="2"/>
      <c r="JUA5816" s="2"/>
      <c r="JUB5816" s="2"/>
      <c r="JUC5816" s="2"/>
      <c r="JUD5816" s="2"/>
      <c r="JUE5816" s="2"/>
      <c r="JUF5816" s="2"/>
      <c r="JUG5816" s="2"/>
      <c r="JUH5816" s="2"/>
      <c r="JUI5816" s="2"/>
      <c r="JUJ5816" s="2"/>
      <c r="JUK5816" s="2"/>
      <c r="JUL5816" s="2"/>
      <c r="JUM5816" s="2"/>
      <c r="JUN5816" s="2"/>
      <c r="JUO5816" s="2"/>
      <c r="JUP5816" s="2"/>
      <c r="JUQ5816" s="2"/>
      <c r="JUR5816" s="2"/>
      <c r="JUS5816" s="2"/>
      <c r="JUT5816" s="2"/>
      <c r="JUU5816" s="2"/>
      <c r="JUV5816" s="2"/>
      <c r="JUW5816" s="2"/>
      <c r="JUX5816" s="2"/>
      <c r="JUY5816" s="2"/>
      <c r="JUZ5816" s="2"/>
      <c r="JVA5816" s="2"/>
      <c r="JVB5816" s="2"/>
      <c r="JVC5816" s="2"/>
      <c r="JVD5816" s="2"/>
      <c r="JVE5816" s="2"/>
      <c r="JVF5816" s="2"/>
      <c r="JVG5816" s="2"/>
      <c r="JVH5816" s="2"/>
      <c r="JVI5816" s="2"/>
      <c r="JVJ5816" s="2"/>
      <c r="JVK5816" s="2"/>
      <c r="JVL5816" s="2"/>
      <c r="JVM5816" s="2"/>
      <c r="JVN5816" s="2"/>
      <c r="JVO5816" s="2"/>
      <c r="JVP5816" s="2"/>
      <c r="JVQ5816" s="2"/>
      <c r="JVR5816" s="2"/>
      <c r="JVS5816" s="2"/>
      <c r="JVT5816" s="2"/>
      <c r="JVU5816" s="2"/>
      <c r="JVV5816" s="2"/>
      <c r="JVW5816" s="2"/>
      <c r="JVX5816" s="2"/>
      <c r="JVY5816" s="2"/>
      <c r="JVZ5816" s="2"/>
      <c r="JWA5816" s="2"/>
      <c r="JWB5816" s="2"/>
      <c r="JWC5816" s="2"/>
      <c r="JWD5816" s="2"/>
      <c r="JWE5816" s="2"/>
      <c r="JWF5816" s="2"/>
      <c r="JWG5816" s="2"/>
      <c r="JWH5816" s="2"/>
      <c r="JWI5816" s="2"/>
      <c r="JWJ5816" s="2"/>
      <c r="JWK5816" s="2"/>
      <c r="JWL5816" s="2"/>
      <c r="JWM5816" s="2"/>
      <c r="JWN5816" s="2"/>
      <c r="JWO5816" s="2"/>
      <c r="JWP5816" s="2"/>
      <c r="JWQ5816" s="2"/>
      <c r="JWR5816" s="2"/>
      <c r="JWS5816" s="2"/>
      <c r="JWT5816" s="2"/>
      <c r="JWU5816" s="2"/>
      <c r="JWV5816" s="2"/>
      <c r="JWW5816" s="2"/>
      <c r="JWX5816" s="2"/>
      <c r="JWY5816" s="2"/>
      <c r="JWZ5816" s="2"/>
      <c r="JXA5816" s="2"/>
      <c r="JXB5816" s="2"/>
      <c r="JXC5816" s="2"/>
      <c r="JXD5816" s="2"/>
      <c r="JXE5816" s="2"/>
      <c r="JXF5816" s="2"/>
      <c r="JXG5816" s="2"/>
      <c r="JXH5816" s="2"/>
      <c r="JXI5816" s="2"/>
      <c r="JXJ5816" s="2"/>
      <c r="JXK5816" s="2"/>
      <c r="JXL5816" s="2"/>
      <c r="JXM5816" s="2"/>
      <c r="JXN5816" s="2"/>
      <c r="JXO5816" s="2"/>
      <c r="JXP5816" s="2"/>
      <c r="JXQ5816" s="2"/>
      <c r="JXR5816" s="2"/>
      <c r="JXS5816" s="2"/>
      <c r="JXT5816" s="2"/>
      <c r="JXU5816" s="2"/>
      <c r="JXV5816" s="2"/>
      <c r="JXW5816" s="2"/>
      <c r="JXX5816" s="2"/>
      <c r="JXY5816" s="2"/>
      <c r="JXZ5816" s="2"/>
      <c r="JYA5816" s="2"/>
      <c r="JYB5816" s="2"/>
      <c r="JYC5816" s="2"/>
      <c r="JYD5816" s="2"/>
      <c r="JYE5816" s="2"/>
      <c r="JYF5816" s="2"/>
      <c r="JYG5816" s="2"/>
      <c r="JYH5816" s="2"/>
      <c r="JYI5816" s="2"/>
      <c r="JYJ5816" s="2"/>
      <c r="JYK5816" s="2"/>
      <c r="JYL5816" s="2"/>
      <c r="JYM5816" s="2"/>
      <c r="JYN5816" s="2"/>
      <c r="JYO5816" s="2"/>
      <c r="JYP5816" s="2"/>
      <c r="JYQ5816" s="2"/>
      <c r="JYR5816" s="2"/>
      <c r="JYS5816" s="2"/>
      <c r="JYT5816" s="2"/>
      <c r="JYU5816" s="2"/>
      <c r="JYV5816" s="2"/>
      <c r="JYW5816" s="2"/>
      <c r="JYX5816" s="2"/>
      <c r="JYY5816" s="2"/>
      <c r="JYZ5816" s="2"/>
      <c r="JZA5816" s="2"/>
      <c r="JZB5816" s="2"/>
      <c r="JZC5816" s="2"/>
      <c r="JZD5816" s="2"/>
      <c r="JZE5816" s="2"/>
      <c r="JZF5816" s="2"/>
      <c r="JZG5816" s="2"/>
      <c r="JZH5816" s="2"/>
      <c r="JZI5816" s="2"/>
      <c r="JZJ5816" s="2"/>
      <c r="JZK5816" s="2"/>
      <c r="JZL5816" s="2"/>
      <c r="JZM5816" s="2"/>
      <c r="JZN5816" s="2"/>
      <c r="JZO5816" s="2"/>
      <c r="JZP5816" s="2"/>
      <c r="JZQ5816" s="2"/>
      <c r="JZR5816" s="2"/>
      <c r="JZS5816" s="2"/>
      <c r="JZT5816" s="2"/>
      <c r="JZU5816" s="2"/>
      <c r="JZV5816" s="2"/>
      <c r="JZW5816" s="2"/>
      <c r="JZX5816" s="2"/>
      <c r="JZY5816" s="2"/>
      <c r="JZZ5816" s="2"/>
      <c r="KAA5816" s="2"/>
      <c r="KAB5816" s="2"/>
      <c r="KAC5816" s="2"/>
      <c r="KAD5816" s="2"/>
      <c r="KAE5816" s="2"/>
      <c r="KAF5816" s="2"/>
      <c r="KAG5816" s="2"/>
      <c r="KAH5816" s="2"/>
      <c r="KAI5816" s="2"/>
      <c r="KAJ5816" s="2"/>
      <c r="KAK5816" s="2"/>
      <c r="KAL5816" s="2"/>
      <c r="KAM5816" s="2"/>
      <c r="KAN5816" s="2"/>
      <c r="KAO5816" s="2"/>
      <c r="KAP5816" s="2"/>
      <c r="KAQ5816" s="2"/>
      <c r="KAR5816" s="2"/>
      <c r="KAS5816" s="2"/>
      <c r="KAT5816" s="2"/>
      <c r="KAU5816" s="2"/>
      <c r="KAV5816" s="2"/>
      <c r="KAW5816" s="2"/>
      <c r="KAX5816" s="2"/>
      <c r="KAY5816" s="2"/>
      <c r="KAZ5816" s="2"/>
      <c r="KBA5816" s="2"/>
      <c r="KBB5816" s="2"/>
      <c r="KBC5816" s="2"/>
      <c r="KBD5816" s="2"/>
      <c r="KBE5816" s="2"/>
      <c r="KBF5816" s="2"/>
      <c r="KBG5816" s="2"/>
      <c r="KBH5816" s="2"/>
      <c r="KBI5816" s="2"/>
      <c r="KBJ5816" s="2"/>
      <c r="KBK5816" s="2"/>
      <c r="KBL5816" s="2"/>
      <c r="KBM5816" s="2"/>
      <c r="KBN5816" s="2"/>
      <c r="KBO5816" s="2"/>
      <c r="KBP5816" s="2"/>
      <c r="KBQ5816" s="2"/>
      <c r="KBR5816" s="2"/>
      <c r="KBS5816" s="2"/>
      <c r="KBT5816" s="2"/>
      <c r="KBU5816" s="2"/>
      <c r="KBV5816" s="2"/>
      <c r="KBW5816" s="2"/>
      <c r="KBX5816" s="2"/>
      <c r="KBY5816" s="2"/>
      <c r="KBZ5816" s="2"/>
      <c r="KCA5816" s="2"/>
      <c r="KCB5816" s="2"/>
      <c r="KCC5816" s="2"/>
      <c r="KCD5816" s="2"/>
      <c r="KCE5816" s="2"/>
      <c r="KCF5816" s="2"/>
      <c r="KCG5816" s="2"/>
      <c r="KCH5816" s="2"/>
      <c r="KCI5816" s="2"/>
      <c r="KCJ5816" s="2"/>
      <c r="KCK5816" s="2"/>
      <c r="KCL5816" s="2"/>
      <c r="KCM5816" s="2"/>
      <c r="KCN5816" s="2"/>
      <c r="KCO5816" s="2"/>
      <c r="KCP5816" s="2"/>
      <c r="KCQ5816" s="2"/>
      <c r="KCR5816" s="2"/>
      <c r="KCS5816" s="2"/>
      <c r="KCT5816" s="2"/>
      <c r="KCU5816" s="2"/>
      <c r="KCV5816" s="2"/>
      <c r="KCW5816" s="2"/>
      <c r="KCX5816" s="2"/>
      <c r="KCY5816" s="2"/>
      <c r="KCZ5816" s="2"/>
      <c r="KDA5816" s="2"/>
      <c r="KDB5816" s="2"/>
      <c r="KDC5816" s="2"/>
      <c r="KDD5816" s="2"/>
      <c r="KDE5816" s="2"/>
      <c r="KDF5816" s="2"/>
      <c r="KDG5816" s="2"/>
      <c r="KDH5816" s="2"/>
      <c r="KDI5816" s="2"/>
      <c r="KDJ5816" s="2"/>
      <c r="KDK5816" s="2"/>
      <c r="KDL5816" s="2"/>
      <c r="KDM5816" s="2"/>
      <c r="KDN5816" s="2"/>
      <c r="KDO5816" s="2"/>
      <c r="KDP5816" s="2"/>
      <c r="KDQ5816" s="2"/>
      <c r="KDR5816" s="2"/>
      <c r="KDS5816" s="2"/>
      <c r="KDT5816" s="2"/>
      <c r="KDU5816" s="2"/>
      <c r="KDV5816" s="2"/>
      <c r="KDW5816" s="2"/>
      <c r="KDX5816" s="2"/>
      <c r="KDY5816" s="2"/>
      <c r="KDZ5816" s="2"/>
      <c r="KEA5816" s="2"/>
      <c r="KEB5816" s="2"/>
      <c r="KEC5816" s="2"/>
      <c r="KED5816" s="2"/>
      <c r="KEE5816" s="2"/>
      <c r="KEF5816" s="2"/>
      <c r="KEG5816" s="2"/>
      <c r="KEH5816" s="2"/>
      <c r="KEI5816" s="2"/>
      <c r="KEJ5816" s="2"/>
      <c r="KEK5816" s="2"/>
      <c r="KEL5816" s="2"/>
      <c r="KEM5816" s="2"/>
      <c r="KEN5816" s="2"/>
      <c r="KEO5816" s="2"/>
      <c r="KEP5816" s="2"/>
      <c r="KEQ5816" s="2"/>
      <c r="KER5816" s="2"/>
      <c r="KES5816" s="2"/>
      <c r="KET5816" s="2"/>
      <c r="KEU5816" s="2"/>
      <c r="KEV5816" s="2"/>
      <c r="KEW5816" s="2"/>
      <c r="KEX5816" s="2"/>
      <c r="KEY5816" s="2"/>
      <c r="KEZ5816" s="2"/>
      <c r="KFA5816" s="2"/>
      <c r="KFB5816" s="2"/>
      <c r="KFC5816" s="2"/>
      <c r="KFD5816" s="2"/>
      <c r="KFE5816" s="2"/>
      <c r="KFF5816" s="2"/>
      <c r="KFG5816" s="2"/>
      <c r="KFH5816" s="2"/>
      <c r="KFI5816" s="2"/>
      <c r="KFJ5816" s="2"/>
      <c r="KFK5816" s="2"/>
      <c r="KFL5816" s="2"/>
      <c r="KFM5816" s="2"/>
      <c r="KFN5816" s="2"/>
      <c r="KFO5816" s="2"/>
      <c r="KFP5816" s="2"/>
      <c r="KFQ5816" s="2"/>
      <c r="KFR5816" s="2"/>
      <c r="KFS5816" s="2"/>
      <c r="KFT5816" s="2"/>
      <c r="KFU5816" s="2"/>
      <c r="KFV5816" s="2"/>
      <c r="KFW5816" s="2"/>
      <c r="KFX5816" s="2"/>
      <c r="KFY5816" s="2"/>
      <c r="KFZ5816" s="2"/>
      <c r="KGA5816" s="2"/>
      <c r="KGB5816" s="2"/>
      <c r="KGC5816" s="2"/>
      <c r="KGD5816" s="2"/>
      <c r="KGE5816" s="2"/>
      <c r="KGF5816" s="2"/>
      <c r="KGG5816" s="2"/>
      <c r="KGH5816" s="2"/>
      <c r="KGI5816" s="2"/>
      <c r="KGJ5816" s="2"/>
      <c r="KGK5816" s="2"/>
      <c r="KGL5816" s="2"/>
      <c r="KGM5816" s="2"/>
      <c r="KGN5816" s="2"/>
      <c r="KGO5816" s="2"/>
      <c r="KGP5816" s="2"/>
      <c r="KGQ5816" s="2"/>
      <c r="KGR5816" s="2"/>
      <c r="KGS5816" s="2"/>
      <c r="KGT5816" s="2"/>
      <c r="KGU5816" s="2"/>
      <c r="KGV5816" s="2"/>
      <c r="KGW5816" s="2"/>
      <c r="KGX5816" s="2"/>
      <c r="KGY5816" s="2"/>
      <c r="KGZ5816" s="2"/>
      <c r="KHA5816" s="2"/>
      <c r="KHB5816" s="2"/>
      <c r="KHC5816" s="2"/>
      <c r="KHD5816" s="2"/>
      <c r="KHE5816" s="2"/>
      <c r="KHF5816" s="2"/>
      <c r="KHG5816" s="2"/>
      <c r="KHH5816" s="2"/>
      <c r="KHI5816" s="2"/>
      <c r="KHJ5816" s="2"/>
      <c r="KHK5816" s="2"/>
      <c r="KHL5816" s="2"/>
      <c r="KHM5816" s="2"/>
      <c r="KHN5816" s="2"/>
      <c r="KHO5816" s="2"/>
      <c r="KHP5816" s="2"/>
      <c r="KHQ5816" s="2"/>
      <c r="KHR5816" s="2"/>
      <c r="KHS5816" s="2"/>
      <c r="KHT5816" s="2"/>
      <c r="KHU5816" s="2"/>
      <c r="KHV5816" s="2"/>
      <c r="KHW5816" s="2"/>
      <c r="KHX5816" s="2"/>
      <c r="KHY5816" s="2"/>
      <c r="KHZ5816" s="2"/>
      <c r="KIA5816" s="2"/>
      <c r="KIB5816" s="2"/>
      <c r="KIC5816" s="2"/>
      <c r="KID5816" s="2"/>
      <c r="KIE5816" s="2"/>
      <c r="KIF5816" s="2"/>
      <c r="KIG5816" s="2"/>
      <c r="KIH5816" s="2"/>
      <c r="KII5816" s="2"/>
      <c r="KIJ5816" s="2"/>
      <c r="KIK5816" s="2"/>
      <c r="KIL5816" s="2"/>
      <c r="KIM5816" s="2"/>
      <c r="KIN5816" s="2"/>
      <c r="KIO5816" s="2"/>
      <c r="KIP5816" s="2"/>
      <c r="KIQ5816" s="2"/>
      <c r="KIR5816" s="2"/>
      <c r="KIS5816" s="2"/>
      <c r="KIT5816" s="2"/>
      <c r="KIU5816" s="2"/>
      <c r="KIV5816" s="2"/>
      <c r="KIW5816" s="2"/>
      <c r="KIX5816" s="2"/>
      <c r="KIY5816" s="2"/>
      <c r="KIZ5816" s="2"/>
      <c r="KJA5816" s="2"/>
      <c r="KJB5816" s="2"/>
      <c r="KJC5816" s="2"/>
      <c r="KJD5816" s="2"/>
      <c r="KJE5816" s="2"/>
      <c r="KJF5816" s="2"/>
      <c r="KJG5816" s="2"/>
      <c r="KJH5816" s="2"/>
      <c r="KJI5816" s="2"/>
      <c r="KJJ5816" s="2"/>
      <c r="KJK5816" s="2"/>
      <c r="KJL5816" s="2"/>
      <c r="KJM5816" s="2"/>
      <c r="KJN5816" s="2"/>
      <c r="KJO5816" s="2"/>
      <c r="KJP5816" s="2"/>
      <c r="KJQ5816" s="2"/>
      <c r="KJR5816" s="2"/>
      <c r="KJS5816" s="2"/>
      <c r="KJT5816" s="2"/>
      <c r="KJU5816" s="2"/>
      <c r="KJV5816" s="2"/>
      <c r="KJW5816" s="2"/>
      <c r="KJX5816" s="2"/>
      <c r="KJY5816" s="2"/>
      <c r="KJZ5816" s="2"/>
      <c r="KKA5816" s="2"/>
      <c r="KKB5816" s="2"/>
      <c r="KKC5816" s="2"/>
      <c r="KKD5816" s="2"/>
      <c r="KKE5816" s="2"/>
      <c r="KKF5816" s="2"/>
      <c r="KKG5816" s="2"/>
      <c r="KKH5816" s="2"/>
      <c r="KKI5816" s="2"/>
      <c r="KKJ5816" s="2"/>
      <c r="KKK5816" s="2"/>
      <c r="KKL5816" s="2"/>
      <c r="KKM5816" s="2"/>
      <c r="KKN5816" s="2"/>
      <c r="KKO5816" s="2"/>
      <c r="KKP5816" s="2"/>
      <c r="KKQ5816" s="2"/>
      <c r="KKR5816" s="2"/>
      <c r="KKS5816" s="2"/>
      <c r="KKT5816" s="2"/>
      <c r="KKU5816" s="2"/>
      <c r="KKV5816" s="2"/>
      <c r="KKW5816" s="2"/>
      <c r="KKX5816" s="2"/>
      <c r="KKY5816" s="2"/>
      <c r="KKZ5816" s="2"/>
      <c r="KLA5816" s="2"/>
      <c r="KLB5816" s="2"/>
      <c r="KLC5816" s="2"/>
      <c r="KLD5816" s="2"/>
      <c r="KLE5816" s="2"/>
      <c r="KLF5816" s="2"/>
      <c r="KLG5816" s="2"/>
      <c r="KLH5816" s="2"/>
      <c r="KLI5816" s="2"/>
      <c r="KLJ5816" s="2"/>
      <c r="KLK5816" s="2"/>
      <c r="KLL5816" s="2"/>
      <c r="KLM5816" s="2"/>
      <c r="KLN5816" s="2"/>
      <c r="KLO5816" s="2"/>
      <c r="KLP5816" s="2"/>
      <c r="KLQ5816" s="2"/>
      <c r="KLR5816" s="2"/>
      <c r="KLS5816" s="2"/>
      <c r="KLT5816" s="2"/>
      <c r="KLU5816" s="2"/>
      <c r="KLV5816" s="2"/>
      <c r="KLW5816" s="2"/>
      <c r="KLX5816" s="2"/>
      <c r="KLY5816" s="2"/>
      <c r="KLZ5816" s="2"/>
      <c r="KMA5816" s="2"/>
      <c r="KMB5816" s="2"/>
      <c r="KMC5816" s="2"/>
      <c r="KMD5816" s="2"/>
      <c r="KME5816" s="2"/>
      <c r="KMF5816" s="2"/>
      <c r="KMG5816" s="2"/>
      <c r="KMH5816" s="2"/>
      <c r="KMI5816" s="2"/>
      <c r="KMJ5816" s="2"/>
      <c r="KMK5816" s="2"/>
      <c r="KML5816" s="2"/>
      <c r="KMM5816" s="2"/>
      <c r="KMN5816" s="2"/>
      <c r="KMO5816" s="2"/>
      <c r="KMP5816" s="2"/>
      <c r="KMQ5816" s="2"/>
      <c r="KMR5816" s="2"/>
      <c r="KMS5816" s="2"/>
      <c r="KMT5816" s="2"/>
      <c r="KMU5816" s="2"/>
      <c r="KMV5816" s="2"/>
      <c r="KMW5816" s="2"/>
      <c r="KMX5816" s="2"/>
      <c r="KMY5816" s="2"/>
      <c r="KMZ5816" s="2"/>
      <c r="KNA5816" s="2"/>
      <c r="KNB5816" s="2"/>
      <c r="KNC5816" s="2"/>
      <c r="KND5816" s="2"/>
      <c r="KNE5816" s="2"/>
      <c r="KNF5816" s="2"/>
      <c r="KNG5816" s="2"/>
      <c r="KNH5816" s="2"/>
      <c r="KNI5816" s="2"/>
      <c r="KNJ5816" s="2"/>
      <c r="KNK5816" s="2"/>
      <c r="KNL5816" s="2"/>
      <c r="KNM5816" s="2"/>
      <c r="KNN5816" s="2"/>
      <c r="KNO5816" s="2"/>
      <c r="KNP5816" s="2"/>
      <c r="KNQ5816" s="2"/>
      <c r="KNR5816" s="2"/>
      <c r="KNS5816" s="2"/>
      <c r="KNT5816" s="2"/>
      <c r="KNU5816" s="2"/>
      <c r="KNV5816" s="2"/>
      <c r="KNW5816" s="2"/>
      <c r="KNX5816" s="2"/>
      <c r="KNY5816" s="2"/>
      <c r="KNZ5816" s="2"/>
      <c r="KOA5816" s="2"/>
      <c r="KOB5816" s="2"/>
      <c r="KOC5816" s="2"/>
      <c r="KOD5816" s="2"/>
      <c r="KOE5816" s="2"/>
      <c r="KOF5816" s="2"/>
      <c r="KOG5816" s="2"/>
      <c r="KOH5816" s="2"/>
      <c r="KOI5816" s="2"/>
      <c r="KOJ5816" s="2"/>
      <c r="KOK5816" s="2"/>
      <c r="KOL5816" s="2"/>
      <c r="KOM5816" s="2"/>
      <c r="KON5816" s="2"/>
      <c r="KOO5816" s="2"/>
      <c r="KOP5816" s="2"/>
      <c r="KOQ5816" s="2"/>
      <c r="KOR5816" s="2"/>
      <c r="KOS5816" s="2"/>
      <c r="KOT5816" s="2"/>
      <c r="KOU5816" s="2"/>
      <c r="KOV5816" s="2"/>
      <c r="KOW5816" s="2"/>
      <c r="KOX5816" s="2"/>
      <c r="KOY5816" s="2"/>
      <c r="KOZ5816" s="2"/>
      <c r="KPA5816" s="2"/>
      <c r="KPB5816" s="2"/>
      <c r="KPC5816" s="2"/>
      <c r="KPD5816" s="2"/>
      <c r="KPE5816" s="2"/>
      <c r="KPF5816" s="2"/>
      <c r="KPG5816" s="2"/>
      <c r="KPH5816" s="2"/>
      <c r="KPI5816" s="2"/>
      <c r="KPJ5816" s="2"/>
      <c r="KPK5816" s="2"/>
      <c r="KPL5816" s="2"/>
      <c r="KPM5816" s="2"/>
      <c r="KPN5816" s="2"/>
      <c r="KPO5816" s="2"/>
      <c r="KPP5816" s="2"/>
      <c r="KPQ5816" s="2"/>
      <c r="KPR5816" s="2"/>
      <c r="KPS5816" s="2"/>
      <c r="KPT5816" s="2"/>
      <c r="KPU5816" s="2"/>
      <c r="KPV5816" s="2"/>
      <c r="KPW5816" s="2"/>
      <c r="KPX5816" s="2"/>
      <c r="KPY5816" s="2"/>
      <c r="KPZ5816" s="2"/>
      <c r="KQA5816" s="2"/>
      <c r="KQB5816" s="2"/>
      <c r="KQC5816" s="2"/>
      <c r="KQD5816" s="2"/>
      <c r="KQE5816" s="2"/>
      <c r="KQF5816" s="2"/>
      <c r="KQG5816" s="2"/>
      <c r="KQH5816" s="2"/>
      <c r="KQI5816" s="2"/>
      <c r="KQJ5816" s="2"/>
      <c r="KQK5816" s="2"/>
      <c r="KQL5816" s="2"/>
      <c r="KQM5816" s="2"/>
      <c r="KQN5816" s="2"/>
      <c r="KQO5816" s="2"/>
      <c r="KQP5816" s="2"/>
      <c r="KQQ5816" s="2"/>
      <c r="KQR5816" s="2"/>
      <c r="KQS5816" s="2"/>
      <c r="KQT5816" s="2"/>
      <c r="KQU5816" s="2"/>
      <c r="KQV5816" s="2"/>
      <c r="KQW5816" s="2"/>
      <c r="KQX5816" s="2"/>
      <c r="KQY5816" s="2"/>
      <c r="KQZ5816" s="2"/>
      <c r="KRA5816" s="2"/>
      <c r="KRB5816" s="2"/>
      <c r="KRC5816" s="2"/>
      <c r="KRD5816" s="2"/>
      <c r="KRE5816" s="2"/>
      <c r="KRF5816" s="2"/>
      <c r="KRG5816" s="2"/>
      <c r="KRH5816" s="2"/>
      <c r="KRI5816" s="2"/>
      <c r="KRJ5816" s="2"/>
      <c r="KRK5816" s="2"/>
      <c r="KRL5816" s="2"/>
      <c r="KRM5816" s="2"/>
      <c r="KRN5816" s="2"/>
      <c r="KRO5816" s="2"/>
      <c r="KRP5816" s="2"/>
      <c r="KRQ5816" s="2"/>
      <c r="KRR5816" s="2"/>
      <c r="KRS5816" s="2"/>
      <c r="KRT5816" s="2"/>
      <c r="KRU5816" s="2"/>
      <c r="KRV5816" s="2"/>
      <c r="KRW5816" s="2"/>
      <c r="KRX5816" s="2"/>
      <c r="KRY5816" s="2"/>
      <c r="KRZ5816" s="2"/>
      <c r="KSA5816" s="2"/>
      <c r="KSB5816" s="2"/>
      <c r="KSC5816" s="2"/>
      <c r="KSD5816" s="2"/>
      <c r="KSE5816" s="2"/>
      <c r="KSF5816" s="2"/>
      <c r="KSG5816" s="2"/>
      <c r="KSH5816" s="2"/>
      <c r="KSI5816" s="2"/>
      <c r="KSJ5816" s="2"/>
      <c r="KSK5816" s="2"/>
      <c r="KSL5816" s="2"/>
      <c r="KSM5816" s="2"/>
      <c r="KSN5816" s="2"/>
      <c r="KSO5816" s="2"/>
      <c r="KSP5816" s="2"/>
      <c r="KSQ5816" s="2"/>
      <c r="KSR5816" s="2"/>
      <c r="KSS5816" s="2"/>
      <c r="KST5816" s="2"/>
      <c r="KSU5816" s="2"/>
      <c r="KSV5816" s="2"/>
      <c r="KSW5816" s="2"/>
      <c r="KSX5816" s="2"/>
      <c r="KSY5816" s="2"/>
      <c r="KSZ5816" s="2"/>
      <c r="KTA5816" s="2"/>
      <c r="KTB5816" s="2"/>
      <c r="KTC5816" s="2"/>
      <c r="KTD5816" s="2"/>
      <c r="KTE5816" s="2"/>
      <c r="KTF5816" s="2"/>
      <c r="KTG5816" s="2"/>
      <c r="KTH5816" s="2"/>
      <c r="KTI5816" s="2"/>
      <c r="KTJ5816" s="2"/>
      <c r="KTK5816" s="2"/>
      <c r="KTL5816" s="2"/>
      <c r="KTM5816" s="2"/>
      <c r="KTN5816" s="2"/>
      <c r="KTO5816" s="2"/>
      <c r="KTP5816" s="2"/>
      <c r="KTQ5816" s="2"/>
      <c r="KTR5816" s="2"/>
      <c r="KTS5816" s="2"/>
      <c r="KTT5816" s="2"/>
      <c r="KTU5816" s="2"/>
      <c r="KTV5816" s="2"/>
      <c r="KTW5816" s="2"/>
      <c r="KTX5816" s="2"/>
      <c r="KTY5816" s="2"/>
      <c r="KTZ5816" s="2"/>
      <c r="KUA5816" s="2"/>
      <c r="KUB5816" s="2"/>
      <c r="KUC5816" s="2"/>
      <c r="KUD5816" s="2"/>
      <c r="KUE5816" s="2"/>
      <c r="KUF5816" s="2"/>
      <c r="KUG5816" s="2"/>
      <c r="KUH5816" s="2"/>
      <c r="KUI5816" s="2"/>
      <c r="KUJ5816" s="2"/>
      <c r="KUK5816" s="2"/>
      <c r="KUL5816" s="2"/>
      <c r="KUM5816" s="2"/>
      <c r="KUN5816" s="2"/>
      <c r="KUO5816" s="2"/>
      <c r="KUP5816" s="2"/>
      <c r="KUQ5816" s="2"/>
      <c r="KUR5816" s="2"/>
      <c r="KUS5816" s="2"/>
      <c r="KUT5816" s="2"/>
      <c r="KUU5816" s="2"/>
      <c r="KUV5816" s="2"/>
      <c r="KUW5816" s="2"/>
      <c r="KUX5816" s="2"/>
      <c r="KUY5816" s="2"/>
      <c r="KUZ5816" s="2"/>
      <c r="KVA5816" s="2"/>
      <c r="KVB5816" s="2"/>
      <c r="KVC5816" s="2"/>
      <c r="KVD5816" s="2"/>
      <c r="KVE5816" s="2"/>
      <c r="KVF5816" s="2"/>
      <c r="KVG5816" s="2"/>
      <c r="KVH5816" s="2"/>
      <c r="KVI5816" s="2"/>
      <c r="KVJ5816" s="2"/>
      <c r="KVK5816" s="2"/>
      <c r="KVL5816" s="2"/>
      <c r="KVM5816" s="2"/>
      <c r="KVN5816" s="2"/>
      <c r="KVO5816" s="2"/>
      <c r="KVP5816" s="2"/>
      <c r="KVQ5816" s="2"/>
      <c r="KVR5816" s="2"/>
      <c r="KVS5816" s="2"/>
      <c r="KVT5816" s="2"/>
      <c r="KVU5816" s="2"/>
      <c r="KVV5816" s="2"/>
      <c r="KVW5816" s="2"/>
      <c r="KVX5816" s="2"/>
      <c r="KVY5816" s="2"/>
      <c r="KVZ5816" s="2"/>
      <c r="KWA5816" s="2"/>
      <c r="KWB5816" s="2"/>
      <c r="KWC5816" s="2"/>
      <c r="KWD5816" s="2"/>
      <c r="KWE5816" s="2"/>
      <c r="KWF5816" s="2"/>
      <c r="KWG5816" s="2"/>
      <c r="KWH5816" s="2"/>
      <c r="KWI5816" s="2"/>
      <c r="KWJ5816" s="2"/>
      <c r="KWK5816" s="2"/>
      <c r="KWL5816" s="2"/>
      <c r="KWM5816" s="2"/>
      <c r="KWN5816" s="2"/>
      <c r="KWO5816" s="2"/>
      <c r="KWP5816" s="2"/>
      <c r="KWQ5816" s="2"/>
      <c r="KWR5816" s="2"/>
      <c r="KWS5816" s="2"/>
      <c r="KWT5816" s="2"/>
      <c r="KWU5816" s="2"/>
      <c r="KWV5816" s="2"/>
      <c r="KWW5816" s="2"/>
      <c r="KWX5816" s="2"/>
      <c r="KWY5816" s="2"/>
      <c r="KWZ5816" s="2"/>
      <c r="KXA5816" s="2"/>
      <c r="KXB5816" s="2"/>
      <c r="KXC5816" s="2"/>
      <c r="KXD5816" s="2"/>
      <c r="KXE5816" s="2"/>
      <c r="KXF5816" s="2"/>
      <c r="KXG5816" s="2"/>
      <c r="KXH5816" s="2"/>
      <c r="KXI5816" s="2"/>
      <c r="KXJ5816" s="2"/>
      <c r="KXK5816" s="2"/>
      <c r="KXL5816" s="2"/>
      <c r="KXM5816" s="2"/>
      <c r="KXN5816" s="2"/>
      <c r="KXO5816" s="2"/>
      <c r="KXP5816" s="2"/>
      <c r="KXQ5816" s="2"/>
      <c r="KXR5816" s="2"/>
      <c r="KXS5816" s="2"/>
      <c r="KXT5816" s="2"/>
      <c r="KXU5816" s="2"/>
      <c r="KXV5816" s="2"/>
      <c r="KXW5816" s="2"/>
      <c r="KXX5816" s="2"/>
      <c r="KXY5816" s="2"/>
      <c r="KXZ5816" s="2"/>
      <c r="KYA5816" s="2"/>
      <c r="KYB5816" s="2"/>
      <c r="KYC5816" s="2"/>
      <c r="KYD5816" s="2"/>
      <c r="KYE5816" s="2"/>
      <c r="KYF5816" s="2"/>
      <c r="KYG5816" s="2"/>
      <c r="KYH5816" s="2"/>
      <c r="KYI5816" s="2"/>
      <c r="KYJ5816" s="2"/>
      <c r="KYK5816" s="2"/>
      <c r="KYL5816" s="2"/>
      <c r="KYM5816" s="2"/>
      <c r="KYN5816" s="2"/>
      <c r="KYO5816" s="2"/>
      <c r="KYP5816" s="2"/>
      <c r="KYQ5816" s="2"/>
      <c r="KYR5816" s="2"/>
      <c r="KYS5816" s="2"/>
      <c r="KYT5816" s="2"/>
      <c r="KYU5816" s="2"/>
      <c r="KYV5816" s="2"/>
      <c r="KYW5816" s="2"/>
      <c r="KYX5816" s="2"/>
      <c r="KYY5816" s="2"/>
      <c r="KYZ5816" s="2"/>
      <c r="KZA5816" s="2"/>
      <c r="KZB5816" s="2"/>
      <c r="KZC5816" s="2"/>
      <c r="KZD5816" s="2"/>
      <c r="KZE5816" s="2"/>
      <c r="KZF5816" s="2"/>
      <c r="KZG5816" s="2"/>
      <c r="KZH5816" s="2"/>
      <c r="KZI5816" s="2"/>
      <c r="KZJ5816" s="2"/>
      <c r="KZK5816" s="2"/>
      <c r="KZL5816" s="2"/>
      <c r="KZM5816" s="2"/>
      <c r="KZN5816" s="2"/>
      <c r="KZO5816" s="2"/>
      <c r="KZP5816" s="2"/>
      <c r="KZQ5816" s="2"/>
      <c r="KZR5816" s="2"/>
      <c r="KZS5816" s="2"/>
      <c r="KZT5816" s="2"/>
      <c r="KZU5816" s="2"/>
      <c r="KZV5816" s="2"/>
      <c r="KZW5816" s="2"/>
      <c r="KZX5816" s="2"/>
      <c r="KZY5816" s="2"/>
      <c r="KZZ5816" s="2"/>
      <c r="LAA5816" s="2"/>
      <c r="LAB5816" s="2"/>
      <c r="LAC5816" s="2"/>
      <c r="LAD5816" s="2"/>
      <c r="LAE5816" s="2"/>
      <c r="LAF5816" s="2"/>
      <c r="LAG5816" s="2"/>
      <c r="LAH5816" s="2"/>
      <c r="LAI5816" s="2"/>
      <c r="LAJ5816" s="2"/>
      <c r="LAK5816" s="2"/>
      <c r="LAL5816" s="2"/>
      <c r="LAM5816" s="2"/>
      <c r="LAN5816" s="2"/>
      <c r="LAO5816" s="2"/>
      <c r="LAP5816" s="2"/>
      <c r="LAQ5816" s="2"/>
      <c r="LAR5816" s="2"/>
      <c r="LAS5816" s="2"/>
      <c r="LAT5816" s="2"/>
      <c r="LAU5816" s="2"/>
      <c r="LAV5816" s="2"/>
      <c r="LAW5816" s="2"/>
      <c r="LAX5816" s="2"/>
      <c r="LAY5816" s="2"/>
      <c r="LAZ5816" s="2"/>
      <c r="LBA5816" s="2"/>
      <c r="LBB5816" s="2"/>
      <c r="LBC5816" s="2"/>
      <c r="LBD5816" s="2"/>
      <c r="LBE5816" s="2"/>
      <c r="LBF5816" s="2"/>
      <c r="LBG5816" s="2"/>
      <c r="LBH5816" s="2"/>
      <c r="LBI5816" s="2"/>
      <c r="LBJ5816" s="2"/>
      <c r="LBK5816" s="2"/>
      <c r="LBL5816" s="2"/>
      <c r="LBM5816" s="2"/>
      <c r="LBN5816" s="2"/>
      <c r="LBO5816" s="2"/>
      <c r="LBP5816" s="2"/>
      <c r="LBQ5816" s="2"/>
      <c r="LBR5816" s="2"/>
      <c r="LBS5816" s="2"/>
      <c r="LBT5816" s="2"/>
      <c r="LBU5816" s="2"/>
      <c r="LBV5816" s="2"/>
      <c r="LBW5816" s="2"/>
      <c r="LBX5816" s="2"/>
      <c r="LBY5816" s="2"/>
      <c r="LBZ5816" s="2"/>
      <c r="LCA5816" s="2"/>
      <c r="LCB5816" s="2"/>
      <c r="LCC5816" s="2"/>
      <c r="LCD5816" s="2"/>
      <c r="LCE5816" s="2"/>
      <c r="LCF5816" s="2"/>
      <c r="LCG5816" s="2"/>
      <c r="LCH5816" s="2"/>
      <c r="LCI5816" s="2"/>
      <c r="LCJ5816" s="2"/>
      <c r="LCK5816" s="2"/>
      <c r="LCL5816" s="2"/>
      <c r="LCM5816" s="2"/>
      <c r="LCN5816" s="2"/>
      <c r="LCO5816" s="2"/>
      <c r="LCP5816" s="2"/>
      <c r="LCQ5816" s="2"/>
      <c r="LCR5816" s="2"/>
      <c r="LCS5816" s="2"/>
      <c r="LCT5816" s="2"/>
      <c r="LCU5816" s="2"/>
      <c r="LCV5816" s="2"/>
      <c r="LCW5816" s="2"/>
      <c r="LCX5816" s="2"/>
      <c r="LCY5816" s="2"/>
      <c r="LCZ5816" s="2"/>
      <c r="LDA5816" s="2"/>
      <c r="LDB5816" s="2"/>
      <c r="LDC5816" s="2"/>
      <c r="LDD5816" s="2"/>
      <c r="LDE5816" s="2"/>
      <c r="LDF5816" s="2"/>
      <c r="LDG5816" s="2"/>
      <c r="LDH5816" s="2"/>
      <c r="LDI5816" s="2"/>
      <c r="LDJ5816" s="2"/>
      <c r="LDK5816" s="2"/>
      <c r="LDL5816" s="2"/>
      <c r="LDM5816" s="2"/>
      <c r="LDN5816" s="2"/>
      <c r="LDO5816" s="2"/>
      <c r="LDP5816" s="2"/>
      <c r="LDQ5816" s="2"/>
      <c r="LDR5816" s="2"/>
      <c r="LDS5816" s="2"/>
      <c r="LDT5816" s="2"/>
      <c r="LDU5816" s="2"/>
      <c r="LDV5816" s="2"/>
      <c r="LDW5816" s="2"/>
      <c r="LDX5816" s="2"/>
      <c r="LDY5816" s="2"/>
      <c r="LDZ5816" s="2"/>
      <c r="LEA5816" s="2"/>
      <c r="LEB5816" s="2"/>
      <c r="LEC5816" s="2"/>
      <c r="LED5816" s="2"/>
      <c r="LEE5816" s="2"/>
      <c r="LEF5816" s="2"/>
      <c r="LEG5816" s="2"/>
      <c r="LEH5816" s="2"/>
      <c r="LEI5816" s="2"/>
      <c r="LEJ5816" s="2"/>
      <c r="LEK5816" s="2"/>
      <c r="LEL5816" s="2"/>
      <c r="LEM5816" s="2"/>
      <c r="LEN5816" s="2"/>
      <c r="LEO5816" s="2"/>
      <c r="LEP5816" s="2"/>
      <c r="LEQ5816" s="2"/>
      <c r="LER5816" s="2"/>
      <c r="LES5816" s="2"/>
      <c r="LET5816" s="2"/>
      <c r="LEU5816" s="2"/>
      <c r="LEV5816" s="2"/>
      <c r="LEW5816" s="2"/>
      <c r="LEX5816" s="2"/>
      <c r="LEY5816" s="2"/>
      <c r="LEZ5816" s="2"/>
      <c r="LFA5816" s="2"/>
      <c r="LFB5816" s="2"/>
      <c r="LFC5816" s="2"/>
      <c r="LFD5816" s="2"/>
      <c r="LFE5816" s="2"/>
      <c r="LFF5816" s="2"/>
      <c r="LFG5816" s="2"/>
      <c r="LFH5816" s="2"/>
      <c r="LFI5816" s="2"/>
      <c r="LFJ5816" s="2"/>
      <c r="LFK5816" s="2"/>
      <c r="LFL5816" s="2"/>
      <c r="LFM5816" s="2"/>
      <c r="LFN5816" s="2"/>
      <c r="LFO5816" s="2"/>
      <c r="LFP5816" s="2"/>
      <c r="LFQ5816" s="2"/>
      <c r="LFR5816" s="2"/>
      <c r="LFS5816" s="2"/>
      <c r="LFT5816" s="2"/>
      <c r="LFU5816" s="2"/>
      <c r="LFV5816" s="2"/>
      <c r="LFW5816" s="2"/>
      <c r="LFX5816" s="2"/>
      <c r="LFY5816" s="2"/>
      <c r="LFZ5816" s="2"/>
      <c r="LGA5816" s="2"/>
      <c r="LGB5816" s="2"/>
      <c r="LGC5816" s="2"/>
      <c r="LGD5816" s="2"/>
      <c r="LGE5816" s="2"/>
      <c r="LGF5816" s="2"/>
      <c r="LGG5816" s="2"/>
      <c r="LGH5816" s="2"/>
      <c r="LGI5816" s="2"/>
      <c r="LGJ5816" s="2"/>
      <c r="LGK5816" s="2"/>
      <c r="LGL5816" s="2"/>
      <c r="LGM5816" s="2"/>
      <c r="LGN5816" s="2"/>
      <c r="LGO5816" s="2"/>
      <c r="LGP5816" s="2"/>
      <c r="LGQ5816" s="2"/>
      <c r="LGR5816" s="2"/>
      <c r="LGS5816" s="2"/>
      <c r="LGT5816" s="2"/>
      <c r="LGU5816" s="2"/>
      <c r="LGV5816" s="2"/>
      <c r="LGW5816" s="2"/>
      <c r="LGX5816" s="2"/>
      <c r="LGY5816" s="2"/>
      <c r="LGZ5816" s="2"/>
      <c r="LHA5816" s="2"/>
      <c r="LHB5816" s="2"/>
      <c r="LHC5816" s="2"/>
      <c r="LHD5816" s="2"/>
      <c r="LHE5816" s="2"/>
      <c r="LHF5816" s="2"/>
      <c r="LHG5816" s="2"/>
      <c r="LHH5816" s="2"/>
      <c r="LHI5816" s="2"/>
      <c r="LHJ5816" s="2"/>
      <c r="LHK5816" s="2"/>
      <c r="LHL5816" s="2"/>
      <c r="LHM5816" s="2"/>
      <c r="LHN5816" s="2"/>
      <c r="LHO5816" s="2"/>
      <c r="LHP5816" s="2"/>
      <c r="LHQ5816" s="2"/>
      <c r="LHR5816" s="2"/>
      <c r="LHS5816" s="2"/>
      <c r="LHT5816" s="2"/>
      <c r="LHU5816" s="2"/>
      <c r="LHV5816" s="2"/>
      <c r="LHW5816" s="2"/>
      <c r="LHX5816" s="2"/>
      <c r="LHY5816" s="2"/>
      <c r="LHZ5816" s="2"/>
      <c r="LIA5816" s="2"/>
      <c r="LIB5816" s="2"/>
      <c r="LIC5816" s="2"/>
      <c r="LID5816" s="2"/>
      <c r="LIE5816" s="2"/>
      <c r="LIF5816" s="2"/>
      <c r="LIG5816" s="2"/>
      <c r="LIH5816" s="2"/>
      <c r="LII5816" s="2"/>
      <c r="LIJ5816" s="2"/>
      <c r="LIK5816" s="2"/>
      <c r="LIL5816" s="2"/>
      <c r="LIM5816" s="2"/>
      <c r="LIN5816" s="2"/>
      <c r="LIO5816" s="2"/>
      <c r="LIP5816" s="2"/>
      <c r="LIQ5816" s="2"/>
      <c r="LIR5816" s="2"/>
      <c r="LIS5816" s="2"/>
      <c r="LIT5816" s="2"/>
      <c r="LIU5816" s="2"/>
      <c r="LIV5816" s="2"/>
      <c r="LIW5816" s="2"/>
      <c r="LIX5816" s="2"/>
      <c r="LIY5816" s="2"/>
      <c r="LIZ5816" s="2"/>
      <c r="LJA5816" s="2"/>
      <c r="LJB5816" s="2"/>
      <c r="LJC5816" s="2"/>
      <c r="LJD5816" s="2"/>
      <c r="LJE5816" s="2"/>
      <c r="LJF5816" s="2"/>
      <c r="LJG5816" s="2"/>
      <c r="LJH5816" s="2"/>
      <c r="LJI5816" s="2"/>
      <c r="LJJ5816" s="2"/>
      <c r="LJK5816" s="2"/>
      <c r="LJL5816" s="2"/>
      <c r="LJM5816" s="2"/>
      <c r="LJN5816" s="2"/>
      <c r="LJO5816" s="2"/>
      <c r="LJP5816" s="2"/>
      <c r="LJQ5816" s="2"/>
      <c r="LJR5816" s="2"/>
      <c r="LJS5816" s="2"/>
      <c r="LJT5816" s="2"/>
      <c r="LJU5816" s="2"/>
      <c r="LJV5816" s="2"/>
      <c r="LJW5816" s="2"/>
      <c r="LJX5816" s="2"/>
      <c r="LJY5816" s="2"/>
      <c r="LJZ5816" s="2"/>
      <c r="LKA5816" s="2"/>
      <c r="LKB5816" s="2"/>
      <c r="LKC5816" s="2"/>
      <c r="LKD5816" s="2"/>
      <c r="LKE5816" s="2"/>
      <c r="LKF5816" s="2"/>
      <c r="LKG5816" s="2"/>
      <c r="LKH5816" s="2"/>
      <c r="LKI5816" s="2"/>
      <c r="LKJ5816" s="2"/>
      <c r="LKK5816" s="2"/>
      <c r="LKL5816" s="2"/>
      <c r="LKM5816" s="2"/>
      <c r="LKN5816" s="2"/>
      <c r="LKO5816" s="2"/>
      <c r="LKP5816" s="2"/>
      <c r="LKQ5816" s="2"/>
      <c r="LKR5816" s="2"/>
      <c r="LKS5816" s="2"/>
      <c r="LKT5816" s="2"/>
      <c r="LKU5816" s="2"/>
      <c r="LKV5816" s="2"/>
      <c r="LKW5816" s="2"/>
      <c r="LKX5816" s="2"/>
      <c r="LKY5816" s="2"/>
      <c r="LKZ5816" s="2"/>
      <c r="LLA5816" s="2"/>
      <c r="LLB5816" s="2"/>
      <c r="LLC5816" s="2"/>
      <c r="LLD5816" s="2"/>
      <c r="LLE5816" s="2"/>
      <c r="LLF5816" s="2"/>
      <c r="LLG5816" s="2"/>
      <c r="LLH5816" s="2"/>
      <c r="LLI5816" s="2"/>
      <c r="LLJ5816" s="2"/>
      <c r="LLK5816" s="2"/>
      <c r="LLL5816" s="2"/>
      <c r="LLM5816" s="2"/>
      <c r="LLN5816" s="2"/>
      <c r="LLO5816" s="2"/>
      <c r="LLP5816" s="2"/>
      <c r="LLQ5816" s="2"/>
      <c r="LLR5816" s="2"/>
      <c r="LLS5816" s="2"/>
      <c r="LLT5816" s="2"/>
      <c r="LLU5816" s="2"/>
      <c r="LLV5816" s="2"/>
      <c r="LLW5816" s="2"/>
      <c r="LLX5816" s="2"/>
      <c r="LLY5816" s="2"/>
      <c r="LLZ5816" s="2"/>
      <c r="LMA5816" s="2"/>
      <c r="LMB5816" s="2"/>
      <c r="LMC5816" s="2"/>
      <c r="LMD5816" s="2"/>
      <c r="LME5816" s="2"/>
      <c r="LMF5816" s="2"/>
      <c r="LMG5816" s="2"/>
      <c r="LMH5816" s="2"/>
      <c r="LMI5816" s="2"/>
      <c r="LMJ5816" s="2"/>
      <c r="LMK5816" s="2"/>
      <c r="LML5816" s="2"/>
      <c r="LMM5816" s="2"/>
      <c r="LMN5816" s="2"/>
      <c r="LMO5816" s="2"/>
      <c r="LMP5816" s="2"/>
      <c r="LMQ5816" s="2"/>
      <c r="LMR5816" s="2"/>
      <c r="LMS5816" s="2"/>
      <c r="LMT5816" s="2"/>
      <c r="LMU5816" s="2"/>
      <c r="LMV5816" s="2"/>
      <c r="LMW5816" s="2"/>
      <c r="LMX5816" s="2"/>
      <c r="LMY5816" s="2"/>
      <c r="LMZ5816" s="2"/>
      <c r="LNA5816" s="2"/>
      <c r="LNB5816" s="2"/>
      <c r="LNC5816" s="2"/>
      <c r="LND5816" s="2"/>
      <c r="LNE5816" s="2"/>
      <c r="LNF5816" s="2"/>
      <c r="LNG5816" s="2"/>
      <c r="LNH5816" s="2"/>
      <c r="LNI5816" s="2"/>
      <c r="LNJ5816" s="2"/>
      <c r="LNK5816" s="2"/>
      <c r="LNL5816" s="2"/>
      <c r="LNM5816" s="2"/>
      <c r="LNN5816" s="2"/>
      <c r="LNO5816" s="2"/>
      <c r="LNP5816" s="2"/>
      <c r="LNQ5816" s="2"/>
      <c r="LNR5816" s="2"/>
      <c r="LNS5816" s="2"/>
      <c r="LNT5816" s="2"/>
      <c r="LNU5816" s="2"/>
      <c r="LNV5816" s="2"/>
      <c r="LNW5816" s="2"/>
      <c r="LNX5816" s="2"/>
      <c r="LNY5816" s="2"/>
      <c r="LNZ5816" s="2"/>
      <c r="LOA5816" s="2"/>
      <c r="LOB5816" s="2"/>
      <c r="LOC5816" s="2"/>
      <c r="LOD5816" s="2"/>
      <c r="LOE5816" s="2"/>
      <c r="LOF5816" s="2"/>
      <c r="LOG5816" s="2"/>
      <c r="LOH5816" s="2"/>
      <c r="LOI5816" s="2"/>
      <c r="LOJ5816" s="2"/>
      <c r="LOK5816" s="2"/>
      <c r="LOL5816" s="2"/>
      <c r="LOM5816" s="2"/>
      <c r="LON5816" s="2"/>
      <c r="LOO5816" s="2"/>
      <c r="LOP5816" s="2"/>
      <c r="LOQ5816" s="2"/>
      <c r="LOR5816" s="2"/>
      <c r="LOS5816" s="2"/>
      <c r="LOT5816" s="2"/>
      <c r="LOU5816" s="2"/>
      <c r="LOV5816" s="2"/>
      <c r="LOW5816" s="2"/>
      <c r="LOX5816" s="2"/>
      <c r="LOY5816" s="2"/>
      <c r="LOZ5816" s="2"/>
      <c r="LPA5816" s="2"/>
      <c r="LPB5816" s="2"/>
      <c r="LPC5816" s="2"/>
      <c r="LPD5816" s="2"/>
      <c r="LPE5816" s="2"/>
      <c r="LPF5816" s="2"/>
      <c r="LPG5816" s="2"/>
      <c r="LPH5816" s="2"/>
      <c r="LPI5816" s="2"/>
      <c r="LPJ5816" s="2"/>
      <c r="LPK5816" s="2"/>
      <c r="LPL5816" s="2"/>
      <c r="LPM5816" s="2"/>
      <c r="LPN5816" s="2"/>
      <c r="LPO5816" s="2"/>
      <c r="LPP5816" s="2"/>
      <c r="LPQ5816" s="2"/>
      <c r="LPR5816" s="2"/>
      <c r="LPS5816" s="2"/>
      <c r="LPT5816" s="2"/>
      <c r="LPU5816" s="2"/>
      <c r="LPV5816" s="2"/>
      <c r="LPW5816" s="2"/>
      <c r="LPX5816" s="2"/>
      <c r="LPY5816" s="2"/>
      <c r="LPZ5816" s="2"/>
      <c r="LQA5816" s="2"/>
      <c r="LQB5816" s="2"/>
      <c r="LQC5816" s="2"/>
      <c r="LQD5816" s="2"/>
      <c r="LQE5816" s="2"/>
      <c r="LQF5816" s="2"/>
      <c r="LQG5816" s="2"/>
      <c r="LQH5816" s="2"/>
      <c r="LQI5816" s="2"/>
      <c r="LQJ5816" s="2"/>
      <c r="LQK5816" s="2"/>
      <c r="LQL5816" s="2"/>
      <c r="LQM5816" s="2"/>
      <c r="LQN5816" s="2"/>
      <c r="LQO5816" s="2"/>
      <c r="LQP5816" s="2"/>
      <c r="LQQ5816" s="2"/>
      <c r="LQR5816" s="2"/>
      <c r="LQS5816" s="2"/>
      <c r="LQT5816" s="2"/>
      <c r="LQU5816" s="2"/>
      <c r="LQV5816" s="2"/>
      <c r="LQW5816" s="2"/>
      <c r="LQX5816" s="2"/>
      <c r="LQY5816" s="2"/>
      <c r="LQZ5816" s="2"/>
      <c r="LRA5816" s="2"/>
      <c r="LRB5816" s="2"/>
      <c r="LRC5816" s="2"/>
      <c r="LRD5816" s="2"/>
      <c r="LRE5816" s="2"/>
      <c r="LRF5816" s="2"/>
      <c r="LRG5816" s="2"/>
      <c r="LRH5816" s="2"/>
      <c r="LRI5816" s="2"/>
      <c r="LRJ5816" s="2"/>
      <c r="LRK5816" s="2"/>
      <c r="LRL5816" s="2"/>
      <c r="LRM5816" s="2"/>
      <c r="LRN5816" s="2"/>
      <c r="LRO5816" s="2"/>
      <c r="LRP5816" s="2"/>
      <c r="LRQ5816" s="2"/>
      <c r="LRR5816" s="2"/>
      <c r="LRS5816" s="2"/>
      <c r="LRT5816" s="2"/>
      <c r="LRU5816" s="2"/>
      <c r="LRV5816" s="2"/>
      <c r="LRW5816" s="2"/>
      <c r="LRX5816" s="2"/>
      <c r="LRY5816" s="2"/>
      <c r="LRZ5816" s="2"/>
      <c r="LSA5816" s="2"/>
      <c r="LSB5816" s="2"/>
      <c r="LSC5816" s="2"/>
      <c r="LSD5816" s="2"/>
      <c r="LSE5816" s="2"/>
      <c r="LSF5816" s="2"/>
      <c r="LSG5816" s="2"/>
      <c r="LSH5816" s="2"/>
      <c r="LSI5816" s="2"/>
      <c r="LSJ5816" s="2"/>
      <c r="LSK5816" s="2"/>
      <c r="LSL5816" s="2"/>
      <c r="LSM5816" s="2"/>
      <c r="LSN5816" s="2"/>
      <c r="LSO5816" s="2"/>
      <c r="LSP5816" s="2"/>
      <c r="LSQ5816" s="2"/>
      <c r="LSR5816" s="2"/>
      <c r="LSS5816" s="2"/>
      <c r="LST5816" s="2"/>
      <c r="LSU5816" s="2"/>
      <c r="LSV5816" s="2"/>
      <c r="LSW5816" s="2"/>
      <c r="LSX5816" s="2"/>
      <c r="LSY5816" s="2"/>
      <c r="LSZ5816" s="2"/>
      <c r="LTA5816" s="2"/>
      <c r="LTB5816" s="2"/>
      <c r="LTC5816" s="2"/>
      <c r="LTD5816" s="2"/>
      <c r="LTE5816" s="2"/>
      <c r="LTF5816" s="2"/>
      <c r="LTG5816" s="2"/>
      <c r="LTH5816" s="2"/>
      <c r="LTI5816" s="2"/>
      <c r="LTJ5816" s="2"/>
      <c r="LTK5816" s="2"/>
      <c r="LTL5816" s="2"/>
      <c r="LTM5816" s="2"/>
      <c r="LTN5816" s="2"/>
      <c r="LTO5816" s="2"/>
      <c r="LTP5816" s="2"/>
      <c r="LTQ5816" s="2"/>
      <c r="LTR5816" s="2"/>
      <c r="LTS5816" s="2"/>
      <c r="LTT5816" s="2"/>
      <c r="LTU5816" s="2"/>
      <c r="LTV5816" s="2"/>
      <c r="LTW5816" s="2"/>
      <c r="LTX5816" s="2"/>
      <c r="LTY5816" s="2"/>
      <c r="LTZ5816" s="2"/>
      <c r="LUA5816" s="2"/>
      <c r="LUB5816" s="2"/>
      <c r="LUC5816" s="2"/>
      <c r="LUD5816" s="2"/>
      <c r="LUE5816" s="2"/>
      <c r="LUF5816" s="2"/>
      <c r="LUG5816" s="2"/>
      <c r="LUH5816" s="2"/>
      <c r="LUI5816" s="2"/>
      <c r="LUJ5816" s="2"/>
      <c r="LUK5816" s="2"/>
      <c r="LUL5816" s="2"/>
      <c r="LUM5816" s="2"/>
      <c r="LUN5816" s="2"/>
      <c r="LUO5816" s="2"/>
      <c r="LUP5816" s="2"/>
      <c r="LUQ5816" s="2"/>
      <c r="LUR5816" s="2"/>
      <c r="LUS5816" s="2"/>
      <c r="LUT5816" s="2"/>
      <c r="LUU5816" s="2"/>
      <c r="LUV5816" s="2"/>
      <c r="LUW5816" s="2"/>
      <c r="LUX5816" s="2"/>
      <c r="LUY5816" s="2"/>
      <c r="LUZ5816" s="2"/>
      <c r="LVA5816" s="2"/>
      <c r="LVB5816" s="2"/>
      <c r="LVC5816" s="2"/>
      <c r="LVD5816" s="2"/>
      <c r="LVE5816" s="2"/>
      <c r="LVF5816" s="2"/>
      <c r="LVG5816" s="2"/>
      <c r="LVH5816" s="2"/>
      <c r="LVI5816" s="2"/>
      <c r="LVJ5816" s="2"/>
      <c r="LVK5816" s="2"/>
      <c r="LVL5816" s="2"/>
      <c r="LVM5816" s="2"/>
      <c r="LVN5816" s="2"/>
      <c r="LVO5816" s="2"/>
      <c r="LVP5816" s="2"/>
      <c r="LVQ5816" s="2"/>
      <c r="LVR5816" s="2"/>
      <c r="LVS5816" s="2"/>
      <c r="LVT5816" s="2"/>
      <c r="LVU5816" s="2"/>
      <c r="LVV5816" s="2"/>
      <c r="LVW5816" s="2"/>
      <c r="LVX5816" s="2"/>
      <c r="LVY5816" s="2"/>
      <c r="LVZ5816" s="2"/>
      <c r="LWA5816" s="2"/>
      <c r="LWB5816" s="2"/>
      <c r="LWC5816" s="2"/>
      <c r="LWD5816" s="2"/>
      <c r="LWE5816" s="2"/>
      <c r="LWF5816" s="2"/>
      <c r="LWG5816" s="2"/>
      <c r="LWH5816" s="2"/>
      <c r="LWI5816" s="2"/>
      <c r="LWJ5816" s="2"/>
      <c r="LWK5816" s="2"/>
      <c r="LWL5816" s="2"/>
      <c r="LWM5816" s="2"/>
      <c r="LWN5816" s="2"/>
      <c r="LWO5816" s="2"/>
      <c r="LWP5816" s="2"/>
      <c r="LWQ5816" s="2"/>
      <c r="LWR5816" s="2"/>
      <c r="LWS5816" s="2"/>
      <c r="LWT5816" s="2"/>
      <c r="LWU5816" s="2"/>
      <c r="LWV5816" s="2"/>
      <c r="LWW5816" s="2"/>
      <c r="LWX5816" s="2"/>
      <c r="LWY5816" s="2"/>
      <c r="LWZ5816" s="2"/>
      <c r="LXA5816" s="2"/>
      <c r="LXB5816" s="2"/>
      <c r="LXC5816" s="2"/>
      <c r="LXD5816" s="2"/>
      <c r="LXE5816" s="2"/>
      <c r="LXF5816" s="2"/>
      <c r="LXG5816" s="2"/>
      <c r="LXH5816" s="2"/>
      <c r="LXI5816" s="2"/>
      <c r="LXJ5816" s="2"/>
      <c r="LXK5816" s="2"/>
      <c r="LXL5816" s="2"/>
      <c r="LXM5816" s="2"/>
      <c r="LXN5816" s="2"/>
      <c r="LXO5816" s="2"/>
      <c r="LXP5816" s="2"/>
      <c r="LXQ5816" s="2"/>
      <c r="LXR5816" s="2"/>
      <c r="LXS5816" s="2"/>
      <c r="LXT5816" s="2"/>
      <c r="LXU5816" s="2"/>
      <c r="LXV5816" s="2"/>
      <c r="LXW5816" s="2"/>
      <c r="LXX5816" s="2"/>
      <c r="LXY5816" s="2"/>
      <c r="LXZ5816" s="2"/>
      <c r="LYA5816" s="2"/>
      <c r="LYB5816" s="2"/>
      <c r="LYC5816" s="2"/>
      <c r="LYD5816" s="2"/>
      <c r="LYE5816" s="2"/>
      <c r="LYF5816" s="2"/>
      <c r="LYG5816" s="2"/>
      <c r="LYH5816" s="2"/>
      <c r="LYI5816" s="2"/>
      <c r="LYJ5816" s="2"/>
      <c r="LYK5816" s="2"/>
      <c r="LYL5816" s="2"/>
      <c r="LYM5816" s="2"/>
      <c r="LYN5816" s="2"/>
      <c r="LYO5816" s="2"/>
      <c r="LYP5816" s="2"/>
      <c r="LYQ5816" s="2"/>
      <c r="LYR5816" s="2"/>
      <c r="LYS5816" s="2"/>
      <c r="LYT5816" s="2"/>
      <c r="LYU5816" s="2"/>
      <c r="LYV5816" s="2"/>
      <c r="LYW5816" s="2"/>
      <c r="LYX5816" s="2"/>
      <c r="LYY5816" s="2"/>
      <c r="LYZ5816" s="2"/>
      <c r="LZA5816" s="2"/>
      <c r="LZB5816" s="2"/>
      <c r="LZC5816" s="2"/>
      <c r="LZD5816" s="2"/>
      <c r="LZE5816" s="2"/>
      <c r="LZF5816" s="2"/>
      <c r="LZG5816" s="2"/>
      <c r="LZH5816" s="2"/>
      <c r="LZI5816" s="2"/>
      <c r="LZJ5816" s="2"/>
      <c r="LZK5816" s="2"/>
      <c r="LZL5816" s="2"/>
      <c r="LZM5816" s="2"/>
      <c r="LZN5816" s="2"/>
      <c r="LZO5816" s="2"/>
      <c r="LZP5816" s="2"/>
      <c r="LZQ5816" s="2"/>
      <c r="LZR5816" s="2"/>
      <c r="LZS5816" s="2"/>
      <c r="LZT5816" s="2"/>
      <c r="LZU5816" s="2"/>
      <c r="LZV5816" s="2"/>
      <c r="LZW5816" s="2"/>
      <c r="LZX5816" s="2"/>
      <c r="LZY5816" s="2"/>
      <c r="LZZ5816" s="2"/>
      <c r="MAA5816" s="2"/>
      <c r="MAB5816" s="2"/>
      <c r="MAC5816" s="2"/>
      <c r="MAD5816" s="2"/>
      <c r="MAE5816" s="2"/>
      <c r="MAF5816" s="2"/>
      <c r="MAG5816" s="2"/>
      <c r="MAH5816" s="2"/>
      <c r="MAI5816" s="2"/>
      <c r="MAJ5816" s="2"/>
      <c r="MAK5816" s="2"/>
      <c r="MAL5816" s="2"/>
      <c r="MAM5816" s="2"/>
      <c r="MAN5816" s="2"/>
      <c r="MAO5816" s="2"/>
      <c r="MAP5816" s="2"/>
      <c r="MAQ5816" s="2"/>
      <c r="MAR5816" s="2"/>
      <c r="MAS5816" s="2"/>
      <c r="MAT5816" s="2"/>
      <c r="MAU5816" s="2"/>
      <c r="MAV5816" s="2"/>
      <c r="MAW5816" s="2"/>
      <c r="MAX5816" s="2"/>
      <c r="MAY5816" s="2"/>
      <c r="MAZ5816" s="2"/>
      <c r="MBA5816" s="2"/>
      <c r="MBB5816" s="2"/>
      <c r="MBC5816" s="2"/>
      <c r="MBD5816" s="2"/>
      <c r="MBE5816" s="2"/>
      <c r="MBF5816" s="2"/>
      <c r="MBG5816" s="2"/>
      <c r="MBH5816" s="2"/>
      <c r="MBI5816" s="2"/>
      <c r="MBJ5816" s="2"/>
      <c r="MBK5816" s="2"/>
      <c r="MBL5816" s="2"/>
      <c r="MBM5816" s="2"/>
      <c r="MBN5816" s="2"/>
      <c r="MBO5816" s="2"/>
      <c r="MBP5816" s="2"/>
      <c r="MBQ5816" s="2"/>
      <c r="MBR5816" s="2"/>
      <c r="MBS5816" s="2"/>
      <c r="MBT5816" s="2"/>
      <c r="MBU5816" s="2"/>
      <c r="MBV5816" s="2"/>
      <c r="MBW5816" s="2"/>
      <c r="MBX5816" s="2"/>
      <c r="MBY5816" s="2"/>
      <c r="MBZ5816" s="2"/>
      <c r="MCA5816" s="2"/>
      <c r="MCB5816" s="2"/>
      <c r="MCC5816" s="2"/>
      <c r="MCD5816" s="2"/>
      <c r="MCE5816" s="2"/>
      <c r="MCF5816" s="2"/>
      <c r="MCG5816" s="2"/>
      <c r="MCH5816" s="2"/>
      <c r="MCI5816" s="2"/>
      <c r="MCJ5816" s="2"/>
      <c r="MCK5816" s="2"/>
      <c r="MCL5816" s="2"/>
      <c r="MCM5816" s="2"/>
      <c r="MCN5816" s="2"/>
      <c r="MCO5816" s="2"/>
      <c r="MCP5816" s="2"/>
      <c r="MCQ5816" s="2"/>
      <c r="MCR5816" s="2"/>
      <c r="MCS5816" s="2"/>
      <c r="MCT5816" s="2"/>
      <c r="MCU5816" s="2"/>
      <c r="MCV5816" s="2"/>
      <c r="MCW5816" s="2"/>
      <c r="MCX5816" s="2"/>
      <c r="MCY5816" s="2"/>
      <c r="MCZ5816" s="2"/>
      <c r="MDA5816" s="2"/>
      <c r="MDB5816" s="2"/>
      <c r="MDC5816" s="2"/>
      <c r="MDD5816" s="2"/>
      <c r="MDE5816" s="2"/>
      <c r="MDF5816" s="2"/>
      <c r="MDG5816" s="2"/>
      <c r="MDH5816" s="2"/>
      <c r="MDI5816" s="2"/>
      <c r="MDJ5816" s="2"/>
      <c r="MDK5816" s="2"/>
      <c r="MDL5816" s="2"/>
      <c r="MDM5816" s="2"/>
      <c r="MDN5816" s="2"/>
      <c r="MDO5816" s="2"/>
      <c r="MDP5816" s="2"/>
      <c r="MDQ5816" s="2"/>
      <c r="MDR5816" s="2"/>
      <c r="MDS5816" s="2"/>
      <c r="MDT5816" s="2"/>
      <c r="MDU5816" s="2"/>
      <c r="MDV5816" s="2"/>
      <c r="MDW5816" s="2"/>
      <c r="MDX5816" s="2"/>
      <c r="MDY5816" s="2"/>
      <c r="MDZ5816" s="2"/>
      <c r="MEA5816" s="2"/>
      <c r="MEB5816" s="2"/>
      <c r="MEC5816" s="2"/>
      <c r="MED5816" s="2"/>
      <c r="MEE5816" s="2"/>
      <c r="MEF5816" s="2"/>
      <c r="MEG5816" s="2"/>
      <c r="MEH5816" s="2"/>
      <c r="MEI5816" s="2"/>
      <c r="MEJ5816" s="2"/>
      <c r="MEK5816" s="2"/>
      <c r="MEL5816" s="2"/>
      <c r="MEM5816" s="2"/>
      <c r="MEN5816" s="2"/>
      <c r="MEO5816" s="2"/>
      <c r="MEP5816" s="2"/>
      <c r="MEQ5816" s="2"/>
      <c r="MER5816" s="2"/>
      <c r="MES5816" s="2"/>
      <c r="MET5816" s="2"/>
      <c r="MEU5816" s="2"/>
      <c r="MEV5816" s="2"/>
      <c r="MEW5816" s="2"/>
      <c r="MEX5816" s="2"/>
      <c r="MEY5816" s="2"/>
      <c r="MEZ5816" s="2"/>
      <c r="MFA5816" s="2"/>
      <c r="MFB5816" s="2"/>
      <c r="MFC5816" s="2"/>
      <c r="MFD5816" s="2"/>
      <c r="MFE5816" s="2"/>
      <c r="MFF5816" s="2"/>
      <c r="MFG5816" s="2"/>
      <c r="MFH5816" s="2"/>
      <c r="MFI5816" s="2"/>
      <c r="MFJ5816" s="2"/>
      <c r="MFK5816" s="2"/>
      <c r="MFL5816" s="2"/>
      <c r="MFM5816" s="2"/>
      <c r="MFN5816" s="2"/>
      <c r="MFO5816" s="2"/>
      <c r="MFP5816" s="2"/>
      <c r="MFQ5816" s="2"/>
      <c r="MFR5816" s="2"/>
      <c r="MFS5816" s="2"/>
      <c r="MFT5816" s="2"/>
      <c r="MFU5816" s="2"/>
      <c r="MFV5816" s="2"/>
      <c r="MFW5816" s="2"/>
      <c r="MFX5816" s="2"/>
      <c r="MFY5816" s="2"/>
      <c r="MFZ5816" s="2"/>
      <c r="MGA5816" s="2"/>
      <c r="MGB5816" s="2"/>
      <c r="MGC5816" s="2"/>
      <c r="MGD5816" s="2"/>
      <c r="MGE5816" s="2"/>
      <c r="MGF5816" s="2"/>
      <c r="MGG5816" s="2"/>
      <c r="MGH5816" s="2"/>
      <c r="MGI5816" s="2"/>
      <c r="MGJ5816" s="2"/>
      <c r="MGK5816" s="2"/>
      <c r="MGL5816" s="2"/>
      <c r="MGM5816" s="2"/>
      <c r="MGN5816" s="2"/>
      <c r="MGO5816" s="2"/>
      <c r="MGP5816" s="2"/>
      <c r="MGQ5816" s="2"/>
      <c r="MGR5816" s="2"/>
      <c r="MGS5816" s="2"/>
      <c r="MGT5816" s="2"/>
      <c r="MGU5816" s="2"/>
      <c r="MGV5816" s="2"/>
      <c r="MGW5816" s="2"/>
      <c r="MGX5816" s="2"/>
      <c r="MGY5816" s="2"/>
      <c r="MGZ5816" s="2"/>
      <c r="MHA5816" s="2"/>
      <c r="MHB5816" s="2"/>
      <c r="MHC5816" s="2"/>
      <c r="MHD5816" s="2"/>
      <c r="MHE5816" s="2"/>
      <c r="MHF5816" s="2"/>
      <c r="MHG5816" s="2"/>
      <c r="MHH5816" s="2"/>
      <c r="MHI5816" s="2"/>
      <c r="MHJ5816" s="2"/>
      <c r="MHK5816" s="2"/>
      <c r="MHL5816" s="2"/>
      <c r="MHM5816" s="2"/>
      <c r="MHN5816" s="2"/>
      <c r="MHO5816" s="2"/>
      <c r="MHP5816" s="2"/>
      <c r="MHQ5816" s="2"/>
      <c r="MHR5816" s="2"/>
      <c r="MHS5816" s="2"/>
      <c r="MHT5816" s="2"/>
      <c r="MHU5816" s="2"/>
      <c r="MHV5816" s="2"/>
      <c r="MHW5816" s="2"/>
      <c r="MHX5816" s="2"/>
      <c r="MHY5816" s="2"/>
      <c r="MHZ5816" s="2"/>
      <c r="MIA5816" s="2"/>
      <c r="MIB5816" s="2"/>
      <c r="MIC5816" s="2"/>
      <c r="MID5816" s="2"/>
      <c r="MIE5816" s="2"/>
      <c r="MIF5816" s="2"/>
      <c r="MIG5816" s="2"/>
      <c r="MIH5816" s="2"/>
      <c r="MII5816" s="2"/>
      <c r="MIJ5816" s="2"/>
      <c r="MIK5816" s="2"/>
      <c r="MIL5816" s="2"/>
      <c r="MIM5816" s="2"/>
      <c r="MIN5816" s="2"/>
      <c r="MIO5816" s="2"/>
      <c r="MIP5816" s="2"/>
      <c r="MIQ5816" s="2"/>
      <c r="MIR5816" s="2"/>
      <c r="MIS5816" s="2"/>
      <c r="MIT5816" s="2"/>
      <c r="MIU5816" s="2"/>
      <c r="MIV5816" s="2"/>
      <c r="MIW5816" s="2"/>
      <c r="MIX5816" s="2"/>
      <c r="MIY5816" s="2"/>
      <c r="MIZ5816" s="2"/>
      <c r="MJA5816" s="2"/>
      <c r="MJB5816" s="2"/>
      <c r="MJC5816" s="2"/>
      <c r="MJD5816" s="2"/>
      <c r="MJE5816" s="2"/>
      <c r="MJF5816" s="2"/>
      <c r="MJG5816" s="2"/>
      <c r="MJH5816" s="2"/>
      <c r="MJI5816" s="2"/>
      <c r="MJJ5816" s="2"/>
      <c r="MJK5816" s="2"/>
      <c r="MJL5816" s="2"/>
      <c r="MJM5816" s="2"/>
      <c r="MJN5816" s="2"/>
      <c r="MJO5816" s="2"/>
      <c r="MJP5816" s="2"/>
      <c r="MJQ5816" s="2"/>
      <c r="MJR5816" s="2"/>
      <c r="MJS5816" s="2"/>
      <c r="MJT5816" s="2"/>
      <c r="MJU5816" s="2"/>
      <c r="MJV5816" s="2"/>
      <c r="MJW5816" s="2"/>
      <c r="MJX5816" s="2"/>
      <c r="MJY5816" s="2"/>
      <c r="MJZ5816" s="2"/>
      <c r="MKA5816" s="2"/>
      <c r="MKB5816" s="2"/>
      <c r="MKC5816" s="2"/>
      <c r="MKD5816" s="2"/>
      <c r="MKE5816" s="2"/>
      <c r="MKF5816" s="2"/>
      <c r="MKG5816" s="2"/>
      <c r="MKH5816" s="2"/>
      <c r="MKI5816" s="2"/>
      <c r="MKJ5816" s="2"/>
      <c r="MKK5816" s="2"/>
      <c r="MKL5816" s="2"/>
      <c r="MKM5816" s="2"/>
      <c r="MKN5816" s="2"/>
      <c r="MKO5816" s="2"/>
      <c r="MKP5816" s="2"/>
      <c r="MKQ5816" s="2"/>
      <c r="MKR5816" s="2"/>
      <c r="MKS5816" s="2"/>
      <c r="MKT5816" s="2"/>
      <c r="MKU5816" s="2"/>
      <c r="MKV5816" s="2"/>
      <c r="MKW5816" s="2"/>
      <c r="MKX5816" s="2"/>
      <c r="MKY5816" s="2"/>
      <c r="MKZ5816" s="2"/>
      <c r="MLA5816" s="2"/>
      <c r="MLB5816" s="2"/>
      <c r="MLC5816" s="2"/>
      <c r="MLD5816" s="2"/>
      <c r="MLE5816" s="2"/>
      <c r="MLF5816" s="2"/>
      <c r="MLG5816" s="2"/>
      <c r="MLH5816" s="2"/>
      <c r="MLI5816" s="2"/>
      <c r="MLJ5816" s="2"/>
      <c r="MLK5816" s="2"/>
      <c r="MLL5816" s="2"/>
      <c r="MLM5816" s="2"/>
      <c r="MLN5816" s="2"/>
      <c r="MLO5816" s="2"/>
      <c r="MLP5816" s="2"/>
      <c r="MLQ5816" s="2"/>
      <c r="MLR5816" s="2"/>
      <c r="MLS5816" s="2"/>
      <c r="MLT5816" s="2"/>
      <c r="MLU5816" s="2"/>
      <c r="MLV5816" s="2"/>
      <c r="MLW5816" s="2"/>
      <c r="MLX5816" s="2"/>
      <c r="MLY5816" s="2"/>
      <c r="MLZ5816" s="2"/>
      <c r="MMA5816" s="2"/>
      <c r="MMB5816" s="2"/>
      <c r="MMC5816" s="2"/>
      <c r="MMD5816" s="2"/>
      <c r="MME5816" s="2"/>
      <c r="MMF5816" s="2"/>
      <c r="MMG5816" s="2"/>
      <c r="MMH5816" s="2"/>
      <c r="MMI5816" s="2"/>
      <c r="MMJ5816" s="2"/>
      <c r="MMK5816" s="2"/>
      <c r="MML5816" s="2"/>
      <c r="MMM5816" s="2"/>
      <c r="MMN5816" s="2"/>
      <c r="MMO5816" s="2"/>
      <c r="MMP5816" s="2"/>
      <c r="MMQ5816" s="2"/>
      <c r="MMR5816" s="2"/>
      <c r="MMS5816" s="2"/>
      <c r="MMT5816" s="2"/>
      <c r="MMU5816" s="2"/>
      <c r="MMV5816" s="2"/>
      <c r="MMW5816" s="2"/>
      <c r="MMX5816" s="2"/>
      <c r="MMY5816" s="2"/>
      <c r="MMZ5816" s="2"/>
      <c r="MNA5816" s="2"/>
      <c r="MNB5816" s="2"/>
      <c r="MNC5816" s="2"/>
      <c r="MND5816" s="2"/>
      <c r="MNE5816" s="2"/>
      <c r="MNF5816" s="2"/>
      <c r="MNG5816" s="2"/>
      <c r="MNH5816" s="2"/>
      <c r="MNI5816" s="2"/>
      <c r="MNJ5816" s="2"/>
      <c r="MNK5816" s="2"/>
      <c r="MNL5816" s="2"/>
      <c r="MNM5816" s="2"/>
      <c r="MNN5816" s="2"/>
      <c r="MNO5816" s="2"/>
      <c r="MNP5816" s="2"/>
      <c r="MNQ5816" s="2"/>
      <c r="MNR5816" s="2"/>
      <c r="MNS5816" s="2"/>
      <c r="MNT5816" s="2"/>
      <c r="MNU5816" s="2"/>
      <c r="MNV5816" s="2"/>
      <c r="MNW5816" s="2"/>
      <c r="MNX5816" s="2"/>
      <c r="MNY5816" s="2"/>
      <c r="MNZ5816" s="2"/>
      <c r="MOA5816" s="2"/>
      <c r="MOB5816" s="2"/>
      <c r="MOC5816" s="2"/>
      <c r="MOD5816" s="2"/>
      <c r="MOE5816" s="2"/>
      <c r="MOF5816" s="2"/>
      <c r="MOG5816" s="2"/>
      <c r="MOH5816" s="2"/>
      <c r="MOI5816" s="2"/>
      <c r="MOJ5816" s="2"/>
      <c r="MOK5816" s="2"/>
      <c r="MOL5816" s="2"/>
      <c r="MOM5816" s="2"/>
      <c r="MON5816" s="2"/>
      <c r="MOO5816" s="2"/>
      <c r="MOP5816" s="2"/>
      <c r="MOQ5816" s="2"/>
      <c r="MOR5816" s="2"/>
      <c r="MOS5816" s="2"/>
      <c r="MOT5816" s="2"/>
      <c r="MOU5816" s="2"/>
      <c r="MOV5816" s="2"/>
      <c r="MOW5816" s="2"/>
      <c r="MOX5816" s="2"/>
      <c r="MOY5816" s="2"/>
      <c r="MOZ5816" s="2"/>
      <c r="MPA5816" s="2"/>
      <c r="MPB5816" s="2"/>
      <c r="MPC5816" s="2"/>
      <c r="MPD5816" s="2"/>
      <c r="MPE5816" s="2"/>
      <c r="MPF5816" s="2"/>
      <c r="MPG5816" s="2"/>
      <c r="MPH5816" s="2"/>
      <c r="MPI5816" s="2"/>
      <c r="MPJ5816" s="2"/>
      <c r="MPK5816" s="2"/>
      <c r="MPL5816" s="2"/>
      <c r="MPM5816" s="2"/>
      <c r="MPN5816" s="2"/>
      <c r="MPO5816" s="2"/>
      <c r="MPP5816" s="2"/>
      <c r="MPQ5816" s="2"/>
      <c r="MPR5816" s="2"/>
      <c r="MPS5816" s="2"/>
      <c r="MPT5816" s="2"/>
      <c r="MPU5816" s="2"/>
      <c r="MPV5816" s="2"/>
      <c r="MPW5816" s="2"/>
      <c r="MPX5816" s="2"/>
      <c r="MPY5816" s="2"/>
      <c r="MPZ5816" s="2"/>
      <c r="MQA5816" s="2"/>
      <c r="MQB5816" s="2"/>
      <c r="MQC5816" s="2"/>
      <c r="MQD5816" s="2"/>
      <c r="MQE5816" s="2"/>
      <c r="MQF5816" s="2"/>
      <c r="MQG5816" s="2"/>
      <c r="MQH5816" s="2"/>
      <c r="MQI5816" s="2"/>
      <c r="MQJ5816" s="2"/>
      <c r="MQK5816" s="2"/>
      <c r="MQL5816" s="2"/>
      <c r="MQM5816" s="2"/>
      <c r="MQN5816" s="2"/>
      <c r="MQO5816" s="2"/>
      <c r="MQP5816" s="2"/>
      <c r="MQQ5816" s="2"/>
      <c r="MQR5816" s="2"/>
      <c r="MQS5816" s="2"/>
      <c r="MQT5816" s="2"/>
      <c r="MQU5816" s="2"/>
      <c r="MQV5816" s="2"/>
      <c r="MQW5816" s="2"/>
      <c r="MQX5816" s="2"/>
      <c r="MQY5816" s="2"/>
      <c r="MQZ5816" s="2"/>
      <c r="MRA5816" s="2"/>
      <c r="MRB5816" s="2"/>
      <c r="MRC5816" s="2"/>
      <c r="MRD5816" s="2"/>
      <c r="MRE5816" s="2"/>
      <c r="MRF5816" s="2"/>
      <c r="MRG5816" s="2"/>
      <c r="MRH5816" s="2"/>
      <c r="MRI5816" s="2"/>
      <c r="MRJ5816" s="2"/>
      <c r="MRK5816" s="2"/>
      <c r="MRL5816" s="2"/>
      <c r="MRM5816" s="2"/>
      <c r="MRN5816" s="2"/>
      <c r="MRO5816" s="2"/>
      <c r="MRP5816" s="2"/>
      <c r="MRQ5816" s="2"/>
      <c r="MRR5816" s="2"/>
      <c r="MRS5816" s="2"/>
      <c r="MRT5816" s="2"/>
      <c r="MRU5816" s="2"/>
      <c r="MRV5816" s="2"/>
      <c r="MRW5816" s="2"/>
      <c r="MRX5816" s="2"/>
      <c r="MRY5816" s="2"/>
      <c r="MRZ5816" s="2"/>
      <c r="MSA5816" s="2"/>
      <c r="MSB5816" s="2"/>
      <c r="MSC5816" s="2"/>
      <c r="MSD5816" s="2"/>
      <c r="MSE5816" s="2"/>
      <c r="MSF5816" s="2"/>
      <c r="MSG5816" s="2"/>
      <c r="MSH5816" s="2"/>
      <c r="MSI5816" s="2"/>
      <c r="MSJ5816" s="2"/>
      <c r="MSK5816" s="2"/>
      <c r="MSL5816" s="2"/>
      <c r="MSM5816" s="2"/>
      <c r="MSN5816" s="2"/>
      <c r="MSO5816" s="2"/>
      <c r="MSP5816" s="2"/>
      <c r="MSQ5816" s="2"/>
      <c r="MSR5816" s="2"/>
      <c r="MSS5816" s="2"/>
      <c r="MST5816" s="2"/>
      <c r="MSU5816" s="2"/>
      <c r="MSV5816" s="2"/>
      <c r="MSW5816" s="2"/>
      <c r="MSX5816" s="2"/>
      <c r="MSY5816" s="2"/>
      <c r="MSZ5816" s="2"/>
      <c r="MTA5816" s="2"/>
      <c r="MTB5816" s="2"/>
      <c r="MTC5816" s="2"/>
      <c r="MTD5816" s="2"/>
      <c r="MTE5816" s="2"/>
      <c r="MTF5816" s="2"/>
      <c r="MTG5816" s="2"/>
      <c r="MTH5816" s="2"/>
      <c r="MTI5816" s="2"/>
      <c r="MTJ5816" s="2"/>
      <c r="MTK5816" s="2"/>
      <c r="MTL5816" s="2"/>
      <c r="MTM5816" s="2"/>
      <c r="MTN5816" s="2"/>
      <c r="MTO5816" s="2"/>
      <c r="MTP5816" s="2"/>
      <c r="MTQ5816" s="2"/>
      <c r="MTR5816" s="2"/>
      <c r="MTS5816" s="2"/>
      <c r="MTT5816" s="2"/>
      <c r="MTU5816" s="2"/>
      <c r="MTV5816" s="2"/>
      <c r="MTW5816" s="2"/>
      <c r="MTX5816" s="2"/>
      <c r="MTY5816" s="2"/>
      <c r="MTZ5816" s="2"/>
      <c r="MUA5816" s="2"/>
      <c r="MUB5816" s="2"/>
      <c r="MUC5816" s="2"/>
      <c r="MUD5816" s="2"/>
      <c r="MUE5816" s="2"/>
      <c r="MUF5816" s="2"/>
      <c r="MUG5816" s="2"/>
      <c r="MUH5816" s="2"/>
      <c r="MUI5816" s="2"/>
      <c r="MUJ5816" s="2"/>
      <c r="MUK5816" s="2"/>
      <c r="MUL5816" s="2"/>
      <c r="MUM5816" s="2"/>
      <c r="MUN5816" s="2"/>
      <c r="MUO5816" s="2"/>
      <c r="MUP5816" s="2"/>
      <c r="MUQ5816" s="2"/>
      <c r="MUR5816" s="2"/>
      <c r="MUS5816" s="2"/>
      <c r="MUT5816" s="2"/>
      <c r="MUU5816" s="2"/>
      <c r="MUV5816" s="2"/>
      <c r="MUW5816" s="2"/>
      <c r="MUX5816" s="2"/>
      <c r="MUY5816" s="2"/>
      <c r="MUZ5816" s="2"/>
      <c r="MVA5816" s="2"/>
      <c r="MVB5816" s="2"/>
      <c r="MVC5816" s="2"/>
      <c r="MVD5816" s="2"/>
      <c r="MVE5816" s="2"/>
      <c r="MVF5816" s="2"/>
      <c r="MVG5816" s="2"/>
      <c r="MVH5816" s="2"/>
      <c r="MVI5816" s="2"/>
      <c r="MVJ5816" s="2"/>
      <c r="MVK5816" s="2"/>
      <c r="MVL5816" s="2"/>
      <c r="MVM5816" s="2"/>
      <c r="MVN5816" s="2"/>
      <c r="MVO5816" s="2"/>
      <c r="MVP5816" s="2"/>
      <c r="MVQ5816" s="2"/>
      <c r="MVR5816" s="2"/>
      <c r="MVS5816" s="2"/>
      <c r="MVT5816" s="2"/>
      <c r="MVU5816" s="2"/>
      <c r="MVV5816" s="2"/>
      <c r="MVW5816" s="2"/>
      <c r="MVX5816" s="2"/>
      <c r="MVY5816" s="2"/>
      <c r="MVZ5816" s="2"/>
      <c r="MWA5816" s="2"/>
      <c r="MWB5816" s="2"/>
      <c r="MWC5816" s="2"/>
      <c r="MWD5816" s="2"/>
      <c r="MWE5816" s="2"/>
      <c r="MWF5816" s="2"/>
      <c r="MWG5816" s="2"/>
      <c r="MWH5816" s="2"/>
      <c r="MWI5816" s="2"/>
      <c r="MWJ5816" s="2"/>
      <c r="MWK5816" s="2"/>
      <c r="MWL5816" s="2"/>
      <c r="MWM5816" s="2"/>
      <c r="MWN5816" s="2"/>
      <c r="MWO5816" s="2"/>
      <c r="MWP5816" s="2"/>
      <c r="MWQ5816" s="2"/>
      <c r="MWR5816" s="2"/>
      <c r="MWS5816" s="2"/>
      <c r="MWT5816" s="2"/>
      <c r="MWU5816" s="2"/>
      <c r="MWV5816" s="2"/>
      <c r="MWW5816" s="2"/>
      <c r="MWX5816" s="2"/>
      <c r="MWY5816" s="2"/>
      <c r="MWZ5816" s="2"/>
      <c r="MXA5816" s="2"/>
      <c r="MXB5816" s="2"/>
      <c r="MXC5816" s="2"/>
      <c r="MXD5816" s="2"/>
      <c r="MXE5816" s="2"/>
      <c r="MXF5816" s="2"/>
      <c r="MXG5816" s="2"/>
      <c r="MXH5816" s="2"/>
      <c r="MXI5816" s="2"/>
      <c r="MXJ5816" s="2"/>
      <c r="MXK5816" s="2"/>
      <c r="MXL5816" s="2"/>
      <c r="MXM5816" s="2"/>
      <c r="MXN5816" s="2"/>
      <c r="MXO5816" s="2"/>
      <c r="MXP5816" s="2"/>
      <c r="MXQ5816" s="2"/>
      <c r="MXR5816" s="2"/>
      <c r="MXS5816" s="2"/>
      <c r="MXT5816" s="2"/>
      <c r="MXU5816" s="2"/>
      <c r="MXV5816" s="2"/>
      <c r="MXW5816" s="2"/>
      <c r="MXX5816" s="2"/>
      <c r="MXY5816" s="2"/>
      <c r="MXZ5816" s="2"/>
      <c r="MYA5816" s="2"/>
      <c r="MYB5816" s="2"/>
      <c r="MYC5816" s="2"/>
      <c r="MYD5816" s="2"/>
      <c r="MYE5816" s="2"/>
      <c r="MYF5816" s="2"/>
      <c r="MYG5816" s="2"/>
      <c r="MYH5816" s="2"/>
      <c r="MYI5816" s="2"/>
      <c r="MYJ5816" s="2"/>
      <c r="MYK5816" s="2"/>
      <c r="MYL5816" s="2"/>
      <c r="MYM5816" s="2"/>
      <c r="MYN5816" s="2"/>
      <c r="MYO5816" s="2"/>
      <c r="MYP5816" s="2"/>
      <c r="MYQ5816" s="2"/>
      <c r="MYR5816" s="2"/>
      <c r="MYS5816" s="2"/>
      <c r="MYT5816" s="2"/>
      <c r="MYU5816" s="2"/>
      <c r="MYV5816" s="2"/>
      <c r="MYW5816" s="2"/>
      <c r="MYX5816" s="2"/>
      <c r="MYY5816" s="2"/>
      <c r="MYZ5816" s="2"/>
      <c r="MZA5816" s="2"/>
      <c r="MZB5816" s="2"/>
      <c r="MZC5816" s="2"/>
      <c r="MZD5816" s="2"/>
      <c r="MZE5816" s="2"/>
      <c r="MZF5816" s="2"/>
      <c r="MZG5816" s="2"/>
      <c r="MZH5816" s="2"/>
      <c r="MZI5816" s="2"/>
      <c r="MZJ5816" s="2"/>
      <c r="MZK5816" s="2"/>
      <c r="MZL5816" s="2"/>
      <c r="MZM5816" s="2"/>
      <c r="MZN5816" s="2"/>
      <c r="MZO5816" s="2"/>
      <c r="MZP5816" s="2"/>
      <c r="MZQ5816" s="2"/>
      <c r="MZR5816" s="2"/>
      <c r="MZS5816" s="2"/>
      <c r="MZT5816" s="2"/>
      <c r="MZU5816" s="2"/>
      <c r="MZV5816" s="2"/>
      <c r="MZW5816" s="2"/>
      <c r="MZX5816" s="2"/>
      <c r="MZY5816" s="2"/>
      <c r="MZZ5816" s="2"/>
      <c r="NAA5816" s="2"/>
      <c r="NAB5816" s="2"/>
      <c r="NAC5816" s="2"/>
      <c r="NAD5816" s="2"/>
      <c r="NAE5816" s="2"/>
      <c r="NAF5816" s="2"/>
      <c r="NAG5816" s="2"/>
      <c r="NAH5816" s="2"/>
      <c r="NAI5816" s="2"/>
      <c r="NAJ5816" s="2"/>
      <c r="NAK5816" s="2"/>
      <c r="NAL5816" s="2"/>
      <c r="NAM5816" s="2"/>
      <c r="NAN5816" s="2"/>
      <c r="NAO5816" s="2"/>
      <c r="NAP5816" s="2"/>
      <c r="NAQ5816" s="2"/>
      <c r="NAR5816" s="2"/>
      <c r="NAS5816" s="2"/>
      <c r="NAT5816" s="2"/>
      <c r="NAU5816" s="2"/>
      <c r="NAV5816" s="2"/>
      <c r="NAW5816" s="2"/>
      <c r="NAX5816" s="2"/>
      <c r="NAY5816" s="2"/>
      <c r="NAZ5816" s="2"/>
      <c r="NBA5816" s="2"/>
      <c r="NBB5816" s="2"/>
      <c r="NBC5816" s="2"/>
      <c r="NBD5816" s="2"/>
      <c r="NBE5816" s="2"/>
      <c r="NBF5816" s="2"/>
      <c r="NBG5816" s="2"/>
      <c r="NBH5816" s="2"/>
      <c r="NBI5816" s="2"/>
      <c r="NBJ5816" s="2"/>
      <c r="NBK5816" s="2"/>
      <c r="NBL5816" s="2"/>
      <c r="NBM5816" s="2"/>
      <c r="NBN5816" s="2"/>
      <c r="NBO5816" s="2"/>
      <c r="NBP5816" s="2"/>
      <c r="NBQ5816" s="2"/>
      <c r="NBR5816" s="2"/>
      <c r="NBS5816" s="2"/>
      <c r="NBT5816" s="2"/>
      <c r="NBU5816" s="2"/>
      <c r="NBV5816" s="2"/>
      <c r="NBW5816" s="2"/>
      <c r="NBX5816" s="2"/>
      <c r="NBY5816" s="2"/>
      <c r="NBZ5816" s="2"/>
      <c r="NCA5816" s="2"/>
      <c r="NCB5816" s="2"/>
      <c r="NCC5816" s="2"/>
      <c r="NCD5816" s="2"/>
      <c r="NCE5816" s="2"/>
      <c r="NCF5816" s="2"/>
      <c r="NCG5816" s="2"/>
      <c r="NCH5816" s="2"/>
      <c r="NCI5816" s="2"/>
      <c r="NCJ5816" s="2"/>
      <c r="NCK5816" s="2"/>
      <c r="NCL5816" s="2"/>
      <c r="NCM5816" s="2"/>
      <c r="NCN5816" s="2"/>
      <c r="NCO5816" s="2"/>
      <c r="NCP5816" s="2"/>
      <c r="NCQ5816" s="2"/>
      <c r="NCR5816" s="2"/>
      <c r="NCS5816" s="2"/>
      <c r="NCT5816" s="2"/>
      <c r="NCU5816" s="2"/>
      <c r="NCV5816" s="2"/>
      <c r="NCW5816" s="2"/>
      <c r="NCX5816" s="2"/>
      <c r="NCY5816" s="2"/>
      <c r="NCZ5816" s="2"/>
      <c r="NDA5816" s="2"/>
      <c r="NDB5816" s="2"/>
      <c r="NDC5816" s="2"/>
      <c r="NDD5816" s="2"/>
      <c r="NDE5816" s="2"/>
      <c r="NDF5816" s="2"/>
      <c r="NDG5816" s="2"/>
      <c r="NDH5816" s="2"/>
      <c r="NDI5816" s="2"/>
      <c r="NDJ5816" s="2"/>
      <c r="NDK5816" s="2"/>
      <c r="NDL5816" s="2"/>
      <c r="NDM5816" s="2"/>
      <c r="NDN5816" s="2"/>
      <c r="NDO5816" s="2"/>
      <c r="NDP5816" s="2"/>
      <c r="NDQ5816" s="2"/>
      <c r="NDR5816" s="2"/>
      <c r="NDS5816" s="2"/>
      <c r="NDT5816" s="2"/>
      <c r="NDU5816" s="2"/>
      <c r="NDV5816" s="2"/>
      <c r="NDW5816" s="2"/>
      <c r="NDX5816" s="2"/>
      <c r="NDY5816" s="2"/>
      <c r="NDZ5816" s="2"/>
      <c r="NEA5816" s="2"/>
      <c r="NEB5816" s="2"/>
      <c r="NEC5816" s="2"/>
      <c r="NED5816" s="2"/>
      <c r="NEE5816" s="2"/>
      <c r="NEF5816" s="2"/>
      <c r="NEG5816" s="2"/>
      <c r="NEH5816" s="2"/>
      <c r="NEI5816" s="2"/>
      <c r="NEJ5816" s="2"/>
      <c r="NEK5816" s="2"/>
      <c r="NEL5816" s="2"/>
      <c r="NEM5816" s="2"/>
      <c r="NEN5816" s="2"/>
      <c r="NEO5816" s="2"/>
      <c r="NEP5816" s="2"/>
      <c r="NEQ5816" s="2"/>
      <c r="NER5816" s="2"/>
      <c r="NES5816" s="2"/>
      <c r="NET5816" s="2"/>
      <c r="NEU5816" s="2"/>
      <c r="NEV5816" s="2"/>
      <c r="NEW5816" s="2"/>
      <c r="NEX5816" s="2"/>
      <c r="NEY5816" s="2"/>
      <c r="NEZ5816" s="2"/>
      <c r="NFA5816" s="2"/>
      <c r="NFB5816" s="2"/>
      <c r="NFC5816" s="2"/>
      <c r="NFD5816" s="2"/>
      <c r="NFE5816" s="2"/>
      <c r="NFF5816" s="2"/>
      <c r="NFG5816" s="2"/>
      <c r="NFH5816" s="2"/>
      <c r="NFI5816" s="2"/>
      <c r="NFJ5816" s="2"/>
      <c r="NFK5816" s="2"/>
      <c r="NFL5816" s="2"/>
      <c r="NFM5816" s="2"/>
      <c r="NFN5816" s="2"/>
      <c r="NFO5816" s="2"/>
      <c r="NFP5816" s="2"/>
      <c r="NFQ5816" s="2"/>
      <c r="NFR5816" s="2"/>
      <c r="NFS5816" s="2"/>
      <c r="NFT5816" s="2"/>
      <c r="NFU5816" s="2"/>
      <c r="NFV5816" s="2"/>
      <c r="NFW5816" s="2"/>
      <c r="NFX5816" s="2"/>
      <c r="NFY5816" s="2"/>
      <c r="NFZ5816" s="2"/>
      <c r="NGA5816" s="2"/>
      <c r="NGB5816" s="2"/>
      <c r="NGC5816" s="2"/>
      <c r="NGD5816" s="2"/>
      <c r="NGE5816" s="2"/>
      <c r="NGF5816" s="2"/>
      <c r="NGG5816" s="2"/>
      <c r="NGH5816" s="2"/>
      <c r="NGI5816" s="2"/>
      <c r="NGJ5816" s="2"/>
      <c r="NGK5816" s="2"/>
      <c r="NGL5816" s="2"/>
      <c r="NGM5816" s="2"/>
      <c r="NGN5816" s="2"/>
      <c r="NGO5816" s="2"/>
      <c r="NGP5816" s="2"/>
      <c r="NGQ5816" s="2"/>
      <c r="NGR5816" s="2"/>
      <c r="NGS5816" s="2"/>
      <c r="NGT5816" s="2"/>
      <c r="NGU5816" s="2"/>
      <c r="NGV5816" s="2"/>
      <c r="NGW5816" s="2"/>
      <c r="NGX5816" s="2"/>
      <c r="NGY5816" s="2"/>
      <c r="NGZ5816" s="2"/>
      <c r="NHA5816" s="2"/>
      <c r="NHB5816" s="2"/>
      <c r="NHC5816" s="2"/>
      <c r="NHD5816" s="2"/>
      <c r="NHE5816" s="2"/>
      <c r="NHF5816" s="2"/>
      <c r="NHG5816" s="2"/>
      <c r="NHH5816" s="2"/>
      <c r="NHI5816" s="2"/>
      <c r="NHJ5816" s="2"/>
      <c r="NHK5816" s="2"/>
      <c r="NHL5816" s="2"/>
      <c r="NHM5816" s="2"/>
      <c r="NHN5816" s="2"/>
      <c r="NHO5816" s="2"/>
      <c r="NHP5816" s="2"/>
      <c r="NHQ5816" s="2"/>
      <c r="NHR5816" s="2"/>
      <c r="NHS5816" s="2"/>
      <c r="NHT5816" s="2"/>
      <c r="NHU5816" s="2"/>
      <c r="NHV5816" s="2"/>
      <c r="NHW5816" s="2"/>
      <c r="NHX5816" s="2"/>
      <c r="NHY5816" s="2"/>
      <c r="NHZ5816" s="2"/>
      <c r="NIA5816" s="2"/>
      <c r="NIB5816" s="2"/>
      <c r="NIC5816" s="2"/>
      <c r="NID5816" s="2"/>
      <c r="NIE5816" s="2"/>
      <c r="NIF5816" s="2"/>
      <c r="NIG5816" s="2"/>
      <c r="NIH5816" s="2"/>
      <c r="NII5816" s="2"/>
      <c r="NIJ5816" s="2"/>
      <c r="NIK5816" s="2"/>
      <c r="NIL5816" s="2"/>
      <c r="NIM5816" s="2"/>
      <c r="NIN5816" s="2"/>
      <c r="NIO5816" s="2"/>
      <c r="NIP5816" s="2"/>
      <c r="NIQ5816" s="2"/>
      <c r="NIR5816" s="2"/>
      <c r="NIS5816" s="2"/>
      <c r="NIT5816" s="2"/>
      <c r="NIU5816" s="2"/>
      <c r="NIV5816" s="2"/>
      <c r="NIW5816" s="2"/>
      <c r="NIX5816" s="2"/>
      <c r="NIY5816" s="2"/>
      <c r="NIZ5816" s="2"/>
      <c r="NJA5816" s="2"/>
      <c r="NJB5816" s="2"/>
      <c r="NJC5816" s="2"/>
      <c r="NJD5816" s="2"/>
      <c r="NJE5816" s="2"/>
      <c r="NJF5816" s="2"/>
      <c r="NJG5816" s="2"/>
      <c r="NJH5816" s="2"/>
      <c r="NJI5816" s="2"/>
      <c r="NJJ5816" s="2"/>
      <c r="NJK5816" s="2"/>
      <c r="NJL5816" s="2"/>
      <c r="NJM5816" s="2"/>
      <c r="NJN5816" s="2"/>
      <c r="NJO5816" s="2"/>
      <c r="NJP5816" s="2"/>
      <c r="NJQ5816" s="2"/>
      <c r="NJR5816" s="2"/>
      <c r="NJS5816" s="2"/>
      <c r="NJT5816" s="2"/>
      <c r="NJU5816" s="2"/>
      <c r="NJV5816" s="2"/>
      <c r="NJW5816" s="2"/>
      <c r="NJX5816" s="2"/>
      <c r="NJY5816" s="2"/>
      <c r="NJZ5816" s="2"/>
      <c r="NKA5816" s="2"/>
      <c r="NKB5816" s="2"/>
      <c r="NKC5816" s="2"/>
      <c r="NKD5816" s="2"/>
      <c r="NKE5816" s="2"/>
      <c r="NKF5816" s="2"/>
      <c r="NKG5816" s="2"/>
      <c r="NKH5816" s="2"/>
      <c r="NKI5816" s="2"/>
      <c r="NKJ5816" s="2"/>
      <c r="NKK5816" s="2"/>
      <c r="NKL5816" s="2"/>
      <c r="NKM5816" s="2"/>
      <c r="NKN5816" s="2"/>
      <c r="NKO5816" s="2"/>
      <c r="NKP5816" s="2"/>
      <c r="NKQ5816" s="2"/>
      <c r="NKR5816" s="2"/>
      <c r="NKS5816" s="2"/>
      <c r="NKT5816" s="2"/>
      <c r="NKU5816" s="2"/>
      <c r="NKV5816" s="2"/>
      <c r="NKW5816" s="2"/>
      <c r="NKX5816" s="2"/>
      <c r="NKY5816" s="2"/>
      <c r="NKZ5816" s="2"/>
      <c r="NLA5816" s="2"/>
      <c r="NLB5816" s="2"/>
      <c r="NLC5816" s="2"/>
      <c r="NLD5816" s="2"/>
      <c r="NLE5816" s="2"/>
      <c r="NLF5816" s="2"/>
      <c r="NLG5816" s="2"/>
      <c r="NLH5816" s="2"/>
      <c r="NLI5816" s="2"/>
      <c r="NLJ5816" s="2"/>
      <c r="NLK5816" s="2"/>
      <c r="NLL5816" s="2"/>
      <c r="NLM5816" s="2"/>
      <c r="NLN5816" s="2"/>
      <c r="NLO5816" s="2"/>
      <c r="NLP5816" s="2"/>
      <c r="NLQ5816" s="2"/>
      <c r="NLR5816" s="2"/>
      <c r="NLS5816" s="2"/>
      <c r="NLT5816" s="2"/>
      <c r="NLU5816" s="2"/>
      <c r="NLV5816" s="2"/>
      <c r="NLW5816" s="2"/>
      <c r="NLX5816" s="2"/>
      <c r="NLY5816" s="2"/>
      <c r="NLZ5816" s="2"/>
      <c r="NMA5816" s="2"/>
      <c r="NMB5816" s="2"/>
      <c r="NMC5816" s="2"/>
      <c r="NMD5816" s="2"/>
      <c r="NME5816" s="2"/>
      <c r="NMF5816" s="2"/>
      <c r="NMG5816" s="2"/>
      <c r="NMH5816" s="2"/>
      <c r="NMI5816" s="2"/>
      <c r="NMJ5816" s="2"/>
      <c r="NMK5816" s="2"/>
      <c r="NML5816" s="2"/>
      <c r="NMM5816" s="2"/>
      <c r="NMN5816" s="2"/>
      <c r="NMO5816" s="2"/>
      <c r="NMP5816" s="2"/>
      <c r="NMQ5816" s="2"/>
      <c r="NMR5816" s="2"/>
      <c r="NMS5816" s="2"/>
      <c r="NMT5816" s="2"/>
      <c r="NMU5816" s="2"/>
      <c r="NMV5816" s="2"/>
      <c r="NMW5816" s="2"/>
      <c r="NMX5816" s="2"/>
      <c r="NMY5816" s="2"/>
      <c r="NMZ5816" s="2"/>
      <c r="NNA5816" s="2"/>
      <c r="NNB5816" s="2"/>
      <c r="NNC5816" s="2"/>
      <c r="NND5816" s="2"/>
      <c r="NNE5816" s="2"/>
      <c r="NNF5816" s="2"/>
      <c r="NNG5816" s="2"/>
      <c r="NNH5816" s="2"/>
      <c r="NNI5816" s="2"/>
      <c r="NNJ5816" s="2"/>
      <c r="NNK5816" s="2"/>
      <c r="NNL5816" s="2"/>
      <c r="NNM5816" s="2"/>
      <c r="NNN5816" s="2"/>
      <c r="NNO5816" s="2"/>
      <c r="NNP5816" s="2"/>
      <c r="NNQ5816" s="2"/>
      <c r="NNR5816" s="2"/>
      <c r="NNS5816" s="2"/>
      <c r="NNT5816" s="2"/>
      <c r="NNU5816" s="2"/>
      <c r="NNV5816" s="2"/>
      <c r="NNW5816" s="2"/>
      <c r="NNX5816" s="2"/>
      <c r="NNY5816" s="2"/>
      <c r="NNZ5816" s="2"/>
      <c r="NOA5816" s="2"/>
      <c r="NOB5816" s="2"/>
      <c r="NOC5816" s="2"/>
      <c r="NOD5816" s="2"/>
      <c r="NOE5816" s="2"/>
      <c r="NOF5816" s="2"/>
      <c r="NOG5816" s="2"/>
      <c r="NOH5816" s="2"/>
      <c r="NOI5816" s="2"/>
      <c r="NOJ5816" s="2"/>
      <c r="NOK5816" s="2"/>
      <c r="NOL5816" s="2"/>
      <c r="NOM5816" s="2"/>
      <c r="NON5816" s="2"/>
      <c r="NOO5816" s="2"/>
      <c r="NOP5816" s="2"/>
      <c r="NOQ5816" s="2"/>
      <c r="NOR5816" s="2"/>
      <c r="NOS5816" s="2"/>
      <c r="NOT5816" s="2"/>
      <c r="NOU5816" s="2"/>
      <c r="NOV5816" s="2"/>
      <c r="NOW5816" s="2"/>
      <c r="NOX5816" s="2"/>
      <c r="NOY5816" s="2"/>
      <c r="NOZ5816" s="2"/>
      <c r="NPA5816" s="2"/>
      <c r="NPB5816" s="2"/>
      <c r="NPC5816" s="2"/>
      <c r="NPD5816" s="2"/>
      <c r="NPE5816" s="2"/>
      <c r="NPF5816" s="2"/>
      <c r="NPG5816" s="2"/>
      <c r="NPH5816" s="2"/>
      <c r="NPI5816" s="2"/>
      <c r="NPJ5816" s="2"/>
      <c r="NPK5816" s="2"/>
      <c r="NPL5816" s="2"/>
      <c r="NPM5816" s="2"/>
      <c r="NPN5816" s="2"/>
      <c r="NPO5816" s="2"/>
      <c r="NPP5816" s="2"/>
      <c r="NPQ5816" s="2"/>
      <c r="NPR5816" s="2"/>
      <c r="NPS5816" s="2"/>
      <c r="NPT5816" s="2"/>
      <c r="NPU5816" s="2"/>
      <c r="NPV5816" s="2"/>
      <c r="NPW5816" s="2"/>
      <c r="NPX5816" s="2"/>
      <c r="NPY5816" s="2"/>
      <c r="NPZ5816" s="2"/>
      <c r="NQA5816" s="2"/>
      <c r="NQB5816" s="2"/>
      <c r="NQC5816" s="2"/>
      <c r="NQD5816" s="2"/>
      <c r="NQE5816" s="2"/>
      <c r="NQF5816" s="2"/>
      <c r="NQG5816" s="2"/>
      <c r="NQH5816" s="2"/>
      <c r="NQI5816" s="2"/>
      <c r="NQJ5816" s="2"/>
      <c r="NQK5816" s="2"/>
      <c r="NQL5816" s="2"/>
      <c r="NQM5816" s="2"/>
      <c r="NQN5816" s="2"/>
      <c r="NQO5816" s="2"/>
      <c r="NQP5816" s="2"/>
      <c r="NQQ5816" s="2"/>
      <c r="NQR5816" s="2"/>
      <c r="NQS5816" s="2"/>
      <c r="NQT5816" s="2"/>
      <c r="NQU5816" s="2"/>
      <c r="NQV5816" s="2"/>
      <c r="NQW5816" s="2"/>
      <c r="NQX5816" s="2"/>
      <c r="NQY5816" s="2"/>
      <c r="NQZ5816" s="2"/>
      <c r="NRA5816" s="2"/>
      <c r="NRB5816" s="2"/>
      <c r="NRC5816" s="2"/>
      <c r="NRD5816" s="2"/>
      <c r="NRE5816" s="2"/>
      <c r="NRF5816" s="2"/>
      <c r="NRG5816" s="2"/>
      <c r="NRH5816" s="2"/>
      <c r="NRI5816" s="2"/>
      <c r="NRJ5816" s="2"/>
      <c r="NRK5816" s="2"/>
      <c r="NRL5816" s="2"/>
      <c r="NRM5816" s="2"/>
      <c r="NRN5816" s="2"/>
      <c r="NRO5816" s="2"/>
      <c r="NRP5816" s="2"/>
      <c r="NRQ5816" s="2"/>
      <c r="NRR5816" s="2"/>
      <c r="NRS5816" s="2"/>
      <c r="NRT5816" s="2"/>
      <c r="NRU5816" s="2"/>
      <c r="NRV5816" s="2"/>
      <c r="NRW5816" s="2"/>
      <c r="NRX5816" s="2"/>
      <c r="NRY5816" s="2"/>
      <c r="NRZ5816" s="2"/>
      <c r="NSA5816" s="2"/>
      <c r="NSB5816" s="2"/>
      <c r="NSC5816" s="2"/>
      <c r="NSD5816" s="2"/>
      <c r="NSE5816" s="2"/>
      <c r="NSF5816" s="2"/>
      <c r="NSG5816" s="2"/>
      <c r="NSH5816" s="2"/>
      <c r="NSI5816" s="2"/>
      <c r="NSJ5816" s="2"/>
      <c r="NSK5816" s="2"/>
      <c r="NSL5816" s="2"/>
      <c r="NSM5816" s="2"/>
      <c r="NSN5816" s="2"/>
      <c r="NSO5816" s="2"/>
      <c r="NSP5816" s="2"/>
      <c r="NSQ5816" s="2"/>
      <c r="NSR5816" s="2"/>
      <c r="NSS5816" s="2"/>
      <c r="NST5816" s="2"/>
      <c r="NSU5816" s="2"/>
      <c r="NSV5816" s="2"/>
      <c r="NSW5816" s="2"/>
      <c r="NSX5816" s="2"/>
      <c r="NSY5816" s="2"/>
      <c r="NSZ5816" s="2"/>
      <c r="NTA5816" s="2"/>
      <c r="NTB5816" s="2"/>
      <c r="NTC5816" s="2"/>
      <c r="NTD5816" s="2"/>
      <c r="NTE5816" s="2"/>
      <c r="NTF5816" s="2"/>
      <c r="NTG5816" s="2"/>
      <c r="NTH5816" s="2"/>
      <c r="NTI5816" s="2"/>
      <c r="NTJ5816" s="2"/>
      <c r="NTK5816" s="2"/>
      <c r="NTL5816" s="2"/>
      <c r="NTM5816" s="2"/>
      <c r="NTN5816" s="2"/>
      <c r="NTO5816" s="2"/>
      <c r="NTP5816" s="2"/>
      <c r="NTQ5816" s="2"/>
      <c r="NTR5816" s="2"/>
      <c r="NTS5816" s="2"/>
      <c r="NTT5816" s="2"/>
      <c r="NTU5816" s="2"/>
      <c r="NTV5816" s="2"/>
      <c r="NTW5816" s="2"/>
      <c r="NTX5816" s="2"/>
      <c r="NTY5816" s="2"/>
      <c r="NTZ5816" s="2"/>
      <c r="NUA5816" s="2"/>
      <c r="NUB5816" s="2"/>
      <c r="NUC5816" s="2"/>
      <c r="NUD5816" s="2"/>
      <c r="NUE5816" s="2"/>
      <c r="NUF5816" s="2"/>
      <c r="NUG5816" s="2"/>
      <c r="NUH5816" s="2"/>
      <c r="NUI5816" s="2"/>
      <c r="NUJ5816" s="2"/>
      <c r="NUK5816" s="2"/>
      <c r="NUL5816" s="2"/>
      <c r="NUM5816" s="2"/>
      <c r="NUN5816" s="2"/>
      <c r="NUO5816" s="2"/>
      <c r="NUP5816" s="2"/>
      <c r="NUQ5816" s="2"/>
      <c r="NUR5816" s="2"/>
      <c r="NUS5816" s="2"/>
      <c r="NUT5816" s="2"/>
      <c r="NUU5816" s="2"/>
      <c r="NUV5816" s="2"/>
      <c r="NUW5816" s="2"/>
      <c r="NUX5816" s="2"/>
      <c r="NUY5816" s="2"/>
      <c r="NUZ5816" s="2"/>
      <c r="NVA5816" s="2"/>
      <c r="NVB5816" s="2"/>
      <c r="NVC5816" s="2"/>
      <c r="NVD5816" s="2"/>
      <c r="NVE5816" s="2"/>
      <c r="NVF5816" s="2"/>
      <c r="NVG5816" s="2"/>
      <c r="NVH5816" s="2"/>
      <c r="NVI5816" s="2"/>
      <c r="NVJ5816" s="2"/>
      <c r="NVK5816" s="2"/>
      <c r="NVL5816" s="2"/>
      <c r="NVM5816" s="2"/>
      <c r="NVN5816" s="2"/>
      <c r="NVO5816" s="2"/>
      <c r="NVP5816" s="2"/>
      <c r="NVQ5816" s="2"/>
      <c r="NVR5816" s="2"/>
      <c r="NVS5816" s="2"/>
      <c r="NVT5816" s="2"/>
      <c r="NVU5816" s="2"/>
      <c r="NVV5816" s="2"/>
      <c r="NVW5816" s="2"/>
      <c r="NVX5816" s="2"/>
      <c r="NVY5816" s="2"/>
      <c r="NVZ5816" s="2"/>
      <c r="NWA5816" s="2"/>
      <c r="NWB5816" s="2"/>
      <c r="NWC5816" s="2"/>
      <c r="NWD5816" s="2"/>
      <c r="NWE5816" s="2"/>
      <c r="NWF5816" s="2"/>
      <c r="NWG5816" s="2"/>
      <c r="NWH5816" s="2"/>
      <c r="NWI5816" s="2"/>
      <c r="NWJ5816" s="2"/>
      <c r="NWK5816" s="2"/>
      <c r="NWL5816" s="2"/>
      <c r="NWM5816" s="2"/>
      <c r="NWN5816" s="2"/>
      <c r="NWO5816" s="2"/>
      <c r="NWP5816" s="2"/>
      <c r="NWQ5816" s="2"/>
      <c r="NWR5816" s="2"/>
      <c r="NWS5816" s="2"/>
      <c r="NWT5816" s="2"/>
      <c r="NWU5816" s="2"/>
      <c r="NWV5816" s="2"/>
      <c r="NWW5816" s="2"/>
      <c r="NWX5816" s="2"/>
      <c r="NWY5816" s="2"/>
      <c r="NWZ5816" s="2"/>
      <c r="NXA5816" s="2"/>
      <c r="NXB5816" s="2"/>
      <c r="NXC5816" s="2"/>
      <c r="NXD5816" s="2"/>
      <c r="NXE5816" s="2"/>
      <c r="NXF5816" s="2"/>
      <c r="NXG5816" s="2"/>
      <c r="NXH5816" s="2"/>
      <c r="NXI5816" s="2"/>
      <c r="NXJ5816" s="2"/>
      <c r="NXK5816" s="2"/>
      <c r="NXL5816" s="2"/>
      <c r="NXM5816" s="2"/>
      <c r="NXN5816" s="2"/>
      <c r="NXO5816" s="2"/>
      <c r="NXP5816" s="2"/>
      <c r="NXQ5816" s="2"/>
      <c r="NXR5816" s="2"/>
      <c r="NXS5816" s="2"/>
      <c r="NXT5816" s="2"/>
      <c r="NXU5816" s="2"/>
      <c r="NXV5816" s="2"/>
      <c r="NXW5816" s="2"/>
      <c r="NXX5816" s="2"/>
      <c r="NXY5816" s="2"/>
      <c r="NXZ5816" s="2"/>
      <c r="NYA5816" s="2"/>
      <c r="NYB5816" s="2"/>
      <c r="NYC5816" s="2"/>
      <c r="NYD5816" s="2"/>
      <c r="NYE5816" s="2"/>
      <c r="NYF5816" s="2"/>
      <c r="NYG5816" s="2"/>
      <c r="NYH5816" s="2"/>
      <c r="NYI5816" s="2"/>
      <c r="NYJ5816" s="2"/>
      <c r="NYK5816" s="2"/>
      <c r="NYL5816" s="2"/>
      <c r="NYM5816" s="2"/>
      <c r="NYN5816" s="2"/>
      <c r="NYO5816" s="2"/>
      <c r="NYP5816" s="2"/>
      <c r="NYQ5816" s="2"/>
      <c r="NYR5816" s="2"/>
      <c r="NYS5816" s="2"/>
      <c r="NYT5816" s="2"/>
      <c r="NYU5816" s="2"/>
      <c r="NYV5816" s="2"/>
      <c r="NYW5816" s="2"/>
      <c r="NYX5816" s="2"/>
      <c r="NYY5816" s="2"/>
      <c r="NYZ5816" s="2"/>
      <c r="NZA5816" s="2"/>
      <c r="NZB5816" s="2"/>
      <c r="NZC5816" s="2"/>
      <c r="NZD5816" s="2"/>
      <c r="NZE5816" s="2"/>
      <c r="NZF5816" s="2"/>
      <c r="NZG5816" s="2"/>
      <c r="NZH5816" s="2"/>
      <c r="NZI5816" s="2"/>
      <c r="NZJ5816" s="2"/>
      <c r="NZK5816" s="2"/>
      <c r="NZL5816" s="2"/>
      <c r="NZM5816" s="2"/>
      <c r="NZN5816" s="2"/>
      <c r="NZO5816" s="2"/>
      <c r="NZP5816" s="2"/>
      <c r="NZQ5816" s="2"/>
      <c r="NZR5816" s="2"/>
      <c r="NZS5816" s="2"/>
      <c r="NZT5816" s="2"/>
      <c r="NZU5816" s="2"/>
      <c r="NZV5816" s="2"/>
      <c r="NZW5816" s="2"/>
      <c r="NZX5816" s="2"/>
      <c r="NZY5816" s="2"/>
      <c r="NZZ5816" s="2"/>
      <c r="OAA5816" s="2"/>
      <c r="OAB5816" s="2"/>
      <c r="OAC5816" s="2"/>
      <c r="OAD5816" s="2"/>
      <c r="OAE5816" s="2"/>
      <c r="OAF5816" s="2"/>
      <c r="OAG5816" s="2"/>
      <c r="OAH5816" s="2"/>
      <c r="OAI5816" s="2"/>
      <c r="OAJ5816" s="2"/>
      <c r="OAK5816" s="2"/>
      <c r="OAL5816" s="2"/>
      <c r="OAM5816" s="2"/>
      <c r="OAN5816" s="2"/>
      <c r="OAO5816" s="2"/>
      <c r="OAP5816" s="2"/>
      <c r="OAQ5816" s="2"/>
      <c r="OAR5816" s="2"/>
      <c r="OAS5816" s="2"/>
      <c r="OAT5816" s="2"/>
      <c r="OAU5816" s="2"/>
      <c r="OAV5816" s="2"/>
      <c r="OAW5816" s="2"/>
      <c r="OAX5816" s="2"/>
      <c r="OAY5816" s="2"/>
      <c r="OAZ5816" s="2"/>
      <c r="OBA5816" s="2"/>
      <c r="OBB5816" s="2"/>
      <c r="OBC5816" s="2"/>
      <c r="OBD5816" s="2"/>
      <c r="OBE5816" s="2"/>
      <c r="OBF5816" s="2"/>
      <c r="OBG5816" s="2"/>
      <c r="OBH5816" s="2"/>
      <c r="OBI5816" s="2"/>
      <c r="OBJ5816" s="2"/>
      <c r="OBK5816" s="2"/>
      <c r="OBL5816" s="2"/>
      <c r="OBM5816" s="2"/>
      <c r="OBN5816" s="2"/>
      <c r="OBO5816" s="2"/>
      <c r="OBP5816" s="2"/>
      <c r="OBQ5816" s="2"/>
      <c r="OBR5816" s="2"/>
      <c r="OBS5816" s="2"/>
      <c r="OBT5816" s="2"/>
      <c r="OBU5816" s="2"/>
      <c r="OBV5816" s="2"/>
      <c r="OBW5816" s="2"/>
      <c r="OBX5816" s="2"/>
      <c r="OBY5816" s="2"/>
      <c r="OBZ5816" s="2"/>
      <c r="OCA5816" s="2"/>
      <c r="OCB5816" s="2"/>
      <c r="OCC5816" s="2"/>
      <c r="OCD5816" s="2"/>
      <c r="OCE5816" s="2"/>
      <c r="OCF5816" s="2"/>
      <c r="OCG5816" s="2"/>
      <c r="OCH5816" s="2"/>
      <c r="OCI5816" s="2"/>
      <c r="OCJ5816" s="2"/>
      <c r="OCK5816" s="2"/>
      <c r="OCL5816" s="2"/>
      <c r="OCM5816" s="2"/>
      <c r="OCN5816" s="2"/>
      <c r="OCO5816" s="2"/>
      <c r="OCP5816" s="2"/>
      <c r="OCQ5816" s="2"/>
      <c r="OCR5816" s="2"/>
      <c r="OCS5816" s="2"/>
      <c r="OCT5816" s="2"/>
      <c r="OCU5816" s="2"/>
      <c r="OCV5816" s="2"/>
      <c r="OCW5816" s="2"/>
      <c r="OCX5816" s="2"/>
      <c r="OCY5816" s="2"/>
      <c r="OCZ5816" s="2"/>
      <c r="ODA5816" s="2"/>
      <c r="ODB5816" s="2"/>
      <c r="ODC5816" s="2"/>
      <c r="ODD5816" s="2"/>
      <c r="ODE5816" s="2"/>
      <c r="ODF5816" s="2"/>
      <c r="ODG5816" s="2"/>
      <c r="ODH5816" s="2"/>
      <c r="ODI5816" s="2"/>
      <c r="ODJ5816" s="2"/>
      <c r="ODK5816" s="2"/>
      <c r="ODL5816" s="2"/>
      <c r="ODM5816" s="2"/>
      <c r="ODN5816" s="2"/>
      <c r="ODO5816" s="2"/>
      <c r="ODP5816" s="2"/>
      <c r="ODQ5816" s="2"/>
      <c r="ODR5816" s="2"/>
      <c r="ODS5816" s="2"/>
      <c r="ODT5816" s="2"/>
      <c r="ODU5816" s="2"/>
      <c r="ODV5816" s="2"/>
      <c r="ODW5816" s="2"/>
      <c r="ODX5816" s="2"/>
      <c r="ODY5816" s="2"/>
      <c r="ODZ5816" s="2"/>
      <c r="OEA5816" s="2"/>
      <c r="OEB5816" s="2"/>
      <c r="OEC5816" s="2"/>
      <c r="OED5816" s="2"/>
      <c r="OEE5816" s="2"/>
      <c r="OEF5816" s="2"/>
      <c r="OEG5816" s="2"/>
      <c r="OEH5816" s="2"/>
      <c r="OEI5816" s="2"/>
      <c r="OEJ5816" s="2"/>
      <c r="OEK5816" s="2"/>
      <c r="OEL5816" s="2"/>
      <c r="OEM5816" s="2"/>
      <c r="OEN5816" s="2"/>
      <c r="OEO5816" s="2"/>
      <c r="OEP5816" s="2"/>
      <c r="OEQ5816" s="2"/>
      <c r="OER5816" s="2"/>
      <c r="OES5816" s="2"/>
      <c r="OET5816" s="2"/>
      <c r="OEU5816" s="2"/>
      <c r="OEV5816" s="2"/>
      <c r="OEW5816" s="2"/>
      <c r="OEX5816" s="2"/>
      <c r="OEY5816" s="2"/>
      <c r="OEZ5816" s="2"/>
      <c r="OFA5816" s="2"/>
      <c r="OFB5816" s="2"/>
      <c r="OFC5816" s="2"/>
      <c r="OFD5816" s="2"/>
      <c r="OFE5816" s="2"/>
      <c r="OFF5816" s="2"/>
      <c r="OFG5816" s="2"/>
      <c r="OFH5816" s="2"/>
      <c r="OFI5816" s="2"/>
      <c r="OFJ5816" s="2"/>
      <c r="OFK5816" s="2"/>
      <c r="OFL5816" s="2"/>
      <c r="OFM5816" s="2"/>
      <c r="OFN5816" s="2"/>
      <c r="OFO5816" s="2"/>
      <c r="OFP5816" s="2"/>
      <c r="OFQ5816" s="2"/>
      <c r="OFR5816" s="2"/>
      <c r="OFS5816" s="2"/>
      <c r="OFT5816" s="2"/>
      <c r="OFU5816" s="2"/>
      <c r="OFV5816" s="2"/>
      <c r="OFW5816" s="2"/>
      <c r="OFX5816" s="2"/>
      <c r="OFY5816" s="2"/>
      <c r="OFZ5816" s="2"/>
      <c r="OGA5816" s="2"/>
      <c r="OGB5816" s="2"/>
      <c r="OGC5816" s="2"/>
      <c r="OGD5816" s="2"/>
      <c r="OGE5816" s="2"/>
      <c r="OGF5816" s="2"/>
      <c r="OGG5816" s="2"/>
      <c r="OGH5816" s="2"/>
      <c r="OGI5816" s="2"/>
      <c r="OGJ5816" s="2"/>
      <c r="OGK5816" s="2"/>
      <c r="OGL5816" s="2"/>
      <c r="OGM5816" s="2"/>
      <c r="OGN5816" s="2"/>
      <c r="OGO5816" s="2"/>
      <c r="OGP5816" s="2"/>
      <c r="OGQ5816" s="2"/>
      <c r="OGR5816" s="2"/>
      <c r="OGS5816" s="2"/>
      <c r="OGT5816" s="2"/>
      <c r="OGU5816" s="2"/>
      <c r="OGV5816" s="2"/>
      <c r="OGW5816" s="2"/>
      <c r="OGX5816" s="2"/>
      <c r="OGY5816" s="2"/>
      <c r="OGZ5816" s="2"/>
      <c r="OHA5816" s="2"/>
      <c r="OHB5816" s="2"/>
      <c r="OHC5816" s="2"/>
      <c r="OHD5816" s="2"/>
      <c r="OHE5816" s="2"/>
      <c r="OHF5816" s="2"/>
      <c r="OHG5816" s="2"/>
      <c r="OHH5816" s="2"/>
      <c r="OHI5816" s="2"/>
      <c r="OHJ5816" s="2"/>
      <c r="OHK5816" s="2"/>
      <c r="OHL5816" s="2"/>
      <c r="OHM5816" s="2"/>
      <c r="OHN5816" s="2"/>
      <c r="OHO5816" s="2"/>
      <c r="OHP5816" s="2"/>
      <c r="OHQ5816" s="2"/>
      <c r="OHR5816" s="2"/>
      <c r="OHS5816" s="2"/>
      <c r="OHT5816" s="2"/>
      <c r="OHU5816" s="2"/>
      <c r="OHV5816" s="2"/>
      <c r="OHW5816" s="2"/>
      <c r="OHX5816" s="2"/>
      <c r="OHY5816" s="2"/>
      <c r="OHZ5816" s="2"/>
      <c r="OIA5816" s="2"/>
      <c r="OIB5816" s="2"/>
      <c r="OIC5816" s="2"/>
      <c r="OID5816" s="2"/>
      <c r="OIE5816" s="2"/>
      <c r="OIF5816" s="2"/>
      <c r="OIG5816" s="2"/>
      <c r="OIH5816" s="2"/>
      <c r="OII5816" s="2"/>
      <c r="OIJ5816" s="2"/>
      <c r="OIK5816" s="2"/>
      <c r="OIL5816" s="2"/>
      <c r="OIM5816" s="2"/>
      <c r="OIN5816" s="2"/>
      <c r="OIO5816" s="2"/>
      <c r="OIP5816" s="2"/>
      <c r="OIQ5816" s="2"/>
      <c r="OIR5816" s="2"/>
      <c r="OIS5816" s="2"/>
      <c r="OIT5816" s="2"/>
      <c r="OIU5816" s="2"/>
      <c r="OIV5816" s="2"/>
      <c r="OIW5816" s="2"/>
      <c r="OIX5816" s="2"/>
      <c r="OIY5816" s="2"/>
      <c r="OIZ5816" s="2"/>
      <c r="OJA5816" s="2"/>
      <c r="OJB5816" s="2"/>
      <c r="OJC5816" s="2"/>
      <c r="OJD5816" s="2"/>
      <c r="OJE5816" s="2"/>
      <c r="OJF5816" s="2"/>
      <c r="OJG5816" s="2"/>
      <c r="OJH5816" s="2"/>
      <c r="OJI5816" s="2"/>
      <c r="OJJ5816" s="2"/>
      <c r="OJK5816" s="2"/>
      <c r="OJL5816" s="2"/>
      <c r="OJM5816" s="2"/>
      <c r="OJN5816" s="2"/>
      <c r="OJO5816" s="2"/>
      <c r="OJP5816" s="2"/>
      <c r="OJQ5816" s="2"/>
      <c r="OJR5816" s="2"/>
      <c r="OJS5816" s="2"/>
      <c r="OJT5816" s="2"/>
      <c r="OJU5816" s="2"/>
      <c r="OJV5816" s="2"/>
      <c r="OJW5816" s="2"/>
      <c r="OJX5816" s="2"/>
      <c r="OJY5816" s="2"/>
      <c r="OJZ5816" s="2"/>
      <c r="OKA5816" s="2"/>
      <c r="OKB5816" s="2"/>
      <c r="OKC5816" s="2"/>
      <c r="OKD5816" s="2"/>
      <c r="OKE5816" s="2"/>
      <c r="OKF5816" s="2"/>
      <c r="OKG5816" s="2"/>
      <c r="OKH5816" s="2"/>
      <c r="OKI5816" s="2"/>
      <c r="OKJ5816" s="2"/>
      <c r="OKK5816" s="2"/>
      <c r="OKL5816" s="2"/>
      <c r="OKM5816" s="2"/>
      <c r="OKN5816" s="2"/>
      <c r="OKO5816" s="2"/>
      <c r="OKP5816" s="2"/>
      <c r="OKQ5816" s="2"/>
      <c r="OKR5816" s="2"/>
      <c r="OKS5816" s="2"/>
      <c r="OKT5816" s="2"/>
      <c r="OKU5816" s="2"/>
      <c r="OKV5816" s="2"/>
      <c r="OKW5816" s="2"/>
      <c r="OKX5816" s="2"/>
      <c r="OKY5816" s="2"/>
      <c r="OKZ5816" s="2"/>
      <c r="OLA5816" s="2"/>
      <c r="OLB5816" s="2"/>
      <c r="OLC5816" s="2"/>
      <c r="OLD5816" s="2"/>
      <c r="OLE5816" s="2"/>
      <c r="OLF5816" s="2"/>
      <c r="OLG5816" s="2"/>
      <c r="OLH5816" s="2"/>
      <c r="OLI5816" s="2"/>
      <c r="OLJ5816" s="2"/>
      <c r="OLK5816" s="2"/>
      <c r="OLL5816" s="2"/>
      <c r="OLM5816" s="2"/>
      <c r="OLN5816" s="2"/>
      <c r="OLO5816" s="2"/>
      <c r="OLP5816" s="2"/>
      <c r="OLQ5816" s="2"/>
      <c r="OLR5816" s="2"/>
      <c r="OLS5816" s="2"/>
      <c r="OLT5816" s="2"/>
      <c r="OLU5816" s="2"/>
      <c r="OLV5816" s="2"/>
      <c r="OLW5816" s="2"/>
      <c r="OLX5816" s="2"/>
      <c r="OLY5816" s="2"/>
      <c r="OLZ5816" s="2"/>
      <c r="OMA5816" s="2"/>
      <c r="OMB5816" s="2"/>
      <c r="OMC5816" s="2"/>
      <c r="OMD5816" s="2"/>
      <c r="OME5816" s="2"/>
      <c r="OMF5816" s="2"/>
      <c r="OMG5816" s="2"/>
      <c r="OMH5816" s="2"/>
      <c r="OMI5816" s="2"/>
      <c r="OMJ5816" s="2"/>
      <c r="OMK5816" s="2"/>
      <c r="OML5816" s="2"/>
      <c r="OMM5816" s="2"/>
      <c r="OMN5816" s="2"/>
      <c r="OMO5816" s="2"/>
      <c r="OMP5816" s="2"/>
      <c r="OMQ5816" s="2"/>
      <c r="OMR5816" s="2"/>
      <c r="OMS5816" s="2"/>
      <c r="OMT5816" s="2"/>
      <c r="OMU5816" s="2"/>
      <c r="OMV5816" s="2"/>
      <c r="OMW5816" s="2"/>
      <c r="OMX5816" s="2"/>
      <c r="OMY5816" s="2"/>
      <c r="OMZ5816" s="2"/>
      <c r="ONA5816" s="2"/>
      <c r="ONB5816" s="2"/>
      <c r="ONC5816" s="2"/>
      <c r="OND5816" s="2"/>
      <c r="ONE5816" s="2"/>
      <c r="ONF5816" s="2"/>
      <c r="ONG5816" s="2"/>
      <c r="ONH5816" s="2"/>
      <c r="ONI5816" s="2"/>
      <c r="ONJ5816" s="2"/>
      <c r="ONK5816" s="2"/>
      <c r="ONL5816" s="2"/>
      <c r="ONM5816" s="2"/>
      <c r="ONN5816" s="2"/>
      <c r="ONO5816" s="2"/>
      <c r="ONP5816" s="2"/>
      <c r="ONQ5816" s="2"/>
      <c r="ONR5816" s="2"/>
      <c r="ONS5816" s="2"/>
      <c r="ONT5816" s="2"/>
      <c r="ONU5816" s="2"/>
      <c r="ONV5816" s="2"/>
      <c r="ONW5816" s="2"/>
      <c r="ONX5816" s="2"/>
      <c r="ONY5816" s="2"/>
      <c r="ONZ5816" s="2"/>
      <c r="OOA5816" s="2"/>
      <c r="OOB5816" s="2"/>
      <c r="OOC5816" s="2"/>
      <c r="OOD5816" s="2"/>
      <c r="OOE5816" s="2"/>
      <c r="OOF5816" s="2"/>
      <c r="OOG5816" s="2"/>
      <c r="OOH5816" s="2"/>
      <c r="OOI5816" s="2"/>
      <c r="OOJ5816" s="2"/>
      <c r="OOK5816" s="2"/>
      <c r="OOL5816" s="2"/>
      <c r="OOM5816" s="2"/>
      <c r="OON5816" s="2"/>
      <c r="OOO5816" s="2"/>
      <c r="OOP5816" s="2"/>
      <c r="OOQ5816" s="2"/>
      <c r="OOR5816" s="2"/>
      <c r="OOS5816" s="2"/>
      <c r="OOT5816" s="2"/>
      <c r="OOU5816" s="2"/>
      <c r="OOV5816" s="2"/>
      <c r="OOW5816" s="2"/>
      <c r="OOX5816" s="2"/>
      <c r="OOY5816" s="2"/>
      <c r="OOZ5816" s="2"/>
      <c r="OPA5816" s="2"/>
      <c r="OPB5816" s="2"/>
      <c r="OPC5816" s="2"/>
      <c r="OPD5816" s="2"/>
      <c r="OPE5816" s="2"/>
      <c r="OPF5816" s="2"/>
      <c r="OPG5816" s="2"/>
      <c r="OPH5816" s="2"/>
      <c r="OPI5816" s="2"/>
      <c r="OPJ5816" s="2"/>
      <c r="OPK5816" s="2"/>
      <c r="OPL5816" s="2"/>
      <c r="OPM5816" s="2"/>
      <c r="OPN5816" s="2"/>
      <c r="OPO5816" s="2"/>
      <c r="OPP5816" s="2"/>
      <c r="OPQ5816" s="2"/>
      <c r="OPR5816" s="2"/>
      <c r="OPS5816" s="2"/>
      <c r="OPT5816" s="2"/>
      <c r="OPU5816" s="2"/>
      <c r="OPV5816" s="2"/>
      <c r="OPW5816" s="2"/>
      <c r="OPX5816" s="2"/>
      <c r="OPY5816" s="2"/>
      <c r="OPZ5816" s="2"/>
      <c r="OQA5816" s="2"/>
      <c r="OQB5816" s="2"/>
      <c r="OQC5816" s="2"/>
      <c r="OQD5816" s="2"/>
      <c r="OQE5816" s="2"/>
      <c r="OQF5816" s="2"/>
      <c r="OQG5816" s="2"/>
      <c r="OQH5816" s="2"/>
      <c r="OQI5816" s="2"/>
      <c r="OQJ5816" s="2"/>
      <c r="OQK5816" s="2"/>
      <c r="OQL5816" s="2"/>
      <c r="OQM5816" s="2"/>
      <c r="OQN5816" s="2"/>
      <c r="OQO5816" s="2"/>
      <c r="OQP5816" s="2"/>
      <c r="OQQ5816" s="2"/>
      <c r="OQR5816" s="2"/>
      <c r="OQS5816" s="2"/>
      <c r="OQT5816" s="2"/>
      <c r="OQU5816" s="2"/>
      <c r="OQV5816" s="2"/>
      <c r="OQW5816" s="2"/>
      <c r="OQX5816" s="2"/>
      <c r="OQY5816" s="2"/>
      <c r="OQZ5816" s="2"/>
      <c r="ORA5816" s="2"/>
      <c r="ORB5816" s="2"/>
      <c r="ORC5816" s="2"/>
      <c r="ORD5816" s="2"/>
      <c r="ORE5816" s="2"/>
      <c r="ORF5816" s="2"/>
      <c r="ORG5816" s="2"/>
      <c r="ORH5816" s="2"/>
      <c r="ORI5816" s="2"/>
      <c r="ORJ5816" s="2"/>
      <c r="ORK5816" s="2"/>
      <c r="ORL5816" s="2"/>
      <c r="ORM5816" s="2"/>
      <c r="ORN5816" s="2"/>
      <c r="ORO5816" s="2"/>
      <c r="ORP5816" s="2"/>
      <c r="ORQ5816" s="2"/>
      <c r="ORR5816" s="2"/>
      <c r="ORS5816" s="2"/>
      <c r="ORT5816" s="2"/>
      <c r="ORU5816" s="2"/>
      <c r="ORV5816" s="2"/>
      <c r="ORW5816" s="2"/>
      <c r="ORX5816" s="2"/>
      <c r="ORY5816" s="2"/>
      <c r="ORZ5816" s="2"/>
      <c r="OSA5816" s="2"/>
      <c r="OSB5816" s="2"/>
      <c r="OSC5816" s="2"/>
      <c r="OSD5816" s="2"/>
      <c r="OSE5816" s="2"/>
      <c r="OSF5816" s="2"/>
      <c r="OSG5816" s="2"/>
      <c r="OSH5816" s="2"/>
      <c r="OSI5816" s="2"/>
      <c r="OSJ5816" s="2"/>
      <c r="OSK5816" s="2"/>
      <c r="OSL5816" s="2"/>
      <c r="OSM5816" s="2"/>
      <c r="OSN5816" s="2"/>
      <c r="OSO5816" s="2"/>
      <c r="OSP5816" s="2"/>
      <c r="OSQ5816" s="2"/>
      <c r="OSR5816" s="2"/>
      <c r="OSS5816" s="2"/>
      <c r="OST5816" s="2"/>
      <c r="OSU5816" s="2"/>
      <c r="OSV5816" s="2"/>
      <c r="OSW5816" s="2"/>
      <c r="OSX5816" s="2"/>
      <c r="OSY5816" s="2"/>
      <c r="OSZ5816" s="2"/>
      <c r="OTA5816" s="2"/>
      <c r="OTB5816" s="2"/>
      <c r="OTC5816" s="2"/>
      <c r="OTD5816" s="2"/>
      <c r="OTE5816" s="2"/>
      <c r="OTF5816" s="2"/>
      <c r="OTG5816" s="2"/>
      <c r="OTH5816" s="2"/>
      <c r="OTI5816" s="2"/>
      <c r="OTJ5816" s="2"/>
      <c r="OTK5816" s="2"/>
      <c r="OTL5816" s="2"/>
      <c r="OTM5816" s="2"/>
      <c r="OTN5816" s="2"/>
      <c r="OTO5816" s="2"/>
      <c r="OTP5816" s="2"/>
      <c r="OTQ5816" s="2"/>
      <c r="OTR5816" s="2"/>
      <c r="OTS5816" s="2"/>
      <c r="OTT5816" s="2"/>
      <c r="OTU5816" s="2"/>
      <c r="OTV5816" s="2"/>
      <c r="OTW5816" s="2"/>
      <c r="OTX5816" s="2"/>
      <c r="OTY5816" s="2"/>
      <c r="OTZ5816" s="2"/>
      <c r="OUA5816" s="2"/>
      <c r="OUB5816" s="2"/>
      <c r="OUC5816" s="2"/>
      <c r="OUD5816" s="2"/>
      <c r="OUE5816" s="2"/>
      <c r="OUF5816" s="2"/>
      <c r="OUG5816" s="2"/>
      <c r="OUH5816" s="2"/>
      <c r="OUI5816" s="2"/>
      <c r="OUJ5816" s="2"/>
      <c r="OUK5816" s="2"/>
      <c r="OUL5816" s="2"/>
      <c r="OUM5816" s="2"/>
      <c r="OUN5816" s="2"/>
      <c r="OUO5816" s="2"/>
      <c r="OUP5816" s="2"/>
      <c r="OUQ5816" s="2"/>
      <c r="OUR5816" s="2"/>
      <c r="OUS5816" s="2"/>
      <c r="OUT5816" s="2"/>
      <c r="OUU5816" s="2"/>
      <c r="OUV5816" s="2"/>
      <c r="OUW5816" s="2"/>
      <c r="OUX5816" s="2"/>
      <c r="OUY5816" s="2"/>
      <c r="OUZ5816" s="2"/>
      <c r="OVA5816" s="2"/>
      <c r="OVB5816" s="2"/>
      <c r="OVC5816" s="2"/>
      <c r="OVD5816" s="2"/>
      <c r="OVE5816" s="2"/>
      <c r="OVF5816" s="2"/>
      <c r="OVG5816" s="2"/>
      <c r="OVH5816" s="2"/>
      <c r="OVI5816" s="2"/>
      <c r="OVJ5816" s="2"/>
      <c r="OVK5816" s="2"/>
      <c r="OVL5816" s="2"/>
      <c r="OVM5816" s="2"/>
      <c r="OVN5816" s="2"/>
      <c r="OVO5816" s="2"/>
      <c r="OVP5816" s="2"/>
      <c r="OVQ5816" s="2"/>
      <c r="OVR5816" s="2"/>
      <c r="OVS5816" s="2"/>
      <c r="OVT5816" s="2"/>
      <c r="OVU5816" s="2"/>
      <c r="OVV5816" s="2"/>
      <c r="OVW5816" s="2"/>
      <c r="OVX5816" s="2"/>
      <c r="OVY5816" s="2"/>
      <c r="OVZ5816" s="2"/>
      <c r="OWA5816" s="2"/>
      <c r="OWB5816" s="2"/>
      <c r="OWC5816" s="2"/>
      <c r="OWD5816" s="2"/>
      <c r="OWE5816" s="2"/>
      <c r="OWF5816" s="2"/>
      <c r="OWG5816" s="2"/>
      <c r="OWH5816" s="2"/>
      <c r="OWI5816" s="2"/>
      <c r="OWJ5816" s="2"/>
      <c r="OWK5816" s="2"/>
      <c r="OWL5816" s="2"/>
      <c r="OWM5816" s="2"/>
      <c r="OWN5816" s="2"/>
      <c r="OWO5816" s="2"/>
      <c r="OWP5816" s="2"/>
      <c r="OWQ5816" s="2"/>
      <c r="OWR5816" s="2"/>
      <c r="OWS5816" s="2"/>
      <c r="OWT5816" s="2"/>
      <c r="OWU5816" s="2"/>
      <c r="OWV5816" s="2"/>
      <c r="OWW5816" s="2"/>
      <c r="OWX5816" s="2"/>
      <c r="OWY5816" s="2"/>
      <c r="OWZ5816" s="2"/>
      <c r="OXA5816" s="2"/>
      <c r="OXB5816" s="2"/>
      <c r="OXC5816" s="2"/>
      <c r="OXD5816" s="2"/>
      <c r="OXE5816" s="2"/>
      <c r="OXF5816" s="2"/>
      <c r="OXG5816" s="2"/>
      <c r="OXH5816" s="2"/>
      <c r="OXI5816" s="2"/>
      <c r="OXJ5816" s="2"/>
      <c r="OXK5816" s="2"/>
      <c r="OXL5816" s="2"/>
      <c r="OXM5816" s="2"/>
      <c r="OXN5816" s="2"/>
      <c r="OXO5816" s="2"/>
      <c r="OXP5816" s="2"/>
      <c r="OXQ5816" s="2"/>
      <c r="OXR5816" s="2"/>
      <c r="OXS5816" s="2"/>
      <c r="OXT5816" s="2"/>
      <c r="OXU5816" s="2"/>
      <c r="OXV5816" s="2"/>
      <c r="OXW5816" s="2"/>
      <c r="OXX5816" s="2"/>
      <c r="OXY5816" s="2"/>
      <c r="OXZ5816" s="2"/>
      <c r="OYA5816" s="2"/>
      <c r="OYB5816" s="2"/>
      <c r="OYC5816" s="2"/>
      <c r="OYD5816" s="2"/>
      <c r="OYE5816" s="2"/>
      <c r="OYF5816" s="2"/>
      <c r="OYG5816" s="2"/>
      <c r="OYH5816" s="2"/>
      <c r="OYI5816" s="2"/>
      <c r="OYJ5816" s="2"/>
      <c r="OYK5816" s="2"/>
      <c r="OYL5816" s="2"/>
      <c r="OYM5816" s="2"/>
      <c r="OYN5816" s="2"/>
      <c r="OYO5816" s="2"/>
      <c r="OYP5816" s="2"/>
      <c r="OYQ5816" s="2"/>
      <c r="OYR5816" s="2"/>
      <c r="OYS5816" s="2"/>
      <c r="OYT5816" s="2"/>
      <c r="OYU5816" s="2"/>
      <c r="OYV5816" s="2"/>
      <c r="OYW5816" s="2"/>
      <c r="OYX5816" s="2"/>
      <c r="OYY5816" s="2"/>
      <c r="OYZ5816" s="2"/>
      <c r="OZA5816" s="2"/>
      <c r="OZB5816" s="2"/>
      <c r="OZC5816" s="2"/>
      <c r="OZD5816" s="2"/>
      <c r="OZE5816" s="2"/>
      <c r="OZF5816" s="2"/>
      <c r="OZG5816" s="2"/>
      <c r="OZH5816" s="2"/>
      <c r="OZI5816" s="2"/>
      <c r="OZJ5816" s="2"/>
      <c r="OZK5816" s="2"/>
      <c r="OZL5816" s="2"/>
      <c r="OZM5816" s="2"/>
      <c r="OZN5816" s="2"/>
      <c r="OZO5816" s="2"/>
      <c r="OZP5816" s="2"/>
      <c r="OZQ5816" s="2"/>
      <c r="OZR5816" s="2"/>
      <c r="OZS5816" s="2"/>
      <c r="OZT5816" s="2"/>
      <c r="OZU5816" s="2"/>
      <c r="OZV5816" s="2"/>
      <c r="OZW5816" s="2"/>
      <c r="OZX5816" s="2"/>
      <c r="OZY5816" s="2"/>
      <c r="OZZ5816" s="2"/>
      <c r="PAA5816" s="2"/>
      <c r="PAB5816" s="2"/>
      <c r="PAC5816" s="2"/>
      <c r="PAD5816" s="2"/>
      <c r="PAE5816" s="2"/>
      <c r="PAF5816" s="2"/>
      <c r="PAG5816" s="2"/>
      <c r="PAH5816" s="2"/>
      <c r="PAI5816" s="2"/>
      <c r="PAJ5816" s="2"/>
      <c r="PAK5816" s="2"/>
      <c r="PAL5816" s="2"/>
      <c r="PAM5816" s="2"/>
      <c r="PAN5816" s="2"/>
      <c r="PAO5816" s="2"/>
      <c r="PAP5816" s="2"/>
      <c r="PAQ5816" s="2"/>
      <c r="PAR5816" s="2"/>
      <c r="PAS5816" s="2"/>
      <c r="PAT5816" s="2"/>
      <c r="PAU5816" s="2"/>
      <c r="PAV5816" s="2"/>
      <c r="PAW5816" s="2"/>
      <c r="PAX5816" s="2"/>
      <c r="PAY5816" s="2"/>
      <c r="PAZ5816" s="2"/>
      <c r="PBA5816" s="2"/>
      <c r="PBB5816" s="2"/>
      <c r="PBC5816" s="2"/>
      <c r="PBD5816" s="2"/>
      <c r="PBE5816" s="2"/>
      <c r="PBF5816" s="2"/>
      <c r="PBG5816" s="2"/>
      <c r="PBH5816" s="2"/>
      <c r="PBI5816" s="2"/>
      <c r="PBJ5816" s="2"/>
      <c r="PBK5816" s="2"/>
      <c r="PBL5816" s="2"/>
      <c r="PBM5816" s="2"/>
      <c r="PBN5816" s="2"/>
      <c r="PBO5816" s="2"/>
      <c r="PBP5816" s="2"/>
      <c r="PBQ5816" s="2"/>
      <c r="PBR5816" s="2"/>
      <c r="PBS5816" s="2"/>
      <c r="PBT5816" s="2"/>
      <c r="PBU5816" s="2"/>
      <c r="PBV5816" s="2"/>
      <c r="PBW5816" s="2"/>
      <c r="PBX5816" s="2"/>
      <c r="PBY5816" s="2"/>
      <c r="PBZ5816" s="2"/>
      <c r="PCA5816" s="2"/>
      <c r="PCB5816" s="2"/>
      <c r="PCC5816" s="2"/>
      <c r="PCD5816" s="2"/>
      <c r="PCE5816" s="2"/>
      <c r="PCF5816" s="2"/>
      <c r="PCG5816" s="2"/>
      <c r="PCH5816" s="2"/>
      <c r="PCI5816" s="2"/>
      <c r="PCJ5816" s="2"/>
      <c r="PCK5816" s="2"/>
      <c r="PCL5816" s="2"/>
      <c r="PCM5816" s="2"/>
      <c r="PCN5816" s="2"/>
      <c r="PCO5816" s="2"/>
      <c r="PCP5816" s="2"/>
      <c r="PCQ5816" s="2"/>
      <c r="PCR5816" s="2"/>
      <c r="PCS5816" s="2"/>
      <c r="PCT5816" s="2"/>
      <c r="PCU5816" s="2"/>
      <c r="PCV5816" s="2"/>
      <c r="PCW5816" s="2"/>
      <c r="PCX5816" s="2"/>
      <c r="PCY5816" s="2"/>
      <c r="PCZ5816" s="2"/>
      <c r="PDA5816" s="2"/>
      <c r="PDB5816" s="2"/>
      <c r="PDC5816" s="2"/>
      <c r="PDD5816" s="2"/>
      <c r="PDE5816" s="2"/>
      <c r="PDF5816" s="2"/>
      <c r="PDG5816" s="2"/>
      <c r="PDH5816" s="2"/>
      <c r="PDI5816" s="2"/>
      <c r="PDJ5816" s="2"/>
      <c r="PDK5816" s="2"/>
      <c r="PDL5816" s="2"/>
      <c r="PDM5816" s="2"/>
      <c r="PDN5816" s="2"/>
      <c r="PDO5816" s="2"/>
      <c r="PDP5816" s="2"/>
      <c r="PDQ5816" s="2"/>
      <c r="PDR5816" s="2"/>
      <c r="PDS5816" s="2"/>
      <c r="PDT5816" s="2"/>
      <c r="PDU5816" s="2"/>
      <c r="PDV5816" s="2"/>
      <c r="PDW5816" s="2"/>
      <c r="PDX5816" s="2"/>
      <c r="PDY5816" s="2"/>
      <c r="PDZ5816" s="2"/>
      <c r="PEA5816" s="2"/>
      <c r="PEB5816" s="2"/>
      <c r="PEC5816" s="2"/>
      <c r="PED5816" s="2"/>
      <c r="PEE5816" s="2"/>
      <c r="PEF5816" s="2"/>
      <c r="PEG5816" s="2"/>
      <c r="PEH5816" s="2"/>
      <c r="PEI5816" s="2"/>
      <c r="PEJ5816" s="2"/>
      <c r="PEK5816" s="2"/>
      <c r="PEL5816" s="2"/>
      <c r="PEM5816" s="2"/>
      <c r="PEN5816" s="2"/>
      <c r="PEO5816" s="2"/>
      <c r="PEP5816" s="2"/>
      <c r="PEQ5816" s="2"/>
      <c r="PER5816" s="2"/>
      <c r="PES5816" s="2"/>
      <c r="PET5816" s="2"/>
      <c r="PEU5816" s="2"/>
      <c r="PEV5816" s="2"/>
      <c r="PEW5816" s="2"/>
      <c r="PEX5816" s="2"/>
      <c r="PEY5816" s="2"/>
      <c r="PEZ5816" s="2"/>
      <c r="PFA5816" s="2"/>
      <c r="PFB5816" s="2"/>
      <c r="PFC5816" s="2"/>
      <c r="PFD5816" s="2"/>
      <c r="PFE5816" s="2"/>
      <c r="PFF5816" s="2"/>
      <c r="PFG5816" s="2"/>
      <c r="PFH5816" s="2"/>
      <c r="PFI5816" s="2"/>
      <c r="PFJ5816" s="2"/>
      <c r="PFK5816" s="2"/>
      <c r="PFL5816" s="2"/>
      <c r="PFM5816" s="2"/>
      <c r="PFN5816" s="2"/>
      <c r="PFO5816" s="2"/>
      <c r="PFP5816" s="2"/>
      <c r="PFQ5816" s="2"/>
      <c r="PFR5816" s="2"/>
      <c r="PFS5816" s="2"/>
      <c r="PFT5816" s="2"/>
      <c r="PFU5816" s="2"/>
      <c r="PFV5816" s="2"/>
      <c r="PFW5816" s="2"/>
      <c r="PFX5816" s="2"/>
      <c r="PFY5816" s="2"/>
      <c r="PFZ5816" s="2"/>
      <c r="PGA5816" s="2"/>
      <c r="PGB5816" s="2"/>
      <c r="PGC5816" s="2"/>
      <c r="PGD5816" s="2"/>
      <c r="PGE5816" s="2"/>
      <c r="PGF5816" s="2"/>
      <c r="PGG5816" s="2"/>
      <c r="PGH5816" s="2"/>
      <c r="PGI5816" s="2"/>
      <c r="PGJ5816" s="2"/>
      <c r="PGK5816" s="2"/>
      <c r="PGL5816" s="2"/>
      <c r="PGM5816" s="2"/>
      <c r="PGN5816" s="2"/>
      <c r="PGO5816" s="2"/>
      <c r="PGP5816" s="2"/>
      <c r="PGQ5816" s="2"/>
      <c r="PGR5816" s="2"/>
      <c r="PGS5816" s="2"/>
      <c r="PGT5816" s="2"/>
      <c r="PGU5816" s="2"/>
      <c r="PGV5816" s="2"/>
      <c r="PGW5816" s="2"/>
      <c r="PGX5816" s="2"/>
      <c r="PGY5816" s="2"/>
      <c r="PGZ5816" s="2"/>
      <c r="PHA5816" s="2"/>
      <c r="PHB5816" s="2"/>
      <c r="PHC5816" s="2"/>
      <c r="PHD5816" s="2"/>
      <c r="PHE5816" s="2"/>
      <c r="PHF5816" s="2"/>
      <c r="PHG5816" s="2"/>
      <c r="PHH5816" s="2"/>
      <c r="PHI5816" s="2"/>
      <c r="PHJ5816" s="2"/>
      <c r="PHK5816" s="2"/>
      <c r="PHL5816" s="2"/>
      <c r="PHM5816" s="2"/>
      <c r="PHN5816" s="2"/>
      <c r="PHO5816" s="2"/>
      <c r="PHP5816" s="2"/>
      <c r="PHQ5816" s="2"/>
      <c r="PHR5816" s="2"/>
      <c r="PHS5816" s="2"/>
      <c r="PHT5816" s="2"/>
      <c r="PHU5816" s="2"/>
      <c r="PHV5816" s="2"/>
      <c r="PHW5816" s="2"/>
      <c r="PHX5816" s="2"/>
      <c r="PHY5816" s="2"/>
      <c r="PHZ5816" s="2"/>
      <c r="PIA5816" s="2"/>
      <c r="PIB5816" s="2"/>
      <c r="PIC5816" s="2"/>
      <c r="PID5816" s="2"/>
      <c r="PIE5816" s="2"/>
      <c r="PIF5816" s="2"/>
      <c r="PIG5816" s="2"/>
      <c r="PIH5816" s="2"/>
      <c r="PII5816" s="2"/>
      <c r="PIJ5816" s="2"/>
      <c r="PIK5816" s="2"/>
      <c r="PIL5816" s="2"/>
      <c r="PIM5816" s="2"/>
      <c r="PIN5816" s="2"/>
      <c r="PIO5816" s="2"/>
      <c r="PIP5816" s="2"/>
      <c r="PIQ5816" s="2"/>
      <c r="PIR5816" s="2"/>
      <c r="PIS5816" s="2"/>
      <c r="PIT5816" s="2"/>
      <c r="PIU5816" s="2"/>
      <c r="PIV5816" s="2"/>
      <c r="PIW5816" s="2"/>
      <c r="PIX5816" s="2"/>
      <c r="PIY5816" s="2"/>
      <c r="PIZ5816" s="2"/>
      <c r="PJA5816" s="2"/>
      <c r="PJB5816" s="2"/>
      <c r="PJC5816" s="2"/>
      <c r="PJD5816" s="2"/>
      <c r="PJE5816" s="2"/>
      <c r="PJF5816" s="2"/>
      <c r="PJG5816" s="2"/>
      <c r="PJH5816" s="2"/>
      <c r="PJI5816" s="2"/>
      <c r="PJJ5816" s="2"/>
      <c r="PJK5816" s="2"/>
      <c r="PJL5816" s="2"/>
      <c r="PJM5816" s="2"/>
      <c r="PJN5816" s="2"/>
      <c r="PJO5816" s="2"/>
      <c r="PJP5816" s="2"/>
      <c r="PJQ5816" s="2"/>
      <c r="PJR5816" s="2"/>
      <c r="PJS5816" s="2"/>
      <c r="PJT5816" s="2"/>
      <c r="PJU5816" s="2"/>
      <c r="PJV5816" s="2"/>
      <c r="PJW5816" s="2"/>
      <c r="PJX5816" s="2"/>
      <c r="PJY5816" s="2"/>
      <c r="PJZ5816" s="2"/>
      <c r="PKA5816" s="2"/>
      <c r="PKB5816" s="2"/>
      <c r="PKC5816" s="2"/>
      <c r="PKD5816" s="2"/>
      <c r="PKE5816" s="2"/>
      <c r="PKF5816" s="2"/>
      <c r="PKG5816" s="2"/>
      <c r="PKH5816" s="2"/>
      <c r="PKI5816" s="2"/>
      <c r="PKJ5816" s="2"/>
      <c r="PKK5816" s="2"/>
      <c r="PKL5816" s="2"/>
      <c r="PKM5816" s="2"/>
      <c r="PKN5816" s="2"/>
      <c r="PKO5816" s="2"/>
      <c r="PKP5816" s="2"/>
      <c r="PKQ5816" s="2"/>
      <c r="PKR5816" s="2"/>
      <c r="PKS5816" s="2"/>
      <c r="PKT5816" s="2"/>
      <c r="PKU5816" s="2"/>
      <c r="PKV5816" s="2"/>
      <c r="PKW5816" s="2"/>
      <c r="PKX5816" s="2"/>
      <c r="PKY5816" s="2"/>
      <c r="PKZ5816" s="2"/>
      <c r="PLA5816" s="2"/>
      <c r="PLB5816" s="2"/>
      <c r="PLC5816" s="2"/>
      <c r="PLD5816" s="2"/>
      <c r="PLE5816" s="2"/>
      <c r="PLF5816" s="2"/>
      <c r="PLG5816" s="2"/>
      <c r="PLH5816" s="2"/>
      <c r="PLI5816" s="2"/>
      <c r="PLJ5816" s="2"/>
      <c r="PLK5816" s="2"/>
      <c r="PLL5816" s="2"/>
      <c r="PLM5816" s="2"/>
      <c r="PLN5816" s="2"/>
      <c r="PLO5816" s="2"/>
      <c r="PLP5816" s="2"/>
      <c r="PLQ5816" s="2"/>
      <c r="PLR5816" s="2"/>
      <c r="PLS5816" s="2"/>
      <c r="PLT5816" s="2"/>
      <c r="PLU5816" s="2"/>
      <c r="PLV5816" s="2"/>
      <c r="PLW5816" s="2"/>
      <c r="PLX5816" s="2"/>
      <c r="PLY5816" s="2"/>
      <c r="PLZ5816" s="2"/>
      <c r="PMA5816" s="2"/>
      <c r="PMB5816" s="2"/>
      <c r="PMC5816" s="2"/>
      <c r="PMD5816" s="2"/>
      <c r="PME5816" s="2"/>
      <c r="PMF5816" s="2"/>
      <c r="PMG5816" s="2"/>
      <c r="PMH5816" s="2"/>
      <c r="PMI5816" s="2"/>
      <c r="PMJ5816" s="2"/>
      <c r="PMK5816" s="2"/>
      <c r="PML5816" s="2"/>
      <c r="PMM5816" s="2"/>
      <c r="PMN5816" s="2"/>
      <c r="PMO5816" s="2"/>
      <c r="PMP5816" s="2"/>
      <c r="PMQ5816" s="2"/>
      <c r="PMR5816" s="2"/>
      <c r="PMS5816" s="2"/>
      <c r="PMT5816" s="2"/>
      <c r="PMU5816" s="2"/>
      <c r="PMV5816" s="2"/>
      <c r="PMW5816" s="2"/>
      <c r="PMX5816" s="2"/>
      <c r="PMY5816" s="2"/>
      <c r="PMZ5816" s="2"/>
      <c r="PNA5816" s="2"/>
      <c r="PNB5816" s="2"/>
      <c r="PNC5816" s="2"/>
      <c r="PND5816" s="2"/>
      <c r="PNE5816" s="2"/>
      <c r="PNF5816" s="2"/>
      <c r="PNG5816" s="2"/>
      <c r="PNH5816" s="2"/>
      <c r="PNI5816" s="2"/>
      <c r="PNJ5816" s="2"/>
      <c r="PNK5816" s="2"/>
      <c r="PNL5816" s="2"/>
      <c r="PNM5816" s="2"/>
      <c r="PNN5816" s="2"/>
      <c r="PNO5816" s="2"/>
      <c r="PNP5816" s="2"/>
      <c r="PNQ5816" s="2"/>
      <c r="PNR5816" s="2"/>
      <c r="PNS5816" s="2"/>
      <c r="PNT5816" s="2"/>
      <c r="PNU5816" s="2"/>
      <c r="PNV5816" s="2"/>
      <c r="PNW5816" s="2"/>
      <c r="PNX5816" s="2"/>
      <c r="PNY5816" s="2"/>
      <c r="PNZ5816" s="2"/>
      <c r="POA5816" s="2"/>
      <c r="POB5816" s="2"/>
      <c r="POC5816" s="2"/>
      <c r="POD5816" s="2"/>
      <c r="POE5816" s="2"/>
      <c r="POF5816" s="2"/>
      <c r="POG5816" s="2"/>
      <c r="POH5816" s="2"/>
      <c r="POI5816" s="2"/>
      <c r="POJ5816" s="2"/>
      <c r="POK5816" s="2"/>
      <c r="POL5816" s="2"/>
      <c r="POM5816" s="2"/>
      <c r="PON5816" s="2"/>
      <c r="POO5816" s="2"/>
      <c r="POP5816" s="2"/>
      <c r="POQ5816" s="2"/>
      <c r="POR5816" s="2"/>
      <c r="POS5816" s="2"/>
      <c r="POT5816" s="2"/>
      <c r="POU5816" s="2"/>
      <c r="POV5816" s="2"/>
      <c r="POW5816" s="2"/>
      <c r="POX5816" s="2"/>
      <c r="POY5816" s="2"/>
      <c r="POZ5816" s="2"/>
      <c r="PPA5816" s="2"/>
      <c r="PPB5816" s="2"/>
      <c r="PPC5816" s="2"/>
      <c r="PPD5816" s="2"/>
      <c r="PPE5816" s="2"/>
      <c r="PPF5816" s="2"/>
      <c r="PPG5816" s="2"/>
      <c r="PPH5816" s="2"/>
      <c r="PPI5816" s="2"/>
      <c r="PPJ5816" s="2"/>
      <c r="PPK5816" s="2"/>
      <c r="PPL5816" s="2"/>
      <c r="PPM5816" s="2"/>
      <c r="PPN5816" s="2"/>
      <c r="PPO5816" s="2"/>
      <c r="PPP5816" s="2"/>
      <c r="PPQ5816" s="2"/>
      <c r="PPR5816" s="2"/>
      <c r="PPS5816" s="2"/>
      <c r="PPT5816" s="2"/>
      <c r="PPU5816" s="2"/>
      <c r="PPV5816" s="2"/>
      <c r="PPW5816" s="2"/>
      <c r="PPX5816" s="2"/>
      <c r="PPY5816" s="2"/>
      <c r="PPZ5816" s="2"/>
      <c r="PQA5816" s="2"/>
      <c r="PQB5816" s="2"/>
      <c r="PQC5816" s="2"/>
      <c r="PQD5816" s="2"/>
      <c r="PQE5816" s="2"/>
      <c r="PQF5816" s="2"/>
      <c r="PQG5816" s="2"/>
      <c r="PQH5816" s="2"/>
      <c r="PQI5816" s="2"/>
      <c r="PQJ5816" s="2"/>
      <c r="PQK5816" s="2"/>
      <c r="PQL5816" s="2"/>
      <c r="PQM5816" s="2"/>
      <c r="PQN5816" s="2"/>
      <c r="PQO5816" s="2"/>
      <c r="PQP5816" s="2"/>
      <c r="PQQ5816" s="2"/>
      <c r="PQR5816" s="2"/>
      <c r="PQS5816" s="2"/>
      <c r="PQT5816" s="2"/>
      <c r="PQU5816" s="2"/>
      <c r="PQV5816" s="2"/>
      <c r="PQW5816" s="2"/>
      <c r="PQX5816" s="2"/>
      <c r="PQY5816" s="2"/>
      <c r="PQZ5816" s="2"/>
      <c r="PRA5816" s="2"/>
      <c r="PRB5816" s="2"/>
      <c r="PRC5816" s="2"/>
      <c r="PRD5816" s="2"/>
      <c r="PRE5816" s="2"/>
      <c r="PRF5816" s="2"/>
      <c r="PRG5816" s="2"/>
      <c r="PRH5816" s="2"/>
      <c r="PRI5816" s="2"/>
      <c r="PRJ5816" s="2"/>
      <c r="PRK5816" s="2"/>
      <c r="PRL5816" s="2"/>
      <c r="PRM5816" s="2"/>
      <c r="PRN5816" s="2"/>
      <c r="PRO5816" s="2"/>
      <c r="PRP5816" s="2"/>
      <c r="PRQ5816" s="2"/>
      <c r="PRR5816" s="2"/>
      <c r="PRS5816" s="2"/>
      <c r="PRT5816" s="2"/>
      <c r="PRU5816" s="2"/>
      <c r="PRV5816" s="2"/>
      <c r="PRW5816" s="2"/>
      <c r="PRX5816" s="2"/>
      <c r="PRY5816" s="2"/>
      <c r="PRZ5816" s="2"/>
      <c r="PSA5816" s="2"/>
      <c r="PSB5816" s="2"/>
      <c r="PSC5816" s="2"/>
      <c r="PSD5816" s="2"/>
      <c r="PSE5816" s="2"/>
      <c r="PSF5816" s="2"/>
      <c r="PSG5816" s="2"/>
      <c r="PSH5816" s="2"/>
      <c r="PSI5816" s="2"/>
      <c r="PSJ5816" s="2"/>
      <c r="PSK5816" s="2"/>
      <c r="PSL5816" s="2"/>
      <c r="PSM5816" s="2"/>
      <c r="PSN5816" s="2"/>
      <c r="PSO5816" s="2"/>
      <c r="PSP5816" s="2"/>
      <c r="PSQ5816" s="2"/>
      <c r="PSR5816" s="2"/>
      <c r="PSS5816" s="2"/>
      <c r="PST5816" s="2"/>
      <c r="PSU5816" s="2"/>
      <c r="PSV5816" s="2"/>
      <c r="PSW5816" s="2"/>
      <c r="PSX5816" s="2"/>
      <c r="PSY5816" s="2"/>
      <c r="PSZ5816" s="2"/>
      <c r="PTA5816" s="2"/>
      <c r="PTB5816" s="2"/>
      <c r="PTC5816" s="2"/>
      <c r="PTD5816" s="2"/>
      <c r="PTE5816" s="2"/>
      <c r="PTF5816" s="2"/>
      <c r="PTG5816" s="2"/>
      <c r="PTH5816" s="2"/>
      <c r="PTI5816" s="2"/>
      <c r="PTJ5816" s="2"/>
      <c r="PTK5816" s="2"/>
      <c r="PTL5816" s="2"/>
      <c r="PTM5816" s="2"/>
      <c r="PTN5816" s="2"/>
      <c r="PTO5816" s="2"/>
      <c r="PTP5816" s="2"/>
      <c r="PTQ5816" s="2"/>
      <c r="PTR5816" s="2"/>
      <c r="PTS5816" s="2"/>
      <c r="PTT5816" s="2"/>
      <c r="PTU5816" s="2"/>
      <c r="PTV5816" s="2"/>
      <c r="PTW5816" s="2"/>
      <c r="PTX5816" s="2"/>
      <c r="PTY5816" s="2"/>
      <c r="PTZ5816" s="2"/>
      <c r="PUA5816" s="2"/>
      <c r="PUB5816" s="2"/>
      <c r="PUC5816" s="2"/>
      <c r="PUD5816" s="2"/>
      <c r="PUE5816" s="2"/>
      <c r="PUF5816" s="2"/>
      <c r="PUG5816" s="2"/>
      <c r="PUH5816" s="2"/>
      <c r="PUI5816" s="2"/>
      <c r="PUJ5816" s="2"/>
      <c r="PUK5816" s="2"/>
      <c r="PUL5816" s="2"/>
      <c r="PUM5816" s="2"/>
      <c r="PUN5816" s="2"/>
      <c r="PUO5816" s="2"/>
      <c r="PUP5816" s="2"/>
      <c r="PUQ5816" s="2"/>
      <c r="PUR5816" s="2"/>
      <c r="PUS5816" s="2"/>
      <c r="PUT5816" s="2"/>
      <c r="PUU5816" s="2"/>
      <c r="PUV5816" s="2"/>
      <c r="PUW5816" s="2"/>
      <c r="PUX5816" s="2"/>
      <c r="PUY5816" s="2"/>
      <c r="PUZ5816" s="2"/>
      <c r="PVA5816" s="2"/>
      <c r="PVB5816" s="2"/>
      <c r="PVC5816" s="2"/>
      <c r="PVD5816" s="2"/>
      <c r="PVE5816" s="2"/>
      <c r="PVF5816" s="2"/>
      <c r="PVG5816" s="2"/>
      <c r="PVH5816" s="2"/>
      <c r="PVI5816" s="2"/>
      <c r="PVJ5816" s="2"/>
      <c r="PVK5816" s="2"/>
      <c r="PVL5816" s="2"/>
      <c r="PVM5816" s="2"/>
      <c r="PVN5816" s="2"/>
      <c r="PVO5816" s="2"/>
      <c r="PVP5816" s="2"/>
      <c r="PVQ5816" s="2"/>
      <c r="PVR5816" s="2"/>
      <c r="PVS5816" s="2"/>
      <c r="PVT5816" s="2"/>
      <c r="PVU5816" s="2"/>
      <c r="PVV5816" s="2"/>
      <c r="PVW5816" s="2"/>
      <c r="PVX5816" s="2"/>
      <c r="PVY5816" s="2"/>
      <c r="PVZ5816" s="2"/>
      <c r="PWA5816" s="2"/>
      <c r="PWB5816" s="2"/>
      <c r="PWC5816" s="2"/>
      <c r="PWD5816" s="2"/>
      <c r="PWE5816" s="2"/>
      <c r="PWF5816" s="2"/>
      <c r="PWG5816" s="2"/>
      <c r="PWH5816" s="2"/>
      <c r="PWI5816" s="2"/>
      <c r="PWJ5816" s="2"/>
      <c r="PWK5816" s="2"/>
      <c r="PWL5816" s="2"/>
      <c r="PWM5816" s="2"/>
      <c r="PWN5816" s="2"/>
      <c r="PWO5816" s="2"/>
      <c r="PWP5816" s="2"/>
      <c r="PWQ5816" s="2"/>
      <c r="PWR5816" s="2"/>
      <c r="PWS5816" s="2"/>
      <c r="PWT5816" s="2"/>
      <c r="PWU5816" s="2"/>
      <c r="PWV5816" s="2"/>
      <c r="PWW5816" s="2"/>
      <c r="PWX5816" s="2"/>
      <c r="PWY5816" s="2"/>
      <c r="PWZ5816" s="2"/>
      <c r="PXA5816" s="2"/>
      <c r="PXB5816" s="2"/>
      <c r="PXC5816" s="2"/>
      <c r="PXD5816" s="2"/>
      <c r="PXE5816" s="2"/>
      <c r="PXF5816" s="2"/>
      <c r="PXG5816" s="2"/>
      <c r="PXH5816" s="2"/>
      <c r="PXI5816" s="2"/>
      <c r="PXJ5816" s="2"/>
      <c r="PXK5816" s="2"/>
      <c r="PXL5816" s="2"/>
      <c r="PXM5816" s="2"/>
      <c r="PXN5816" s="2"/>
      <c r="PXO5816" s="2"/>
      <c r="PXP5816" s="2"/>
      <c r="PXQ5816" s="2"/>
      <c r="PXR5816" s="2"/>
      <c r="PXS5816" s="2"/>
      <c r="PXT5816" s="2"/>
      <c r="PXU5816" s="2"/>
      <c r="PXV5816" s="2"/>
      <c r="PXW5816" s="2"/>
      <c r="PXX5816" s="2"/>
      <c r="PXY5816" s="2"/>
      <c r="PXZ5816" s="2"/>
      <c r="PYA5816" s="2"/>
      <c r="PYB5816" s="2"/>
      <c r="PYC5816" s="2"/>
      <c r="PYD5816" s="2"/>
      <c r="PYE5816" s="2"/>
      <c r="PYF5816" s="2"/>
      <c r="PYG5816" s="2"/>
      <c r="PYH5816" s="2"/>
      <c r="PYI5816" s="2"/>
      <c r="PYJ5816" s="2"/>
      <c r="PYK5816" s="2"/>
      <c r="PYL5816" s="2"/>
      <c r="PYM5816" s="2"/>
      <c r="PYN5816" s="2"/>
      <c r="PYO5816" s="2"/>
      <c r="PYP5816" s="2"/>
      <c r="PYQ5816" s="2"/>
      <c r="PYR5816" s="2"/>
      <c r="PYS5816" s="2"/>
      <c r="PYT5816" s="2"/>
      <c r="PYU5816" s="2"/>
      <c r="PYV5816" s="2"/>
      <c r="PYW5816" s="2"/>
      <c r="PYX5816" s="2"/>
      <c r="PYY5816" s="2"/>
      <c r="PYZ5816" s="2"/>
      <c r="PZA5816" s="2"/>
      <c r="PZB5816" s="2"/>
      <c r="PZC5816" s="2"/>
      <c r="PZD5816" s="2"/>
      <c r="PZE5816" s="2"/>
      <c r="PZF5816" s="2"/>
      <c r="PZG5816" s="2"/>
      <c r="PZH5816" s="2"/>
      <c r="PZI5816" s="2"/>
      <c r="PZJ5816" s="2"/>
      <c r="PZK5816" s="2"/>
      <c r="PZL5816" s="2"/>
      <c r="PZM5816" s="2"/>
      <c r="PZN5816" s="2"/>
      <c r="PZO5816" s="2"/>
      <c r="PZP5816" s="2"/>
      <c r="PZQ5816" s="2"/>
      <c r="PZR5816" s="2"/>
      <c r="PZS5816" s="2"/>
      <c r="PZT5816" s="2"/>
      <c r="PZU5816" s="2"/>
      <c r="PZV5816" s="2"/>
      <c r="PZW5816" s="2"/>
      <c r="PZX5816" s="2"/>
      <c r="PZY5816" s="2"/>
      <c r="PZZ5816" s="2"/>
      <c r="QAA5816" s="2"/>
      <c r="QAB5816" s="2"/>
      <c r="QAC5816" s="2"/>
      <c r="QAD5816" s="2"/>
      <c r="QAE5816" s="2"/>
      <c r="QAF5816" s="2"/>
      <c r="QAG5816" s="2"/>
      <c r="QAH5816" s="2"/>
      <c r="QAI5816" s="2"/>
      <c r="QAJ5816" s="2"/>
      <c r="QAK5816" s="2"/>
      <c r="QAL5816" s="2"/>
      <c r="QAM5816" s="2"/>
      <c r="QAN5816" s="2"/>
      <c r="QAO5816" s="2"/>
      <c r="QAP5816" s="2"/>
      <c r="QAQ5816" s="2"/>
      <c r="QAR5816" s="2"/>
      <c r="QAS5816" s="2"/>
      <c r="QAT5816" s="2"/>
      <c r="QAU5816" s="2"/>
      <c r="QAV5816" s="2"/>
      <c r="QAW5816" s="2"/>
      <c r="QAX5816" s="2"/>
      <c r="QAY5816" s="2"/>
      <c r="QAZ5816" s="2"/>
      <c r="QBA5816" s="2"/>
      <c r="QBB5816" s="2"/>
      <c r="QBC5816" s="2"/>
      <c r="QBD5816" s="2"/>
      <c r="QBE5816" s="2"/>
      <c r="QBF5816" s="2"/>
      <c r="QBG5816" s="2"/>
      <c r="QBH5816" s="2"/>
      <c r="QBI5816" s="2"/>
      <c r="QBJ5816" s="2"/>
      <c r="QBK5816" s="2"/>
      <c r="QBL5816" s="2"/>
      <c r="QBM5816" s="2"/>
      <c r="QBN5816" s="2"/>
      <c r="QBO5816" s="2"/>
      <c r="QBP5816" s="2"/>
      <c r="QBQ5816" s="2"/>
      <c r="QBR5816" s="2"/>
      <c r="QBS5816" s="2"/>
      <c r="QBT5816" s="2"/>
      <c r="QBU5816" s="2"/>
      <c r="QBV5816" s="2"/>
      <c r="QBW5816" s="2"/>
      <c r="QBX5816" s="2"/>
      <c r="QBY5816" s="2"/>
      <c r="QBZ5816" s="2"/>
      <c r="QCA5816" s="2"/>
      <c r="QCB5816" s="2"/>
      <c r="QCC5816" s="2"/>
      <c r="QCD5816" s="2"/>
      <c r="QCE5816" s="2"/>
      <c r="QCF5816" s="2"/>
      <c r="QCG5816" s="2"/>
      <c r="QCH5816" s="2"/>
      <c r="QCI5816" s="2"/>
      <c r="QCJ5816" s="2"/>
      <c r="QCK5816" s="2"/>
      <c r="QCL5816" s="2"/>
      <c r="QCM5816" s="2"/>
      <c r="QCN5816" s="2"/>
      <c r="QCO5816" s="2"/>
      <c r="QCP5816" s="2"/>
      <c r="QCQ5816" s="2"/>
      <c r="QCR5816" s="2"/>
      <c r="QCS5816" s="2"/>
      <c r="QCT5816" s="2"/>
      <c r="QCU5816" s="2"/>
      <c r="QCV5816" s="2"/>
      <c r="QCW5816" s="2"/>
      <c r="QCX5816" s="2"/>
      <c r="QCY5816" s="2"/>
      <c r="QCZ5816" s="2"/>
      <c r="QDA5816" s="2"/>
      <c r="QDB5816" s="2"/>
      <c r="QDC5816" s="2"/>
      <c r="QDD5816" s="2"/>
      <c r="QDE5816" s="2"/>
      <c r="QDF5816" s="2"/>
      <c r="QDG5816" s="2"/>
      <c r="QDH5816" s="2"/>
      <c r="QDI5816" s="2"/>
      <c r="QDJ5816" s="2"/>
      <c r="QDK5816" s="2"/>
      <c r="QDL5816" s="2"/>
      <c r="QDM5816" s="2"/>
      <c r="QDN5816" s="2"/>
      <c r="QDO5816" s="2"/>
      <c r="QDP5816" s="2"/>
      <c r="QDQ5816" s="2"/>
      <c r="QDR5816" s="2"/>
      <c r="QDS5816" s="2"/>
      <c r="QDT5816" s="2"/>
      <c r="QDU5816" s="2"/>
      <c r="QDV5816" s="2"/>
      <c r="QDW5816" s="2"/>
      <c r="QDX5816" s="2"/>
      <c r="QDY5816" s="2"/>
      <c r="QDZ5816" s="2"/>
      <c r="QEA5816" s="2"/>
      <c r="QEB5816" s="2"/>
      <c r="QEC5816" s="2"/>
      <c r="QED5816" s="2"/>
      <c r="QEE5816" s="2"/>
      <c r="QEF5816" s="2"/>
      <c r="QEG5816" s="2"/>
      <c r="QEH5816" s="2"/>
      <c r="QEI5816" s="2"/>
      <c r="QEJ5816" s="2"/>
      <c r="QEK5816" s="2"/>
      <c r="QEL5816" s="2"/>
      <c r="QEM5816" s="2"/>
      <c r="QEN5816" s="2"/>
      <c r="QEO5816" s="2"/>
      <c r="QEP5816" s="2"/>
      <c r="QEQ5816" s="2"/>
      <c r="QER5816" s="2"/>
      <c r="QES5816" s="2"/>
      <c r="QET5816" s="2"/>
      <c r="QEU5816" s="2"/>
      <c r="QEV5816" s="2"/>
      <c r="QEW5816" s="2"/>
      <c r="QEX5816" s="2"/>
      <c r="QEY5816" s="2"/>
      <c r="QEZ5816" s="2"/>
      <c r="QFA5816" s="2"/>
      <c r="QFB5816" s="2"/>
      <c r="QFC5816" s="2"/>
      <c r="QFD5816" s="2"/>
      <c r="QFE5816" s="2"/>
      <c r="QFF5816" s="2"/>
      <c r="QFG5816" s="2"/>
      <c r="QFH5816" s="2"/>
      <c r="QFI5816" s="2"/>
      <c r="QFJ5816" s="2"/>
      <c r="QFK5816" s="2"/>
      <c r="QFL5816" s="2"/>
      <c r="QFM5816" s="2"/>
      <c r="QFN5816" s="2"/>
      <c r="QFO5816" s="2"/>
      <c r="QFP5816" s="2"/>
      <c r="QFQ5816" s="2"/>
      <c r="QFR5816" s="2"/>
      <c r="QFS5816" s="2"/>
      <c r="QFT5816" s="2"/>
      <c r="QFU5816" s="2"/>
      <c r="QFV5816" s="2"/>
      <c r="QFW5816" s="2"/>
      <c r="QFX5816" s="2"/>
      <c r="QFY5816" s="2"/>
      <c r="QFZ5816" s="2"/>
      <c r="QGA5816" s="2"/>
      <c r="QGB5816" s="2"/>
      <c r="QGC5816" s="2"/>
      <c r="QGD5816" s="2"/>
      <c r="QGE5816" s="2"/>
      <c r="QGF5816" s="2"/>
      <c r="QGG5816" s="2"/>
      <c r="QGH5816" s="2"/>
      <c r="QGI5816" s="2"/>
      <c r="QGJ5816" s="2"/>
      <c r="QGK5816" s="2"/>
      <c r="QGL5816" s="2"/>
      <c r="QGM5816" s="2"/>
      <c r="QGN5816" s="2"/>
      <c r="QGO5816" s="2"/>
      <c r="QGP5816" s="2"/>
      <c r="QGQ5816" s="2"/>
      <c r="QGR5816" s="2"/>
      <c r="QGS5816" s="2"/>
      <c r="QGT5816" s="2"/>
      <c r="QGU5816" s="2"/>
      <c r="QGV5816" s="2"/>
      <c r="QGW5816" s="2"/>
      <c r="QGX5816" s="2"/>
      <c r="QGY5816" s="2"/>
      <c r="QGZ5816" s="2"/>
      <c r="QHA5816" s="2"/>
      <c r="QHB5816" s="2"/>
      <c r="QHC5816" s="2"/>
      <c r="QHD5816" s="2"/>
      <c r="QHE5816" s="2"/>
      <c r="QHF5816" s="2"/>
      <c r="QHG5816" s="2"/>
      <c r="QHH5816" s="2"/>
      <c r="QHI5816" s="2"/>
      <c r="QHJ5816" s="2"/>
      <c r="QHK5816" s="2"/>
      <c r="QHL5816" s="2"/>
      <c r="QHM5816" s="2"/>
      <c r="QHN5816" s="2"/>
      <c r="QHO5816" s="2"/>
      <c r="QHP5816" s="2"/>
      <c r="QHQ5816" s="2"/>
      <c r="QHR5816" s="2"/>
      <c r="QHS5816" s="2"/>
      <c r="QHT5816" s="2"/>
      <c r="QHU5816" s="2"/>
      <c r="QHV5816" s="2"/>
      <c r="QHW5816" s="2"/>
      <c r="QHX5816" s="2"/>
      <c r="QHY5816" s="2"/>
      <c r="QHZ5816" s="2"/>
      <c r="QIA5816" s="2"/>
      <c r="QIB5816" s="2"/>
      <c r="QIC5816" s="2"/>
      <c r="QID5816" s="2"/>
      <c r="QIE5816" s="2"/>
      <c r="QIF5816" s="2"/>
      <c r="QIG5816" s="2"/>
      <c r="QIH5816" s="2"/>
      <c r="QII5816" s="2"/>
      <c r="QIJ5816" s="2"/>
      <c r="QIK5816" s="2"/>
      <c r="QIL5816" s="2"/>
      <c r="QIM5816" s="2"/>
      <c r="QIN5816" s="2"/>
      <c r="QIO5816" s="2"/>
      <c r="QIP5816" s="2"/>
      <c r="QIQ5816" s="2"/>
      <c r="QIR5816" s="2"/>
      <c r="QIS5816" s="2"/>
      <c r="QIT5816" s="2"/>
      <c r="QIU5816" s="2"/>
      <c r="QIV5816" s="2"/>
      <c r="QIW5816" s="2"/>
      <c r="QIX5816" s="2"/>
      <c r="QIY5816" s="2"/>
      <c r="QIZ5816" s="2"/>
      <c r="QJA5816" s="2"/>
      <c r="QJB5816" s="2"/>
      <c r="QJC5816" s="2"/>
      <c r="QJD5816" s="2"/>
      <c r="QJE5816" s="2"/>
      <c r="QJF5816" s="2"/>
      <c r="QJG5816" s="2"/>
      <c r="QJH5816" s="2"/>
      <c r="QJI5816" s="2"/>
      <c r="QJJ5816" s="2"/>
      <c r="QJK5816" s="2"/>
      <c r="QJL5816" s="2"/>
      <c r="QJM5816" s="2"/>
      <c r="QJN5816" s="2"/>
      <c r="QJO5816" s="2"/>
      <c r="QJP5816" s="2"/>
      <c r="QJQ5816" s="2"/>
      <c r="QJR5816" s="2"/>
      <c r="QJS5816" s="2"/>
      <c r="QJT5816" s="2"/>
      <c r="QJU5816" s="2"/>
      <c r="QJV5816" s="2"/>
      <c r="QJW5816" s="2"/>
      <c r="QJX5816" s="2"/>
      <c r="QJY5816" s="2"/>
      <c r="QJZ5816" s="2"/>
      <c r="QKA5816" s="2"/>
      <c r="QKB5816" s="2"/>
      <c r="QKC5816" s="2"/>
      <c r="QKD5816" s="2"/>
      <c r="QKE5816" s="2"/>
      <c r="QKF5816" s="2"/>
      <c r="QKG5816" s="2"/>
      <c r="QKH5816" s="2"/>
      <c r="QKI5816" s="2"/>
      <c r="QKJ5816" s="2"/>
      <c r="QKK5816" s="2"/>
      <c r="QKL5816" s="2"/>
      <c r="QKM5816" s="2"/>
      <c r="QKN5816" s="2"/>
      <c r="QKO5816" s="2"/>
      <c r="QKP5816" s="2"/>
      <c r="QKQ5816" s="2"/>
      <c r="QKR5816" s="2"/>
      <c r="QKS5816" s="2"/>
      <c r="QKT5816" s="2"/>
      <c r="QKU5816" s="2"/>
      <c r="QKV5816" s="2"/>
      <c r="QKW5816" s="2"/>
      <c r="QKX5816" s="2"/>
      <c r="QKY5816" s="2"/>
      <c r="QKZ5816" s="2"/>
      <c r="QLA5816" s="2"/>
      <c r="QLB5816" s="2"/>
      <c r="QLC5816" s="2"/>
      <c r="QLD5816" s="2"/>
      <c r="QLE5816" s="2"/>
      <c r="QLF5816" s="2"/>
      <c r="QLG5816" s="2"/>
      <c r="QLH5816" s="2"/>
      <c r="QLI5816" s="2"/>
      <c r="QLJ5816" s="2"/>
      <c r="QLK5816" s="2"/>
      <c r="QLL5816" s="2"/>
      <c r="QLM5816" s="2"/>
      <c r="QLN5816" s="2"/>
      <c r="QLO5816" s="2"/>
      <c r="QLP5816" s="2"/>
      <c r="QLQ5816" s="2"/>
      <c r="QLR5816" s="2"/>
      <c r="QLS5816" s="2"/>
      <c r="QLT5816" s="2"/>
      <c r="QLU5816" s="2"/>
      <c r="QLV5816" s="2"/>
      <c r="QLW5816" s="2"/>
      <c r="QLX5816" s="2"/>
      <c r="QLY5816" s="2"/>
      <c r="QLZ5816" s="2"/>
      <c r="QMA5816" s="2"/>
      <c r="QMB5816" s="2"/>
      <c r="QMC5816" s="2"/>
      <c r="QMD5816" s="2"/>
      <c r="QME5816" s="2"/>
      <c r="QMF5816" s="2"/>
      <c r="QMG5816" s="2"/>
      <c r="QMH5816" s="2"/>
      <c r="QMI5816" s="2"/>
      <c r="QMJ5816" s="2"/>
      <c r="QMK5816" s="2"/>
      <c r="QML5816" s="2"/>
      <c r="QMM5816" s="2"/>
      <c r="QMN5816" s="2"/>
      <c r="QMO5816" s="2"/>
      <c r="QMP5816" s="2"/>
      <c r="QMQ5816" s="2"/>
      <c r="QMR5816" s="2"/>
      <c r="QMS5816" s="2"/>
      <c r="QMT5816" s="2"/>
      <c r="QMU5816" s="2"/>
      <c r="QMV5816" s="2"/>
      <c r="QMW5816" s="2"/>
      <c r="QMX5816" s="2"/>
      <c r="QMY5816" s="2"/>
      <c r="QMZ5816" s="2"/>
      <c r="QNA5816" s="2"/>
      <c r="QNB5816" s="2"/>
      <c r="QNC5816" s="2"/>
      <c r="QND5816" s="2"/>
      <c r="QNE5816" s="2"/>
      <c r="QNF5816" s="2"/>
      <c r="QNG5816" s="2"/>
      <c r="QNH5816" s="2"/>
      <c r="QNI5816" s="2"/>
      <c r="QNJ5816" s="2"/>
      <c r="QNK5816" s="2"/>
      <c r="QNL5816" s="2"/>
      <c r="QNM5816" s="2"/>
      <c r="QNN5816" s="2"/>
      <c r="QNO5816" s="2"/>
      <c r="QNP5816" s="2"/>
      <c r="QNQ5816" s="2"/>
      <c r="QNR5816" s="2"/>
      <c r="QNS5816" s="2"/>
      <c r="QNT5816" s="2"/>
      <c r="QNU5816" s="2"/>
      <c r="QNV5816" s="2"/>
      <c r="QNW5816" s="2"/>
      <c r="QNX5816" s="2"/>
      <c r="QNY5816" s="2"/>
      <c r="QNZ5816" s="2"/>
      <c r="QOA5816" s="2"/>
      <c r="QOB5816" s="2"/>
      <c r="QOC5816" s="2"/>
      <c r="QOD5816" s="2"/>
      <c r="QOE5816" s="2"/>
      <c r="QOF5816" s="2"/>
      <c r="QOG5816" s="2"/>
      <c r="QOH5816" s="2"/>
      <c r="QOI5816" s="2"/>
      <c r="QOJ5816" s="2"/>
      <c r="QOK5816" s="2"/>
      <c r="QOL5816" s="2"/>
      <c r="QOM5816" s="2"/>
      <c r="QON5816" s="2"/>
      <c r="QOO5816" s="2"/>
      <c r="QOP5816" s="2"/>
      <c r="QOQ5816" s="2"/>
      <c r="QOR5816" s="2"/>
      <c r="QOS5816" s="2"/>
      <c r="QOT5816" s="2"/>
      <c r="QOU5816" s="2"/>
      <c r="QOV5816" s="2"/>
      <c r="QOW5816" s="2"/>
      <c r="QOX5816" s="2"/>
      <c r="QOY5816" s="2"/>
      <c r="QOZ5816" s="2"/>
      <c r="QPA5816" s="2"/>
      <c r="QPB5816" s="2"/>
      <c r="QPC5816" s="2"/>
      <c r="QPD5816" s="2"/>
      <c r="QPE5816" s="2"/>
      <c r="QPF5816" s="2"/>
      <c r="QPG5816" s="2"/>
      <c r="QPH5816" s="2"/>
      <c r="QPI5816" s="2"/>
      <c r="QPJ5816" s="2"/>
      <c r="QPK5816" s="2"/>
      <c r="QPL5816" s="2"/>
      <c r="QPM5816" s="2"/>
      <c r="QPN5816" s="2"/>
      <c r="QPO5816" s="2"/>
      <c r="QPP5816" s="2"/>
      <c r="QPQ5816" s="2"/>
      <c r="QPR5816" s="2"/>
      <c r="QPS5816" s="2"/>
      <c r="QPT5816" s="2"/>
      <c r="QPU5816" s="2"/>
      <c r="QPV5816" s="2"/>
      <c r="QPW5816" s="2"/>
      <c r="QPX5816" s="2"/>
      <c r="QPY5816" s="2"/>
      <c r="QPZ5816" s="2"/>
      <c r="QQA5816" s="2"/>
      <c r="QQB5816" s="2"/>
      <c r="QQC5816" s="2"/>
      <c r="QQD5816" s="2"/>
      <c r="QQE5816" s="2"/>
      <c r="QQF5816" s="2"/>
      <c r="QQG5816" s="2"/>
      <c r="QQH5816" s="2"/>
      <c r="QQI5816" s="2"/>
      <c r="QQJ5816" s="2"/>
      <c r="QQK5816" s="2"/>
      <c r="QQL5816" s="2"/>
      <c r="QQM5816" s="2"/>
      <c r="QQN5816" s="2"/>
      <c r="QQO5816" s="2"/>
      <c r="QQP5816" s="2"/>
      <c r="QQQ5816" s="2"/>
      <c r="QQR5816" s="2"/>
      <c r="QQS5816" s="2"/>
      <c r="QQT5816" s="2"/>
      <c r="QQU5816" s="2"/>
      <c r="QQV5816" s="2"/>
      <c r="QQW5816" s="2"/>
      <c r="QQX5816" s="2"/>
      <c r="QQY5816" s="2"/>
      <c r="QQZ5816" s="2"/>
      <c r="QRA5816" s="2"/>
      <c r="QRB5816" s="2"/>
      <c r="QRC5816" s="2"/>
      <c r="QRD5816" s="2"/>
      <c r="QRE5816" s="2"/>
      <c r="QRF5816" s="2"/>
      <c r="QRG5816" s="2"/>
      <c r="QRH5816" s="2"/>
      <c r="QRI5816" s="2"/>
      <c r="QRJ5816" s="2"/>
      <c r="QRK5816" s="2"/>
      <c r="QRL5816" s="2"/>
      <c r="QRM5816" s="2"/>
      <c r="QRN5816" s="2"/>
      <c r="QRO5816" s="2"/>
      <c r="QRP5816" s="2"/>
      <c r="QRQ5816" s="2"/>
      <c r="QRR5816" s="2"/>
      <c r="QRS5816" s="2"/>
      <c r="QRT5816" s="2"/>
      <c r="QRU5816" s="2"/>
      <c r="QRV5816" s="2"/>
      <c r="QRW5816" s="2"/>
      <c r="QRX5816" s="2"/>
      <c r="QRY5816" s="2"/>
      <c r="QRZ5816" s="2"/>
      <c r="QSA5816" s="2"/>
      <c r="QSB5816" s="2"/>
      <c r="QSC5816" s="2"/>
      <c r="QSD5816" s="2"/>
      <c r="QSE5816" s="2"/>
      <c r="QSF5816" s="2"/>
      <c r="QSG5816" s="2"/>
      <c r="QSH5816" s="2"/>
      <c r="QSI5816" s="2"/>
      <c r="QSJ5816" s="2"/>
      <c r="QSK5816" s="2"/>
      <c r="QSL5816" s="2"/>
      <c r="QSM5816" s="2"/>
      <c r="QSN5816" s="2"/>
      <c r="QSO5816" s="2"/>
      <c r="QSP5816" s="2"/>
      <c r="QSQ5816" s="2"/>
      <c r="QSR5816" s="2"/>
      <c r="QSS5816" s="2"/>
      <c r="QST5816" s="2"/>
      <c r="QSU5816" s="2"/>
      <c r="QSV5816" s="2"/>
      <c r="QSW5816" s="2"/>
      <c r="QSX5816" s="2"/>
      <c r="QSY5816" s="2"/>
      <c r="QSZ5816" s="2"/>
      <c r="QTA5816" s="2"/>
      <c r="QTB5816" s="2"/>
      <c r="QTC5816" s="2"/>
      <c r="QTD5816" s="2"/>
      <c r="QTE5816" s="2"/>
      <c r="QTF5816" s="2"/>
      <c r="QTG5816" s="2"/>
      <c r="QTH5816" s="2"/>
      <c r="QTI5816" s="2"/>
      <c r="QTJ5816" s="2"/>
      <c r="QTK5816" s="2"/>
      <c r="QTL5816" s="2"/>
      <c r="QTM5816" s="2"/>
      <c r="QTN5816" s="2"/>
      <c r="QTO5816" s="2"/>
      <c r="QTP5816" s="2"/>
      <c r="QTQ5816" s="2"/>
      <c r="QTR5816" s="2"/>
      <c r="QTS5816" s="2"/>
      <c r="QTT5816" s="2"/>
      <c r="QTU5816" s="2"/>
      <c r="QTV5816" s="2"/>
      <c r="QTW5816" s="2"/>
      <c r="QTX5816" s="2"/>
      <c r="QTY5816" s="2"/>
      <c r="QTZ5816" s="2"/>
      <c r="QUA5816" s="2"/>
      <c r="QUB5816" s="2"/>
      <c r="QUC5816" s="2"/>
      <c r="QUD5816" s="2"/>
      <c r="QUE5816" s="2"/>
      <c r="QUF5816" s="2"/>
      <c r="QUG5816" s="2"/>
      <c r="QUH5816" s="2"/>
      <c r="QUI5816" s="2"/>
      <c r="QUJ5816" s="2"/>
      <c r="QUK5816" s="2"/>
      <c r="QUL5816" s="2"/>
      <c r="QUM5816" s="2"/>
      <c r="QUN5816" s="2"/>
      <c r="QUO5816" s="2"/>
      <c r="QUP5816" s="2"/>
      <c r="QUQ5816" s="2"/>
      <c r="QUR5816" s="2"/>
      <c r="QUS5816" s="2"/>
      <c r="QUT5816" s="2"/>
      <c r="QUU5816" s="2"/>
      <c r="QUV5816" s="2"/>
      <c r="QUW5816" s="2"/>
      <c r="QUX5816" s="2"/>
      <c r="QUY5816" s="2"/>
      <c r="QUZ5816" s="2"/>
      <c r="QVA5816" s="2"/>
      <c r="QVB5816" s="2"/>
      <c r="QVC5816" s="2"/>
      <c r="QVD5816" s="2"/>
      <c r="QVE5816" s="2"/>
      <c r="QVF5816" s="2"/>
      <c r="QVG5816" s="2"/>
      <c r="QVH5816" s="2"/>
      <c r="QVI5816" s="2"/>
      <c r="QVJ5816" s="2"/>
      <c r="QVK5816" s="2"/>
      <c r="QVL5816" s="2"/>
      <c r="QVM5816" s="2"/>
      <c r="QVN5816" s="2"/>
      <c r="QVO5816" s="2"/>
      <c r="QVP5816" s="2"/>
      <c r="QVQ5816" s="2"/>
      <c r="QVR5816" s="2"/>
      <c r="QVS5816" s="2"/>
      <c r="QVT5816" s="2"/>
      <c r="QVU5816" s="2"/>
      <c r="QVV5816" s="2"/>
      <c r="QVW5816" s="2"/>
      <c r="QVX5816" s="2"/>
      <c r="QVY5816" s="2"/>
      <c r="QVZ5816" s="2"/>
      <c r="QWA5816" s="2"/>
      <c r="QWB5816" s="2"/>
      <c r="QWC5816" s="2"/>
      <c r="QWD5816" s="2"/>
      <c r="QWE5816" s="2"/>
      <c r="QWF5816" s="2"/>
      <c r="QWG5816" s="2"/>
      <c r="QWH5816" s="2"/>
      <c r="QWI5816" s="2"/>
      <c r="QWJ5816" s="2"/>
      <c r="QWK5816" s="2"/>
      <c r="QWL5816" s="2"/>
      <c r="QWM5816" s="2"/>
      <c r="QWN5816" s="2"/>
      <c r="QWO5816" s="2"/>
      <c r="QWP5816" s="2"/>
      <c r="QWQ5816" s="2"/>
      <c r="QWR5816" s="2"/>
      <c r="QWS5816" s="2"/>
      <c r="QWT5816" s="2"/>
      <c r="QWU5816" s="2"/>
      <c r="QWV5816" s="2"/>
      <c r="QWW5816" s="2"/>
      <c r="QWX5816" s="2"/>
      <c r="QWY5816" s="2"/>
      <c r="QWZ5816" s="2"/>
      <c r="QXA5816" s="2"/>
      <c r="QXB5816" s="2"/>
      <c r="QXC5816" s="2"/>
      <c r="QXD5816" s="2"/>
      <c r="QXE5816" s="2"/>
      <c r="QXF5816" s="2"/>
      <c r="QXG5816" s="2"/>
      <c r="QXH5816" s="2"/>
      <c r="QXI5816" s="2"/>
      <c r="QXJ5816" s="2"/>
      <c r="QXK5816" s="2"/>
      <c r="QXL5816" s="2"/>
      <c r="QXM5816" s="2"/>
      <c r="QXN5816" s="2"/>
      <c r="QXO5816" s="2"/>
      <c r="QXP5816" s="2"/>
      <c r="QXQ5816" s="2"/>
      <c r="QXR5816" s="2"/>
      <c r="QXS5816" s="2"/>
      <c r="QXT5816" s="2"/>
      <c r="QXU5816" s="2"/>
      <c r="QXV5816" s="2"/>
      <c r="QXW5816" s="2"/>
      <c r="QXX5816" s="2"/>
      <c r="QXY5816" s="2"/>
      <c r="QXZ5816" s="2"/>
      <c r="QYA5816" s="2"/>
      <c r="QYB5816" s="2"/>
      <c r="QYC5816" s="2"/>
      <c r="QYD5816" s="2"/>
      <c r="QYE5816" s="2"/>
      <c r="QYF5816" s="2"/>
      <c r="QYG5816" s="2"/>
      <c r="QYH5816" s="2"/>
      <c r="QYI5816" s="2"/>
      <c r="QYJ5816" s="2"/>
      <c r="QYK5816" s="2"/>
      <c r="QYL5816" s="2"/>
      <c r="QYM5816" s="2"/>
      <c r="QYN5816" s="2"/>
      <c r="QYO5816" s="2"/>
      <c r="QYP5816" s="2"/>
      <c r="QYQ5816" s="2"/>
      <c r="QYR5816" s="2"/>
      <c r="QYS5816" s="2"/>
      <c r="QYT5816" s="2"/>
      <c r="QYU5816" s="2"/>
      <c r="QYV5816" s="2"/>
      <c r="QYW5816" s="2"/>
      <c r="QYX5816" s="2"/>
      <c r="QYY5816" s="2"/>
      <c r="QYZ5816" s="2"/>
      <c r="QZA5816" s="2"/>
      <c r="QZB5816" s="2"/>
      <c r="QZC5816" s="2"/>
      <c r="QZD5816" s="2"/>
      <c r="QZE5816" s="2"/>
      <c r="QZF5816" s="2"/>
      <c r="QZG5816" s="2"/>
      <c r="QZH5816" s="2"/>
      <c r="QZI5816" s="2"/>
      <c r="QZJ5816" s="2"/>
      <c r="QZK5816" s="2"/>
      <c r="QZL5816" s="2"/>
      <c r="QZM5816" s="2"/>
      <c r="QZN5816" s="2"/>
      <c r="QZO5816" s="2"/>
      <c r="QZP5816" s="2"/>
      <c r="QZQ5816" s="2"/>
      <c r="QZR5816" s="2"/>
      <c r="QZS5816" s="2"/>
      <c r="QZT5816" s="2"/>
      <c r="QZU5816" s="2"/>
      <c r="QZV5816" s="2"/>
      <c r="QZW5816" s="2"/>
      <c r="QZX5816" s="2"/>
      <c r="QZY5816" s="2"/>
      <c r="QZZ5816" s="2"/>
      <c r="RAA5816" s="2"/>
      <c r="RAB5816" s="2"/>
      <c r="RAC5816" s="2"/>
      <c r="RAD5816" s="2"/>
      <c r="RAE5816" s="2"/>
      <c r="RAF5816" s="2"/>
      <c r="RAG5816" s="2"/>
      <c r="RAH5816" s="2"/>
      <c r="RAI5816" s="2"/>
      <c r="RAJ5816" s="2"/>
      <c r="RAK5816" s="2"/>
      <c r="RAL5816" s="2"/>
      <c r="RAM5816" s="2"/>
      <c r="RAN5816" s="2"/>
      <c r="RAO5816" s="2"/>
      <c r="RAP5816" s="2"/>
      <c r="RAQ5816" s="2"/>
      <c r="RAR5816" s="2"/>
      <c r="RAS5816" s="2"/>
      <c r="RAT5816" s="2"/>
      <c r="RAU5816" s="2"/>
      <c r="RAV5816" s="2"/>
      <c r="RAW5816" s="2"/>
      <c r="RAX5816" s="2"/>
      <c r="RAY5816" s="2"/>
      <c r="RAZ5816" s="2"/>
      <c r="RBA5816" s="2"/>
      <c r="RBB5816" s="2"/>
      <c r="RBC5816" s="2"/>
      <c r="RBD5816" s="2"/>
      <c r="RBE5816" s="2"/>
      <c r="RBF5816" s="2"/>
      <c r="RBG5816" s="2"/>
      <c r="RBH5816" s="2"/>
      <c r="RBI5816" s="2"/>
      <c r="RBJ5816" s="2"/>
      <c r="RBK5816" s="2"/>
      <c r="RBL5816" s="2"/>
      <c r="RBM5816" s="2"/>
      <c r="RBN5816" s="2"/>
      <c r="RBO5816" s="2"/>
      <c r="RBP5816" s="2"/>
      <c r="RBQ5816" s="2"/>
      <c r="RBR5816" s="2"/>
      <c r="RBS5816" s="2"/>
      <c r="RBT5816" s="2"/>
      <c r="RBU5816" s="2"/>
      <c r="RBV5816" s="2"/>
      <c r="RBW5816" s="2"/>
      <c r="RBX5816" s="2"/>
      <c r="RBY5816" s="2"/>
      <c r="RBZ5816" s="2"/>
      <c r="RCA5816" s="2"/>
      <c r="RCB5816" s="2"/>
      <c r="RCC5816" s="2"/>
      <c r="RCD5816" s="2"/>
      <c r="RCE5816" s="2"/>
      <c r="RCF5816" s="2"/>
      <c r="RCG5816" s="2"/>
      <c r="RCH5816" s="2"/>
      <c r="RCI5816" s="2"/>
      <c r="RCJ5816" s="2"/>
      <c r="RCK5816" s="2"/>
      <c r="RCL5816" s="2"/>
      <c r="RCM5816" s="2"/>
      <c r="RCN5816" s="2"/>
      <c r="RCO5816" s="2"/>
      <c r="RCP5816" s="2"/>
      <c r="RCQ5816" s="2"/>
      <c r="RCR5816" s="2"/>
      <c r="RCS5816" s="2"/>
      <c r="RCT5816" s="2"/>
      <c r="RCU5816" s="2"/>
      <c r="RCV5816" s="2"/>
      <c r="RCW5816" s="2"/>
      <c r="RCX5816" s="2"/>
      <c r="RCY5816" s="2"/>
      <c r="RCZ5816" s="2"/>
      <c r="RDA5816" s="2"/>
      <c r="RDB5816" s="2"/>
      <c r="RDC5816" s="2"/>
      <c r="RDD5816" s="2"/>
      <c r="RDE5816" s="2"/>
      <c r="RDF5816" s="2"/>
      <c r="RDG5816" s="2"/>
      <c r="RDH5816" s="2"/>
      <c r="RDI5816" s="2"/>
      <c r="RDJ5816" s="2"/>
      <c r="RDK5816" s="2"/>
      <c r="RDL5816" s="2"/>
      <c r="RDM5816" s="2"/>
      <c r="RDN5816" s="2"/>
      <c r="RDO5816" s="2"/>
      <c r="RDP5816" s="2"/>
      <c r="RDQ5816" s="2"/>
      <c r="RDR5816" s="2"/>
      <c r="RDS5816" s="2"/>
      <c r="RDT5816" s="2"/>
      <c r="RDU5816" s="2"/>
      <c r="RDV5816" s="2"/>
      <c r="RDW5816" s="2"/>
      <c r="RDX5816" s="2"/>
      <c r="RDY5816" s="2"/>
      <c r="RDZ5816" s="2"/>
      <c r="REA5816" s="2"/>
      <c r="REB5816" s="2"/>
      <c r="REC5816" s="2"/>
      <c r="RED5816" s="2"/>
      <c r="REE5816" s="2"/>
      <c r="REF5816" s="2"/>
      <c r="REG5816" s="2"/>
      <c r="REH5816" s="2"/>
      <c r="REI5816" s="2"/>
      <c r="REJ5816" s="2"/>
      <c r="REK5816" s="2"/>
      <c r="REL5816" s="2"/>
      <c r="REM5816" s="2"/>
      <c r="REN5816" s="2"/>
      <c r="REO5816" s="2"/>
      <c r="REP5816" s="2"/>
      <c r="REQ5816" s="2"/>
      <c r="RER5816" s="2"/>
      <c r="RES5816" s="2"/>
      <c r="RET5816" s="2"/>
      <c r="REU5816" s="2"/>
      <c r="REV5816" s="2"/>
      <c r="REW5816" s="2"/>
      <c r="REX5816" s="2"/>
      <c r="REY5816" s="2"/>
      <c r="REZ5816" s="2"/>
      <c r="RFA5816" s="2"/>
      <c r="RFB5816" s="2"/>
      <c r="RFC5816" s="2"/>
      <c r="RFD5816" s="2"/>
      <c r="RFE5816" s="2"/>
      <c r="RFF5816" s="2"/>
      <c r="RFG5816" s="2"/>
      <c r="RFH5816" s="2"/>
      <c r="RFI5816" s="2"/>
      <c r="RFJ5816" s="2"/>
      <c r="RFK5816" s="2"/>
      <c r="RFL5816" s="2"/>
      <c r="RFM5816" s="2"/>
      <c r="RFN5816" s="2"/>
      <c r="RFO5816" s="2"/>
      <c r="RFP5816" s="2"/>
      <c r="RFQ5816" s="2"/>
      <c r="RFR5816" s="2"/>
      <c r="RFS5816" s="2"/>
      <c r="RFT5816" s="2"/>
      <c r="RFU5816" s="2"/>
      <c r="RFV5816" s="2"/>
      <c r="RFW5816" s="2"/>
      <c r="RFX5816" s="2"/>
      <c r="RFY5816" s="2"/>
      <c r="RFZ5816" s="2"/>
      <c r="RGA5816" s="2"/>
      <c r="RGB5816" s="2"/>
      <c r="RGC5816" s="2"/>
      <c r="RGD5816" s="2"/>
      <c r="RGE5816" s="2"/>
      <c r="RGF5816" s="2"/>
      <c r="RGG5816" s="2"/>
      <c r="RGH5816" s="2"/>
      <c r="RGI5816" s="2"/>
      <c r="RGJ5816" s="2"/>
      <c r="RGK5816" s="2"/>
      <c r="RGL5816" s="2"/>
      <c r="RGM5816" s="2"/>
      <c r="RGN5816" s="2"/>
      <c r="RGO5816" s="2"/>
      <c r="RGP5816" s="2"/>
      <c r="RGQ5816" s="2"/>
      <c r="RGR5816" s="2"/>
      <c r="RGS5816" s="2"/>
      <c r="RGT5816" s="2"/>
      <c r="RGU5816" s="2"/>
      <c r="RGV5816" s="2"/>
      <c r="RGW5816" s="2"/>
      <c r="RGX5816" s="2"/>
      <c r="RGY5816" s="2"/>
      <c r="RGZ5816" s="2"/>
      <c r="RHA5816" s="2"/>
      <c r="RHB5816" s="2"/>
      <c r="RHC5816" s="2"/>
      <c r="RHD5816" s="2"/>
      <c r="RHE5816" s="2"/>
      <c r="RHF5816" s="2"/>
      <c r="RHG5816" s="2"/>
      <c r="RHH5816" s="2"/>
      <c r="RHI5816" s="2"/>
      <c r="RHJ5816" s="2"/>
      <c r="RHK5816" s="2"/>
      <c r="RHL5816" s="2"/>
      <c r="RHM5816" s="2"/>
      <c r="RHN5816" s="2"/>
      <c r="RHO5816" s="2"/>
      <c r="RHP5816" s="2"/>
      <c r="RHQ5816" s="2"/>
      <c r="RHR5816" s="2"/>
      <c r="RHS5816" s="2"/>
      <c r="RHT5816" s="2"/>
      <c r="RHU5816" s="2"/>
      <c r="RHV5816" s="2"/>
      <c r="RHW5816" s="2"/>
      <c r="RHX5816" s="2"/>
      <c r="RHY5816" s="2"/>
      <c r="RHZ5816" s="2"/>
      <c r="RIA5816" s="2"/>
      <c r="RIB5816" s="2"/>
      <c r="RIC5816" s="2"/>
      <c r="RID5816" s="2"/>
      <c r="RIE5816" s="2"/>
      <c r="RIF5816" s="2"/>
      <c r="RIG5816" s="2"/>
      <c r="RIH5816" s="2"/>
      <c r="RII5816" s="2"/>
      <c r="RIJ5816" s="2"/>
      <c r="RIK5816" s="2"/>
      <c r="RIL5816" s="2"/>
      <c r="RIM5816" s="2"/>
      <c r="RIN5816" s="2"/>
      <c r="RIO5816" s="2"/>
      <c r="RIP5816" s="2"/>
      <c r="RIQ5816" s="2"/>
      <c r="RIR5816" s="2"/>
      <c r="RIS5816" s="2"/>
      <c r="RIT5816" s="2"/>
      <c r="RIU5816" s="2"/>
      <c r="RIV5816" s="2"/>
      <c r="RIW5816" s="2"/>
      <c r="RIX5816" s="2"/>
      <c r="RIY5816" s="2"/>
      <c r="RIZ5816" s="2"/>
      <c r="RJA5816" s="2"/>
      <c r="RJB5816" s="2"/>
      <c r="RJC5816" s="2"/>
      <c r="RJD5816" s="2"/>
      <c r="RJE5816" s="2"/>
      <c r="RJF5816" s="2"/>
      <c r="RJG5816" s="2"/>
      <c r="RJH5816" s="2"/>
      <c r="RJI5816" s="2"/>
      <c r="RJJ5816" s="2"/>
      <c r="RJK5816" s="2"/>
      <c r="RJL5816" s="2"/>
      <c r="RJM5816" s="2"/>
      <c r="RJN5816" s="2"/>
      <c r="RJO5816" s="2"/>
      <c r="RJP5816" s="2"/>
      <c r="RJQ5816" s="2"/>
      <c r="RJR5816" s="2"/>
      <c r="RJS5816" s="2"/>
      <c r="RJT5816" s="2"/>
      <c r="RJU5816" s="2"/>
      <c r="RJV5816" s="2"/>
      <c r="RJW5816" s="2"/>
      <c r="RJX5816" s="2"/>
      <c r="RJY5816" s="2"/>
      <c r="RJZ5816" s="2"/>
      <c r="RKA5816" s="2"/>
      <c r="RKB5816" s="2"/>
      <c r="RKC5816" s="2"/>
      <c r="RKD5816" s="2"/>
      <c r="RKE5816" s="2"/>
      <c r="RKF5816" s="2"/>
      <c r="RKG5816" s="2"/>
      <c r="RKH5816" s="2"/>
      <c r="RKI5816" s="2"/>
      <c r="RKJ5816" s="2"/>
      <c r="RKK5816" s="2"/>
      <c r="RKL5816" s="2"/>
      <c r="RKM5816" s="2"/>
      <c r="RKN5816" s="2"/>
      <c r="RKO5816" s="2"/>
      <c r="RKP5816" s="2"/>
      <c r="RKQ5816" s="2"/>
      <c r="RKR5816" s="2"/>
      <c r="RKS5816" s="2"/>
      <c r="RKT5816" s="2"/>
      <c r="RKU5816" s="2"/>
      <c r="RKV5816" s="2"/>
      <c r="RKW5816" s="2"/>
      <c r="RKX5816" s="2"/>
      <c r="RKY5816" s="2"/>
      <c r="RKZ5816" s="2"/>
      <c r="RLA5816" s="2"/>
      <c r="RLB5816" s="2"/>
      <c r="RLC5816" s="2"/>
      <c r="RLD5816" s="2"/>
      <c r="RLE5816" s="2"/>
      <c r="RLF5816" s="2"/>
      <c r="RLG5816" s="2"/>
      <c r="RLH5816" s="2"/>
      <c r="RLI5816" s="2"/>
      <c r="RLJ5816" s="2"/>
      <c r="RLK5816" s="2"/>
      <c r="RLL5816" s="2"/>
      <c r="RLM5816" s="2"/>
      <c r="RLN5816" s="2"/>
      <c r="RLO5816" s="2"/>
      <c r="RLP5816" s="2"/>
      <c r="RLQ5816" s="2"/>
      <c r="RLR5816" s="2"/>
      <c r="RLS5816" s="2"/>
      <c r="RLT5816" s="2"/>
      <c r="RLU5816" s="2"/>
      <c r="RLV5816" s="2"/>
      <c r="RLW5816" s="2"/>
      <c r="RLX5816" s="2"/>
      <c r="RLY5816" s="2"/>
      <c r="RLZ5816" s="2"/>
      <c r="RMA5816" s="2"/>
      <c r="RMB5816" s="2"/>
      <c r="RMC5816" s="2"/>
      <c r="RMD5816" s="2"/>
      <c r="RME5816" s="2"/>
      <c r="RMF5816" s="2"/>
      <c r="RMG5816" s="2"/>
      <c r="RMH5816" s="2"/>
      <c r="RMI5816" s="2"/>
      <c r="RMJ5816" s="2"/>
      <c r="RMK5816" s="2"/>
      <c r="RML5816" s="2"/>
      <c r="RMM5816" s="2"/>
      <c r="RMN5816" s="2"/>
      <c r="RMO5816" s="2"/>
      <c r="RMP5816" s="2"/>
      <c r="RMQ5816" s="2"/>
      <c r="RMR5816" s="2"/>
      <c r="RMS5816" s="2"/>
      <c r="RMT5816" s="2"/>
      <c r="RMU5816" s="2"/>
      <c r="RMV5816" s="2"/>
      <c r="RMW5816" s="2"/>
      <c r="RMX5816" s="2"/>
      <c r="RMY5816" s="2"/>
      <c r="RMZ5816" s="2"/>
      <c r="RNA5816" s="2"/>
      <c r="RNB5816" s="2"/>
      <c r="RNC5816" s="2"/>
      <c r="RND5816" s="2"/>
      <c r="RNE5816" s="2"/>
      <c r="RNF5816" s="2"/>
      <c r="RNG5816" s="2"/>
      <c r="RNH5816" s="2"/>
      <c r="RNI5816" s="2"/>
      <c r="RNJ5816" s="2"/>
      <c r="RNK5816" s="2"/>
      <c r="RNL5816" s="2"/>
      <c r="RNM5816" s="2"/>
      <c r="RNN5816" s="2"/>
      <c r="RNO5816" s="2"/>
      <c r="RNP5816" s="2"/>
      <c r="RNQ5816" s="2"/>
      <c r="RNR5816" s="2"/>
      <c r="RNS5816" s="2"/>
      <c r="RNT5816" s="2"/>
      <c r="RNU5816" s="2"/>
      <c r="RNV5816" s="2"/>
      <c r="RNW5816" s="2"/>
      <c r="RNX5816" s="2"/>
      <c r="RNY5816" s="2"/>
      <c r="RNZ5816" s="2"/>
      <c r="ROA5816" s="2"/>
      <c r="ROB5816" s="2"/>
      <c r="ROC5816" s="2"/>
      <c r="ROD5816" s="2"/>
      <c r="ROE5816" s="2"/>
      <c r="ROF5816" s="2"/>
      <c r="ROG5816" s="2"/>
      <c r="ROH5816" s="2"/>
      <c r="ROI5816" s="2"/>
      <c r="ROJ5816" s="2"/>
      <c r="ROK5816" s="2"/>
      <c r="ROL5816" s="2"/>
      <c r="ROM5816" s="2"/>
      <c r="RON5816" s="2"/>
      <c r="ROO5816" s="2"/>
      <c r="ROP5816" s="2"/>
      <c r="ROQ5816" s="2"/>
      <c r="ROR5816" s="2"/>
      <c r="ROS5816" s="2"/>
      <c r="ROT5816" s="2"/>
      <c r="ROU5816" s="2"/>
      <c r="ROV5816" s="2"/>
      <c r="ROW5816" s="2"/>
      <c r="ROX5816" s="2"/>
      <c r="ROY5816" s="2"/>
      <c r="ROZ5816" s="2"/>
      <c r="RPA5816" s="2"/>
      <c r="RPB5816" s="2"/>
      <c r="RPC5816" s="2"/>
      <c r="RPD5816" s="2"/>
      <c r="RPE5816" s="2"/>
      <c r="RPF5816" s="2"/>
      <c r="RPG5816" s="2"/>
      <c r="RPH5816" s="2"/>
      <c r="RPI5816" s="2"/>
      <c r="RPJ5816" s="2"/>
      <c r="RPK5816" s="2"/>
      <c r="RPL5816" s="2"/>
      <c r="RPM5816" s="2"/>
      <c r="RPN5816" s="2"/>
      <c r="RPO5816" s="2"/>
      <c r="RPP5816" s="2"/>
      <c r="RPQ5816" s="2"/>
      <c r="RPR5816" s="2"/>
      <c r="RPS5816" s="2"/>
      <c r="RPT5816" s="2"/>
      <c r="RPU5816" s="2"/>
      <c r="RPV5816" s="2"/>
      <c r="RPW5816" s="2"/>
      <c r="RPX5816" s="2"/>
      <c r="RPY5816" s="2"/>
      <c r="RPZ5816" s="2"/>
      <c r="RQA5816" s="2"/>
      <c r="RQB5816" s="2"/>
      <c r="RQC5816" s="2"/>
      <c r="RQD5816" s="2"/>
      <c r="RQE5816" s="2"/>
      <c r="RQF5816" s="2"/>
      <c r="RQG5816" s="2"/>
      <c r="RQH5816" s="2"/>
      <c r="RQI5816" s="2"/>
      <c r="RQJ5816" s="2"/>
      <c r="RQK5816" s="2"/>
      <c r="RQL5816" s="2"/>
      <c r="RQM5816" s="2"/>
      <c r="RQN5816" s="2"/>
      <c r="RQO5816" s="2"/>
      <c r="RQP5816" s="2"/>
      <c r="RQQ5816" s="2"/>
      <c r="RQR5816" s="2"/>
      <c r="RQS5816" s="2"/>
      <c r="RQT5816" s="2"/>
      <c r="RQU5816" s="2"/>
      <c r="RQV5816" s="2"/>
      <c r="RQW5816" s="2"/>
      <c r="RQX5816" s="2"/>
      <c r="RQY5816" s="2"/>
      <c r="RQZ5816" s="2"/>
      <c r="RRA5816" s="2"/>
      <c r="RRB5816" s="2"/>
      <c r="RRC5816" s="2"/>
      <c r="RRD5816" s="2"/>
      <c r="RRE5816" s="2"/>
      <c r="RRF5816" s="2"/>
      <c r="RRG5816" s="2"/>
      <c r="RRH5816" s="2"/>
      <c r="RRI5816" s="2"/>
      <c r="RRJ5816" s="2"/>
      <c r="RRK5816" s="2"/>
      <c r="RRL5816" s="2"/>
      <c r="RRM5816" s="2"/>
      <c r="RRN5816" s="2"/>
      <c r="RRO5816" s="2"/>
      <c r="RRP5816" s="2"/>
      <c r="RRQ5816" s="2"/>
      <c r="RRR5816" s="2"/>
      <c r="RRS5816" s="2"/>
      <c r="RRT5816" s="2"/>
      <c r="RRU5816" s="2"/>
      <c r="RRV5816" s="2"/>
      <c r="RRW5816" s="2"/>
      <c r="RRX5816" s="2"/>
      <c r="RRY5816" s="2"/>
      <c r="RRZ5816" s="2"/>
      <c r="RSA5816" s="2"/>
      <c r="RSB5816" s="2"/>
      <c r="RSC5816" s="2"/>
      <c r="RSD5816" s="2"/>
      <c r="RSE5816" s="2"/>
      <c r="RSF5816" s="2"/>
      <c r="RSG5816" s="2"/>
      <c r="RSH5816" s="2"/>
      <c r="RSI5816" s="2"/>
      <c r="RSJ5816" s="2"/>
      <c r="RSK5816" s="2"/>
      <c r="RSL5816" s="2"/>
      <c r="RSM5816" s="2"/>
      <c r="RSN5816" s="2"/>
      <c r="RSO5816" s="2"/>
      <c r="RSP5816" s="2"/>
      <c r="RSQ5816" s="2"/>
      <c r="RSR5816" s="2"/>
      <c r="RSS5816" s="2"/>
      <c r="RST5816" s="2"/>
      <c r="RSU5816" s="2"/>
      <c r="RSV5816" s="2"/>
      <c r="RSW5816" s="2"/>
      <c r="RSX5816" s="2"/>
      <c r="RSY5816" s="2"/>
      <c r="RSZ5816" s="2"/>
      <c r="RTA5816" s="2"/>
      <c r="RTB5816" s="2"/>
      <c r="RTC5816" s="2"/>
      <c r="RTD5816" s="2"/>
      <c r="RTE5816" s="2"/>
      <c r="RTF5816" s="2"/>
      <c r="RTG5816" s="2"/>
      <c r="RTH5816" s="2"/>
      <c r="RTI5816" s="2"/>
      <c r="RTJ5816" s="2"/>
      <c r="RTK5816" s="2"/>
      <c r="RTL5816" s="2"/>
      <c r="RTM5816" s="2"/>
      <c r="RTN5816" s="2"/>
      <c r="RTO5816" s="2"/>
      <c r="RTP5816" s="2"/>
      <c r="RTQ5816" s="2"/>
      <c r="RTR5816" s="2"/>
      <c r="RTS5816" s="2"/>
      <c r="RTT5816" s="2"/>
      <c r="RTU5816" s="2"/>
      <c r="RTV5816" s="2"/>
      <c r="RTW5816" s="2"/>
      <c r="RTX5816" s="2"/>
      <c r="RTY5816" s="2"/>
      <c r="RTZ5816" s="2"/>
      <c r="RUA5816" s="2"/>
      <c r="RUB5816" s="2"/>
      <c r="RUC5816" s="2"/>
      <c r="RUD5816" s="2"/>
      <c r="RUE5816" s="2"/>
      <c r="RUF5816" s="2"/>
      <c r="RUG5816" s="2"/>
      <c r="RUH5816" s="2"/>
      <c r="RUI5816" s="2"/>
      <c r="RUJ5816" s="2"/>
      <c r="RUK5816" s="2"/>
      <c r="RUL5816" s="2"/>
      <c r="RUM5816" s="2"/>
      <c r="RUN5816" s="2"/>
      <c r="RUO5816" s="2"/>
      <c r="RUP5816" s="2"/>
      <c r="RUQ5816" s="2"/>
      <c r="RUR5816" s="2"/>
      <c r="RUS5816" s="2"/>
      <c r="RUT5816" s="2"/>
      <c r="RUU5816" s="2"/>
      <c r="RUV5816" s="2"/>
      <c r="RUW5816" s="2"/>
      <c r="RUX5816" s="2"/>
      <c r="RUY5816" s="2"/>
      <c r="RUZ5816" s="2"/>
      <c r="RVA5816" s="2"/>
      <c r="RVB5816" s="2"/>
      <c r="RVC5816" s="2"/>
      <c r="RVD5816" s="2"/>
      <c r="RVE5816" s="2"/>
      <c r="RVF5816" s="2"/>
      <c r="RVG5816" s="2"/>
      <c r="RVH5816" s="2"/>
      <c r="RVI5816" s="2"/>
      <c r="RVJ5816" s="2"/>
      <c r="RVK5816" s="2"/>
      <c r="RVL5816" s="2"/>
      <c r="RVM5816" s="2"/>
      <c r="RVN5816" s="2"/>
      <c r="RVO5816" s="2"/>
      <c r="RVP5816" s="2"/>
      <c r="RVQ5816" s="2"/>
      <c r="RVR5816" s="2"/>
      <c r="RVS5816" s="2"/>
      <c r="RVT5816" s="2"/>
      <c r="RVU5816" s="2"/>
      <c r="RVV5816" s="2"/>
      <c r="RVW5816" s="2"/>
      <c r="RVX5816" s="2"/>
      <c r="RVY5816" s="2"/>
      <c r="RVZ5816" s="2"/>
      <c r="RWA5816" s="2"/>
      <c r="RWB5816" s="2"/>
      <c r="RWC5816" s="2"/>
      <c r="RWD5816" s="2"/>
      <c r="RWE5816" s="2"/>
      <c r="RWF5816" s="2"/>
      <c r="RWG5816" s="2"/>
      <c r="RWH5816" s="2"/>
      <c r="RWI5816" s="2"/>
      <c r="RWJ5816" s="2"/>
      <c r="RWK5816" s="2"/>
      <c r="RWL5816" s="2"/>
      <c r="RWM5816" s="2"/>
      <c r="RWN5816" s="2"/>
      <c r="RWO5816" s="2"/>
      <c r="RWP5816" s="2"/>
      <c r="RWQ5816" s="2"/>
      <c r="RWR5816" s="2"/>
      <c r="RWS5816" s="2"/>
      <c r="RWT5816" s="2"/>
      <c r="RWU5816" s="2"/>
      <c r="RWV5816" s="2"/>
      <c r="RWW5816" s="2"/>
      <c r="RWX5816" s="2"/>
      <c r="RWY5816" s="2"/>
      <c r="RWZ5816" s="2"/>
      <c r="RXA5816" s="2"/>
      <c r="RXB5816" s="2"/>
      <c r="RXC5816" s="2"/>
      <c r="RXD5816" s="2"/>
      <c r="RXE5816" s="2"/>
      <c r="RXF5816" s="2"/>
      <c r="RXG5816" s="2"/>
      <c r="RXH5816" s="2"/>
      <c r="RXI5816" s="2"/>
      <c r="RXJ5816" s="2"/>
      <c r="RXK5816" s="2"/>
      <c r="RXL5816" s="2"/>
      <c r="RXM5816" s="2"/>
      <c r="RXN5816" s="2"/>
      <c r="RXO5816" s="2"/>
      <c r="RXP5816" s="2"/>
      <c r="RXQ5816" s="2"/>
      <c r="RXR5816" s="2"/>
      <c r="RXS5816" s="2"/>
      <c r="RXT5816" s="2"/>
      <c r="RXU5816" s="2"/>
      <c r="RXV5816" s="2"/>
      <c r="RXW5816" s="2"/>
      <c r="RXX5816" s="2"/>
      <c r="RXY5816" s="2"/>
      <c r="RXZ5816" s="2"/>
      <c r="RYA5816" s="2"/>
      <c r="RYB5816" s="2"/>
      <c r="RYC5816" s="2"/>
      <c r="RYD5816" s="2"/>
      <c r="RYE5816" s="2"/>
      <c r="RYF5816" s="2"/>
      <c r="RYG5816" s="2"/>
      <c r="RYH5816" s="2"/>
      <c r="RYI5816" s="2"/>
      <c r="RYJ5816" s="2"/>
      <c r="RYK5816" s="2"/>
      <c r="RYL5816" s="2"/>
      <c r="RYM5816" s="2"/>
      <c r="RYN5816" s="2"/>
      <c r="RYO5816" s="2"/>
      <c r="RYP5816" s="2"/>
      <c r="RYQ5816" s="2"/>
      <c r="RYR5816" s="2"/>
      <c r="RYS5816" s="2"/>
      <c r="RYT5816" s="2"/>
      <c r="RYU5816" s="2"/>
      <c r="RYV5816" s="2"/>
      <c r="RYW5816" s="2"/>
      <c r="RYX5816" s="2"/>
      <c r="RYY5816" s="2"/>
      <c r="RYZ5816" s="2"/>
      <c r="RZA5816" s="2"/>
      <c r="RZB5816" s="2"/>
      <c r="RZC5816" s="2"/>
      <c r="RZD5816" s="2"/>
      <c r="RZE5816" s="2"/>
      <c r="RZF5816" s="2"/>
      <c r="RZG5816" s="2"/>
      <c r="RZH5816" s="2"/>
      <c r="RZI5816" s="2"/>
      <c r="RZJ5816" s="2"/>
      <c r="RZK5816" s="2"/>
      <c r="RZL5816" s="2"/>
      <c r="RZM5816" s="2"/>
      <c r="RZN5816" s="2"/>
      <c r="RZO5816" s="2"/>
      <c r="RZP5816" s="2"/>
      <c r="RZQ5816" s="2"/>
      <c r="RZR5816" s="2"/>
      <c r="RZS5816" s="2"/>
      <c r="RZT5816" s="2"/>
      <c r="RZU5816" s="2"/>
      <c r="RZV5816" s="2"/>
      <c r="RZW5816" s="2"/>
      <c r="RZX5816" s="2"/>
      <c r="RZY5816" s="2"/>
      <c r="RZZ5816" s="2"/>
      <c r="SAA5816" s="2"/>
      <c r="SAB5816" s="2"/>
      <c r="SAC5816" s="2"/>
      <c r="SAD5816" s="2"/>
      <c r="SAE5816" s="2"/>
      <c r="SAF5816" s="2"/>
      <c r="SAG5816" s="2"/>
      <c r="SAH5816" s="2"/>
      <c r="SAI5816" s="2"/>
      <c r="SAJ5816" s="2"/>
      <c r="SAK5816" s="2"/>
      <c r="SAL5816" s="2"/>
      <c r="SAM5816" s="2"/>
      <c r="SAN5816" s="2"/>
      <c r="SAO5816" s="2"/>
      <c r="SAP5816" s="2"/>
      <c r="SAQ5816" s="2"/>
      <c r="SAR5816" s="2"/>
      <c r="SAS5816" s="2"/>
      <c r="SAT5816" s="2"/>
      <c r="SAU5816" s="2"/>
      <c r="SAV5816" s="2"/>
      <c r="SAW5816" s="2"/>
      <c r="SAX5816" s="2"/>
      <c r="SAY5816" s="2"/>
      <c r="SAZ5816" s="2"/>
      <c r="SBA5816" s="2"/>
      <c r="SBB5816" s="2"/>
      <c r="SBC5816" s="2"/>
      <c r="SBD5816" s="2"/>
      <c r="SBE5816" s="2"/>
      <c r="SBF5816" s="2"/>
      <c r="SBG5816" s="2"/>
      <c r="SBH5816" s="2"/>
      <c r="SBI5816" s="2"/>
      <c r="SBJ5816" s="2"/>
      <c r="SBK5816" s="2"/>
      <c r="SBL5816" s="2"/>
      <c r="SBM5816" s="2"/>
      <c r="SBN5816" s="2"/>
      <c r="SBO5816" s="2"/>
      <c r="SBP5816" s="2"/>
      <c r="SBQ5816" s="2"/>
      <c r="SBR5816" s="2"/>
      <c r="SBS5816" s="2"/>
      <c r="SBT5816" s="2"/>
      <c r="SBU5816" s="2"/>
      <c r="SBV5816" s="2"/>
      <c r="SBW5816" s="2"/>
      <c r="SBX5816" s="2"/>
      <c r="SBY5816" s="2"/>
      <c r="SBZ5816" s="2"/>
      <c r="SCA5816" s="2"/>
      <c r="SCB5816" s="2"/>
      <c r="SCC5816" s="2"/>
      <c r="SCD5816" s="2"/>
      <c r="SCE5816" s="2"/>
      <c r="SCF5816" s="2"/>
      <c r="SCG5816" s="2"/>
      <c r="SCH5816" s="2"/>
      <c r="SCI5816" s="2"/>
      <c r="SCJ5816" s="2"/>
      <c r="SCK5816" s="2"/>
      <c r="SCL5816" s="2"/>
      <c r="SCM5816" s="2"/>
      <c r="SCN5816" s="2"/>
      <c r="SCO5816" s="2"/>
      <c r="SCP5816" s="2"/>
      <c r="SCQ5816" s="2"/>
      <c r="SCR5816" s="2"/>
      <c r="SCS5816" s="2"/>
      <c r="SCT5816" s="2"/>
      <c r="SCU5816" s="2"/>
      <c r="SCV5816" s="2"/>
      <c r="SCW5816" s="2"/>
      <c r="SCX5816" s="2"/>
      <c r="SCY5816" s="2"/>
      <c r="SCZ5816" s="2"/>
      <c r="SDA5816" s="2"/>
      <c r="SDB5816" s="2"/>
      <c r="SDC5816" s="2"/>
      <c r="SDD5816" s="2"/>
      <c r="SDE5816" s="2"/>
      <c r="SDF5816" s="2"/>
      <c r="SDG5816" s="2"/>
      <c r="SDH5816" s="2"/>
      <c r="SDI5816" s="2"/>
      <c r="SDJ5816" s="2"/>
      <c r="SDK5816" s="2"/>
      <c r="SDL5816" s="2"/>
      <c r="SDM5816" s="2"/>
      <c r="SDN5816" s="2"/>
      <c r="SDO5816" s="2"/>
      <c r="SDP5816" s="2"/>
      <c r="SDQ5816" s="2"/>
      <c r="SDR5816" s="2"/>
      <c r="SDS5816" s="2"/>
      <c r="SDT5816" s="2"/>
      <c r="SDU5816" s="2"/>
      <c r="SDV5816" s="2"/>
      <c r="SDW5816" s="2"/>
      <c r="SDX5816" s="2"/>
      <c r="SDY5816" s="2"/>
      <c r="SDZ5816" s="2"/>
      <c r="SEA5816" s="2"/>
      <c r="SEB5816" s="2"/>
      <c r="SEC5816" s="2"/>
      <c r="SED5816" s="2"/>
      <c r="SEE5816" s="2"/>
      <c r="SEF5816" s="2"/>
      <c r="SEG5816" s="2"/>
      <c r="SEH5816" s="2"/>
      <c r="SEI5816" s="2"/>
      <c r="SEJ5816" s="2"/>
      <c r="SEK5816" s="2"/>
      <c r="SEL5816" s="2"/>
      <c r="SEM5816" s="2"/>
      <c r="SEN5816" s="2"/>
      <c r="SEO5816" s="2"/>
      <c r="SEP5816" s="2"/>
      <c r="SEQ5816" s="2"/>
      <c r="SER5816" s="2"/>
      <c r="SES5816" s="2"/>
      <c r="SET5816" s="2"/>
      <c r="SEU5816" s="2"/>
      <c r="SEV5816" s="2"/>
      <c r="SEW5816" s="2"/>
      <c r="SEX5816" s="2"/>
      <c r="SEY5816" s="2"/>
      <c r="SEZ5816" s="2"/>
      <c r="SFA5816" s="2"/>
      <c r="SFB5816" s="2"/>
      <c r="SFC5816" s="2"/>
      <c r="SFD5816" s="2"/>
      <c r="SFE5816" s="2"/>
      <c r="SFF5816" s="2"/>
      <c r="SFG5816" s="2"/>
      <c r="SFH5816" s="2"/>
      <c r="SFI5816" s="2"/>
      <c r="SFJ5816" s="2"/>
      <c r="SFK5816" s="2"/>
      <c r="SFL5816" s="2"/>
      <c r="SFM5816" s="2"/>
      <c r="SFN5816" s="2"/>
      <c r="SFO5816" s="2"/>
      <c r="SFP5816" s="2"/>
      <c r="SFQ5816" s="2"/>
      <c r="SFR5816" s="2"/>
      <c r="SFS5816" s="2"/>
      <c r="SFT5816" s="2"/>
      <c r="SFU5816" s="2"/>
      <c r="SFV5816" s="2"/>
      <c r="SFW5816" s="2"/>
      <c r="SFX5816" s="2"/>
      <c r="SFY5816" s="2"/>
      <c r="SFZ5816" s="2"/>
      <c r="SGA5816" s="2"/>
      <c r="SGB5816" s="2"/>
      <c r="SGC5816" s="2"/>
      <c r="SGD5816" s="2"/>
      <c r="SGE5816" s="2"/>
      <c r="SGF5816" s="2"/>
      <c r="SGG5816" s="2"/>
      <c r="SGH5816" s="2"/>
      <c r="SGI5816" s="2"/>
      <c r="SGJ5816" s="2"/>
      <c r="SGK5816" s="2"/>
      <c r="SGL5816" s="2"/>
      <c r="SGM5816" s="2"/>
      <c r="SGN5816" s="2"/>
      <c r="SGO5816" s="2"/>
      <c r="SGP5816" s="2"/>
      <c r="SGQ5816" s="2"/>
      <c r="SGR5816" s="2"/>
      <c r="SGS5816" s="2"/>
      <c r="SGT5816" s="2"/>
      <c r="SGU5816" s="2"/>
      <c r="SGV5816" s="2"/>
      <c r="SGW5816" s="2"/>
      <c r="SGX5816" s="2"/>
      <c r="SGY5816" s="2"/>
      <c r="SGZ5816" s="2"/>
      <c r="SHA5816" s="2"/>
      <c r="SHB5816" s="2"/>
      <c r="SHC5816" s="2"/>
      <c r="SHD5816" s="2"/>
      <c r="SHE5816" s="2"/>
      <c r="SHF5816" s="2"/>
      <c r="SHG5816" s="2"/>
      <c r="SHH5816" s="2"/>
      <c r="SHI5816" s="2"/>
      <c r="SHJ5816" s="2"/>
      <c r="SHK5816" s="2"/>
      <c r="SHL5816" s="2"/>
      <c r="SHM5816" s="2"/>
      <c r="SHN5816" s="2"/>
      <c r="SHO5816" s="2"/>
      <c r="SHP5816" s="2"/>
      <c r="SHQ5816" s="2"/>
      <c r="SHR5816" s="2"/>
      <c r="SHS5816" s="2"/>
      <c r="SHT5816" s="2"/>
      <c r="SHU5816" s="2"/>
      <c r="SHV5816" s="2"/>
      <c r="SHW5816" s="2"/>
      <c r="SHX5816" s="2"/>
      <c r="SHY5816" s="2"/>
      <c r="SHZ5816" s="2"/>
      <c r="SIA5816" s="2"/>
      <c r="SIB5816" s="2"/>
      <c r="SIC5816" s="2"/>
      <c r="SID5816" s="2"/>
      <c r="SIE5816" s="2"/>
      <c r="SIF5816" s="2"/>
      <c r="SIG5816" s="2"/>
      <c r="SIH5816" s="2"/>
      <c r="SII5816" s="2"/>
      <c r="SIJ5816" s="2"/>
      <c r="SIK5816" s="2"/>
      <c r="SIL5816" s="2"/>
      <c r="SIM5816" s="2"/>
      <c r="SIN5816" s="2"/>
      <c r="SIO5816" s="2"/>
      <c r="SIP5816" s="2"/>
      <c r="SIQ5816" s="2"/>
      <c r="SIR5816" s="2"/>
      <c r="SIS5816" s="2"/>
      <c r="SIT5816" s="2"/>
      <c r="SIU5816" s="2"/>
      <c r="SIV5816" s="2"/>
      <c r="SIW5816" s="2"/>
      <c r="SIX5816" s="2"/>
      <c r="SIY5816" s="2"/>
      <c r="SIZ5816" s="2"/>
      <c r="SJA5816" s="2"/>
      <c r="SJB5816" s="2"/>
      <c r="SJC5816" s="2"/>
      <c r="SJD5816" s="2"/>
      <c r="SJE5816" s="2"/>
      <c r="SJF5816" s="2"/>
      <c r="SJG5816" s="2"/>
      <c r="SJH5816" s="2"/>
      <c r="SJI5816" s="2"/>
      <c r="SJJ5816" s="2"/>
      <c r="SJK5816" s="2"/>
      <c r="SJL5816" s="2"/>
      <c r="SJM5816" s="2"/>
      <c r="SJN5816" s="2"/>
      <c r="SJO5816" s="2"/>
      <c r="SJP5816" s="2"/>
      <c r="SJQ5816" s="2"/>
      <c r="SJR5816" s="2"/>
      <c r="SJS5816" s="2"/>
      <c r="SJT5816" s="2"/>
      <c r="SJU5816" s="2"/>
      <c r="SJV5816" s="2"/>
      <c r="SJW5816" s="2"/>
      <c r="SJX5816" s="2"/>
      <c r="SJY5816" s="2"/>
      <c r="SJZ5816" s="2"/>
      <c r="SKA5816" s="2"/>
      <c r="SKB5816" s="2"/>
      <c r="SKC5816" s="2"/>
      <c r="SKD5816" s="2"/>
      <c r="SKE5816" s="2"/>
      <c r="SKF5816" s="2"/>
      <c r="SKG5816" s="2"/>
      <c r="SKH5816" s="2"/>
      <c r="SKI5816" s="2"/>
      <c r="SKJ5816" s="2"/>
      <c r="SKK5816" s="2"/>
      <c r="SKL5816" s="2"/>
      <c r="SKM5816" s="2"/>
      <c r="SKN5816" s="2"/>
      <c r="SKO5816" s="2"/>
      <c r="SKP5816" s="2"/>
      <c r="SKQ5816" s="2"/>
      <c r="SKR5816" s="2"/>
      <c r="SKS5816" s="2"/>
      <c r="SKT5816" s="2"/>
      <c r="SKU5816" s="2"/>
      <c r="SKV5816" s="2"/>
      <c r="SKW5816" s="2"/>
      <c r="SKX5816" s="2"/>
      <c r="SKY5816" s="2"/>
      <c r="SKZ5816" s="2"/>
      <c r="SLA5816" s="2"/>
      <c r="SLB5816" s="2"/>
      <c r="SLC5816" s="2"/>
      <c r="SLD5816" s="2"/>
      <c r="SLE5816" s="2"/>
      <c r="SLF5816" s="2"/>
      <c r="SLG5816" s="2"/>
      <c r="SLH5816" s="2"/>
      <c r="SLI5816" s="2"/>
      <c r="SLJ5816" s="2"/>
      <c r="SLK5816" s="2"/>
      <c r="SLL5816" s="2"/>
      <c r="SLM5816" s="2"/>
      <c r="SLN5816" s="2"/>
      <c r="SLO5816" s="2"/>
      <c r="SLP5816" s="2"/>
      <c r="SLQ5816" s="2"/>
      <c r="SLR5816" s="2"/>
      <c r="SLS5816" s="2"/>
      <c r="SLT5816" s="2"/>
      <c r="SLU5816" s="2"/>
      <c r="SLV5816" s="2"/>
      <c r="SLW5816" s="2"/>
      <c r="SLX5816" s="2"/>
      <c r="SLY5816" s="2"/>
      <c r="SLZ5816" s="2"/>
      <c r="SMA5816" s="2"/>
      <c r="SMB5816" s="2"/>
      <c r="SMC5816" s="2"/>
      <c r="SMD5816" s="2"/>
      <c r="SME5816" s="2"/>
      <c r="SMF5816" s="2"/>
      <c r="SMG5816" s="2"/>
      <c r="SMH5816" s="2"/>
      <c r="SMI5816" s="2"/>
      <c r="SMJ5816" s="2"/>
      <c r="SMK5816" s="2"/>
      <c r="SML5816" s="2"/>
      <c r="SMM5816" s="2"/>
      <c r="SMN5816" s="2"/>
      <c r="SMO5816" s="2"/>
      <c r="SMP5816" s="2"/>
      <c r="SMQ5816" s="2"/>
      <c r="SMR5816" s="2"/>
      <c r="SMS5816" s="2"/>
      <c r="SMT5816" s="2"/>
      <c r="SMU5816" s="2"/>
      <c r="SMV5816" s="2"/>
      <c r="SMW5816" s="2"/>
      <c r="SMX5816" s="2"/>
      <c r="SMY5816" s="2"/>
      <c r="SMZ5816" s="2"/>
      <c r="SNA5816" s="2"/>
      <c r="SNB5816" s="2"/>
      <c r="SNC5816" s="2"/>
      <c r="SND5816" s="2"/>
      <c r="SNE5816" s="2"/>
      <c r="SNF5816" s="2"/>
      <c r="SNG5816" s="2"/>
      <c r="SNH5816" s="2"/>
      <c r="SNI5816" s="2"/>
      <c r="SNJ5816" s="2"/>
      <c r="SNK5816" s="2"/>
      <c r="SNL5816" s="2"/>
      <c r="SNM5816" s="2"/>
      <c r="SNN5816" s="2"/>
      <c r="SNO5816" s="2"/>
      <c r="SNP5816" s="2"/>
      <c r="SNQ5816" s="2"/>
      <c r="SNR5816" s="2"/>
      <c r="SNS5816" s="2"/>
      <c r="SNT5816" s="2"/>
      <c r="SNU5816" s="2"/>
      <c r="SNV5816" s="2"/>
      <c r="SNW5816" s="2"/>
      <c r="SNX5816" s="2"/>
      <c r="SNY5816" s="2"/>
      <c r="SNZ5816" s="2"/>
      <c r="SOA5816" s="2"/>
      <c r="SOB5816" s="2"/>
      <c r="SOC5816" s="2"/>
      <c r="SOD5816" s="2"/>
      <c r="SOE5816" s="2"/>
      <c r="SOF5816" s="2"/>
      <c r="SOG5816" s="2"/>
      <c r="SOH5816" s="2"/>
      <c r="SOI5816" s="2"/>
      <c r="SOJ5816" s="2"/>
      <c r="SOK5816" s="2"/>
      <c r="SOL5816" s="2"/>
      <c r="SOM5816" s="2"/>
      <c r="SON5816" s="2"/>
      <c r="SOO5816" s="2"/>
      <c r="SOP5816" s="2"/>
      <c r="SOQ5816" s="2"/>
      <c r="SOR5816" s="2"/>
      <c r="SOS5816" s="2"/>
      <c r="SOT5816" s="2"/>
      <c r="SOU5816" s="2"/>
      <c r="SOV5816" s="2"/>
      <c r="SOW5816" s="2"/>
      <c r="SOX5816" s="2"/>
      <c r="SOY5816" s="2"/>
      <c r="SOZ5816" s="2"/>
      <c r="SPA5816" s="2"/>
      <c r="SPB5816" s="2"/>
      <c r="SPC5816" s="2"/>
      <c r="SPD5816" s="2"/>
      <c r="SPE5816" s="2"/>
      <c r="SPF5816" s="2"/>
      <c r="SPG5816" s="2"/>
      <c r="SPH5816" s="2"/>
      <c r="SPI5816" s="2"/>
      <c r="SPJ5816" s="2"/>
      <c r="SPK5816" s="2"/>
      <c r="SPL5816" s="2"/>
      <c r="SPM5816" s="2"/>
      <c r="SPN5816" s="2"/>
      <c r="SPO5816" s="2"/>
      <c r="SPP5816" s="2"/>
      <c r="SPQ5816" s="2"/>
      <c r="SPR5816" s="2"/>
      <c r="SPS5816" s="2"/>
      <c r="SPT5816" s="2"/>
      <c r="SPU5816" s="2"/>
      <c r="SPV5816" s="2"/>
      <c r="SPW5816" s="2"/>
      <c r="SPX5816" s="2"/>
      <c r="SPY5816" s="2"/>
      <c r="SPZ5816" s="2"/>
      <c r="SQA5816" s="2"/>
      <c r="SQB5816" s="2"/>
      <c r="SQC5816" s="2"/>
      <c r="SQD5816" s="2"/>
      <c r="SQE5816" s="2"/>
      <c r="SQF5816" s="2"/>
      <c r="SQG5816" s="2"/>
      <c r="SQH5816" s="2"/>
      <c r="SQI5816" s="2"/>
      <c r="SQJ5816" s="2"/>
      <c r="SQK5816" s="2"/>
      <c r="SQL5816" s="2"/>
      <c r="SQM5816" s="2"/>
      <c r="SQN5816" s="2"/>
      <c r="SQO5816" s="2"/>
      <c r="SQP5816" s="2"/>
      <c r="SQQ5816" s="2"/>
      <c r="SQR5816" s="2"/>
      <c r="SQS5816" s="2"/>
      <c r="SQT5816" s="2"/>
      <c r="SQU5816" s="2"/>
      <c r="SQV5816" s="2"/>
      <c r="SQW5816" s="2"/>
      <c r="SQX5816" s="2"/>
      <c r="SQY5816" s="2"/>
      <c r="SQZ5816" s="2"/>
      <c r="SRA5816" s="2"/>
      <c r="SRB5816" s="2"/>
      <c r="SRC5816" s="2"/>
      <c r="SRD5816" s="2"/>
      <c r="SRE5816" s="2"/>
      <c r="SRF5816" s="2"/>
      <c r="SRG5816" s="2"/>
      <c r="SRH5816" s="2"/>
      <c r="SRI5816" s="2"/>
      <c r="SRJ5816" s="2"/>
      <c r="SRK5816" s="2"/>
      <c r="SRL5816" s="2"/>
      <c r="SRM5816" s="2"/>
      <c r="SRN5816" s="2"/>
      <c r="SRO5816" s="2"/>
      <c r="SRP5816" s="2"/>
      <c r="SRQ5816" s="2"/>
      <c r="SRR5816" s="2"/>
      <c r="SRS5816" s="2"/>
      <c r="SRT5816" s="2"/>
      <c r="SRU5816" s="2"/>
      <c r="SRV5816" s="2"/>
      <c r="SRW5816" s="2"/>
      <c r="SRX5816" s="2"/>
      <c r="SRY5816" s="2"/>
      <c r="SRZ5816" s="2"/>
      <c r="SSA5816" s="2"/>
      <c r="SSB5816" s="2"/>
      <c r="SSC5816" s="2"/>
      <c r="SSD5816" s="2"/>
      <c r="SSE5816" s="2"/>
      <c r="SSF5816" s="2"/>
      <c r="SSG5816" s="2"/>
      <c r="SSH5816" s="2"/>
      <c r="SSI5816" s="2"/>
      <c r="SSJ5816" s="2"/>
      <c r="SSK5816" s="2"/>
      <c r="SSL5816" s="2"/>
      <c r="SSM5816" s="2"/>
      <c r="SSN5816" s="2"/>
      <c r="SSO5816" s="2"/>
      <c r="SSP5816" s="2"/>
      <c r="SSQ5816" s="2"/>
      <c r="SSR5816" s="2"/>
      <c r="SSS5816" s="2"/>
      <c r="SST5816" s="2"/>
      <c r="SSU5816" s="2"/>
      <c r="SSV5816" s="2"/>
      <c r="SSW5816" s="2"/>
      <c r="SSX5816" s="2"/>
      <c r="SSY5816" s="2"/>
      <c r="SSZ5816" s="2"/>
      <c r="STA5816" s="2"/>
      <c r="STB5816" s="2"/>
      <c r="STC5816" s="2"/>
      <c r="STD5816" s="2"/>
      <c r="STE5816" s="2"/>
      <c r="STF5816" s="2"/>
      <c r="STG5816" s="2"/>
      <c r="STH5816" s="2"/>
      <c r="STI5816" s="2"/>
      <c r="STJ5816" s="2"/>
      <c r="STK5816" s="2"/>
      <c r="STL5816" s="2"/>
      <c r="STM5816" s="2"/>
      <c r="STN5816" s="2"/>
      <c r="STO5816" s="2"/>
      <c r="STP5816" s="2"/>
      <c r="STQ5816" s="2"/>
      <c r="STR5816" s="2"/>
      <c r="STS5816" s="2"/>
      <c r="STT5816" s="2"/>
      <c r="STU5816" s="2"/>
      <c r="STV5816" s="2"/>
      <c r="STW5816" s="2"/>
      <c r="STX5816" s="2"/>
      <c r="STY5816" s="2"/>
      <c r="STZ5816" s="2"/>
      <c r="SUA5816" s="2"/>
      <c r="SUB5816" s="2"/>
      <c r="SUC5816" s="2"/>
      <c r="SUD5816" s="2"/>
      <c r="SUE5816" s="2"/>
      <c r="SUF5816" s="2"/>
      <c r="SUG5816" s="2"/>
      <c r="SUH5816" s="2"/>
      <c r="SUI5816" s="2"/>
      <c r="SUJ5816" s="2"/>
      <c r="SUK5816" s="2"/>
      <c r="SUL5816" s="2"/>
      <c r="SUM5816" s="2"/>
      <c r="SUN5816" s="2"/>
      <c r="SUO5816" s="2"/>
      <c r="SUP5816" s="2"/>
      <c r="SUQ5816" s="2"/>
      <c r="SUR5816" s="2"/>
      <c r="SUS5816" s="2"/>
      <c r="SUT5816" s="2"/>
      <c r="SUU5816" s="2"/>
      <c r="SUV5816" s="2"/>
      <c r="SUW5816" s="2"/>
      <c r="SUX5816" s="2"/>
      <c r="SUY5816" s="2"/>
      <c r="SUZ5816" s="2"/>
      <c r="SVA5816" s="2"/>
      <c r="SVB5816" s="2"/>
      <c r="SVC5816" s="2"/>
      <c r="SVD5816" s="2"/>
      <c r="SVE5816" s="2"/>
      <c r="SVF5816" s="2"/>
      <c r="SVG5816" s="2"/>
      <c r="SVH5816" s="2"/>
      <c r="SVI5816" s="2"/>
      <c r="SVJ5816" s="2"/>
      <c r="SVK5816" s="2"/>
      <c r="SVL5816" s="2"/>
      <c r="SVM5816" s="2"/>
      <c r="SVN5816" s="2"/>
      <c r="SVO5816" s="2"/>
      <c r="SVP5816" s="2"/>
      <c r="SVQ5816" s="2"/>
      <c r="SVR5816" s="2"/>
      <c r="SVS5816" s="2"/>
      <c r="SVT5816" s="2"/>
      <c r="SVU5816" s="2"/>
      <c r="SVV5816" s="2"/>
      <c r="SVW5816" s="2"/>
      <c r="SVX5816" s="2"/>
      <c r="SVY5816" s="2"/>
      <c r="SVZ5816" s="2"/>
      <c r="SWA5816" s="2"/>
      <c r="SWB5816" s="2"/>
      <c r="SWC5816" s="2"/>
      <c r="SWD5816" s="2"/>
      <c r="SWE5816" s="2"/>
      <c r="SWF5816" s="2"/>
      <c r="SWG5816" s="2"/>
      <c r="SWH5816" s="2"/>
      <c r="SWI5816" s="2"/>
      <c r="SWJ5816" s="2"/>
      <c r="SWK5816" s="2"/>
      <c r="SWL5816" s="2"/>
      <c r="SWM5816" s="2"/>
      <c r="SWN5816" s="2"/>
      <c r="SWO5816" s="2"/>
      <c r="SWP5816" s="2"/>
      <c r="SWQ5816" s="2"/>
      <c r="SWR5816" s="2"/>
      <c r="SWS5816" s="2"/>
      <c r="SWT5816" s="2"/>
      <c r="SWU5816" s="2"/>
      <c r="SWV5816" s="2"/>
      <c r="SWW5816" s="2"/>
      <c r="SWX5816" s="2"/>
      <c r="SWY5816" s="2"/>
      <c r="SWZ5816" s="2"/>
      <c r="SXA5816" s="2"/>
      <c r="SXB5816" s="2"/>
      <c r="SXC5816" s="2"/>
      <c r="SXD5816" s="2"/>
      <c r="SXE5816" s="2"/>
      <c r="SXF5816" s="2"/>
      <c r="SXG5816" s="2"/>
      <c r="SXH5816" s="2"/>
      <c r="SXI5816" s="2"/>
      <c r="SXJ5816" s="2"/>
      <c r="SXK5816" s="2"/>
      <c r="SXL5816" s="2"/>
      <c r="SXM5816" s="2"/>
      <c r="SXN5816" s="2"/>
      <c r="SXO5816" s="2"/>
      <c r="SXP5816" s="2"/>
      <c r="SXQ5816" s="2"/>
      <c r="SXR5816" s="2"/>
      <c r="SXS5816" s="2"/>
      <c r="SXT5816" s="2"/>
      <c r="SXU5816" s="2"/>
      <c r="SXV5816" s="2"/>
      <c r="SXW5816" s="2"/>
      <c r="SXX5816" s="2"/>
      <c r="SXY5816" s="2"/>
      <c r="SXZ5816" s="2"/>
      <c r="SYA5816" s="2"/>
      <c r="SYB5816" s="2"/>
      <c r="SYC5816" s="2"/>
      <c r="SYD5816" s="2"/>
      <c r="SYE5816" s="2"/>
      <c r="SYF5816" s="2"/>
      <c r="SYG5816" s="2"/>
      <c r="SYH5816" s="2"/>
      <c r="SYI5816" s="2"/>
      <c r="SYJ5816" s="2"/>
      <c r="SYK5816" s="2"/>
      <c r="SYL5816" s="2"/>
      <c r="SYM5816" s="2"/>
      <c r="SYN5816" s="2"/>
      <c r="SYO5816" s="2"/>
      <c r="SYP5816" s="2"/>
      <c r="SYQ5816" s="2"/>
      <c r="SYR5816" s="2"/>
      <c r="SYS5816" s="2"/>
      <c r="SYT5816" s="2"/>
      <c r="SYU5816" s="2"/>
      <c r="SYV5816" s="2"/>
      <c r="SYW5816" s="2"/>
      <c r="SYX5816" s="2"/>
      <c r="SYY5816" s="2"/>
      <c r="SYZ5816" s="2"/>
      <c r="SZA5816" s="2"/>
      <c r="SZB5816" s="2"/>
      <c r="SZC5816" s="2"/>
      <c r="SZD5816" s="2"/>
      <c r="SZE5816" s="2"/>
      <c r="SZF5816" s="2"/>
      <c r="SZG5816" s="2"/>
      <c r="SZH5816" s="2"/>
      <c r="SZI5816" s="2"/>
      <c r="SZJ5816" s="2"/>
      <c r="SZK5816" s="2"/>
      <c r="SZL5816" s="2"/>
      <c r="SZM5816" s="2"/>
      <c r="SZN5816" s="2"/>
      <c r="SZO5816" s="2"/>
      <c r="SZP5816" s="2"/>
      <c r="SZQ5816" s="2"/>
      <c r="SZR5816" s="2"/>
      <c r="SZS5816" s="2"/>
      <c r="SZT5816" s="2"/>
      <c r="SZU5816" s="2"/>
      <c r="SZV5816" s="2"/>
      <c r="SZW5816" s="2"/>
      <c r="SZX5816" s="2"/>
      <c r="SZY5816" s="2"/>
      <c r="SZZ5816" s="2"/>
      <c r="TAA5816" s="2"/>
      <c r="TAB5816" s="2"/>
      <c r="TAC5816" s="2"/>
      <c r="TAD5816" s="2"/>
      <c r="TAE5816" s="2"/>
      <c r="TAF5816" s="2"/>
      <c r="TAG5816" s="2"/>
      <c r="TAH5816" s="2"/>
      <c r="TAI5816" s="2"/>
      <c r="TAJ5816" s="2"/>
      <c r="TAK5816" s="2"/>
      <c r="TAL5816" s="2"/>
      <c r="TAM5816" s="2"/>
      <c r="TAN5816" s="2"/>
      <c r="TAO5816" s="2"/>
      <c r="TAP5816" s="2"/>
      <c r="TAQ5816" s="2"/>
      <c r="TAR5816" s="2"/>
      <c r="TAS5816" s="2"/>
      <c r="TAT5816" s="2"/>
      <c r="TAU5816" s="2"/>
      <c r="TAV5816" s="2"/>
      <c r="TAW5816" s="2"/>
      <c r="TAX5816" s="2"/>
      <c r="TAY5816" s="2"/>
      <c r="TAZ5816" s="2"/>
      <c r="TBA5816" s="2"/>
      <c r="TBB5816" s="2"/>
      <c r="TBC5816" s="2"/>
      <c r="TBD5816" s="2"/>
      <c r="TBE5816" s="2"/>
      <c r="TBF5816" s="2"/>
      <c r="TBG5816" s="2"/>
      <c r="TBH5816" s="2"/>
      <c r="TBI5816" s="2"/>
      <c r="TBJ5816" s="2"/>
      <c r="TBK5816" s="2"/>
      <c r="TBL5816" s="2"/>
      <c r="TBM5816" s="2"/>
      <c r="TBN5816" s="2"/>
      <c r="TBO5816" s="2"/>
      <c r="TBP5816" s="2"/>
      <c r="TBQ5816" s="2"/>
      <c r="TBR5816" s="2"/>
      <c r="TBS5816" s="2"/>
      <c r="TBT5816" s="2"/>
      <c r="TBU5816" s="2"/>
      <c r="TBV5816" s="2"/>
      <c r="TBW5816" s="2"/>
      <c r="TBX5816" s="2"/>
      <c r="TBY5816" s="2"/>
      <c r="TBZ5816" s="2"/>
      <c r="TCA5816" s="2"/>
      <c r="TCB5816" s="2"/>
      <c r="TCC5816" s="2"/>
      <c r="TCD5816" s="2"/>
      <c r="TCE5816" s="2"/>
      <c r="TCF5816" s="2"/>
      <c r="TCG5816" s="2"/>
      <c r="TCH5816" s="2"/>
      <c r="TCI5816" s="2"/>
      <c r="TCJ5816" s="2"/>
      <c r="TCK5816" s="2"/>
      <c r="TCL5816" s="2"/>
      <c r="TCM5816" s="2"/>
      <c r="TCN5816" s="2"/>
      <c r="TCO5816" s="2"/>
      <c r="TCP5816" s="2"/>
      <c r="TCQ5816" s="2"/>
      <c r="TCR5816" s="2"/>
      <c r="TCS5816" s="2"/>
      <c r="TCT5816" s="2"/>
      <c r="TCU5816" s="2"/>
      <c r="TCV5816" s="2"/>
      <c r="TCW5816" s="2"/>
      <c r="TCX5816" s="2"/>
      <c r="TCY5816" s="2"/>
      <c r="TCZ5816" s="2"/>
      <c r="TDA5816" s="2"/>
      <c r="TDB5816" s="2"/>
      <c r="TDC5816" s="2"/>
      <c r="TDD5816" s="2"/>
      <c r="TDE5816" s="2"/>
      <c r="TDF5816" s="2"/>
      <c r="TDG5816" s="2"/>
      <c r="TDH5816" s="2"/>
      <c r="TDI5816" s="2"/>
      <c r="TDJ5816" s="2"/>
      <c r="TDK5816" s="2"/>
      <c r="TDL5816" s="2"/>
      <c r="TDM5816" s="2"/>
      <c r="TDN5816" s="2"/>
      <c r="TDO5816" s="2"/>
      <c r="TDP5816" s="2"/>
      <c r="TDQ5816" s="2"/>
      <c r="TDR5816" s="2"/>
      <c r="TDS5816" s="2"/>
      <c r="TDT5816" s="2"/>
      <c r="TDU5816" s="2"/>
      <c r="TDV5816" s="2"/>
      <c r="TDW5816" s="2"/>
      <c r="TDX5816" s="2"/>
      <c r="TDY5816" s="2"/>
      <c r="TDZ5816" s="2"/>
      <c r="TEA5816" s="2"/>
      <c r="TEB5816" s="2"/>
      <c r="TEC5816" s="2"/>
      <c r="TED5816" s="2"/>
      <c r="TEE5816" s="2"/>
      <c r="TEF5816" s="2"/>
      <c r="TEG5816" s="2"/>
      <c r="TEH5816" s="2"/>
      <c r="TEI5816" s="2"/>
      <c r="TEJ5816" s="2"/>
      <c r="TEK5816" s="2"/>
      <c r="TEL5816" s="2"/>
      <c r="TEM5816" s="2"/>
      <c r="TEN5816" s="2"/>
      <c r="TEO5816" s="2"/>
      <c r="TEP5816" s="2"/>
      <c r="TEQ5816" s="2"/>
      <c r="TER5816" s="2"/>
      <c r="TES5816" s="2"/>
      <c r="TET5816" s="2"/>
      <c r="TEU5816" s="2"/>
      <c r="TEV5816" s="2"/>
      <c r="TEW5816" s="2"/>
      <c r="TEX5816" s="2"/>
      <c r="TEY5816" s="2"/>
      <c r="TEZ5816" s="2"/>
      <c r="TFA5816" s="2"/>
      <c r="TFB5816" s="2"/>
      <c r="TFC5816" s="2"/>
      <c r="TFD5816" s="2"/>
      <c r="TFE5816" s="2"/>
      <c r="TFF5816" s="2"/>
      <c r="TFG5816" s="2"/>
      <c r="TFH5816" s="2"/>
      <c r="TFI5816" s="2"/>
      <c r="TFJ5816" s="2"/>
      <c r="TFK5816" s="2"/>
      <c r="TFL5816" s="2"/>
      <c r="TFM5816" s="2"/>
      <c r="TFN5816" s="2"/>
      <c r="TFO5816" s="2"/>
      <c r="TFP5816" s="2"/>
      <c r="TFQ5816" s="2"/>
      <c r="TFR5816" s="2"/>
      <c r="TFS5816" s="2"/>
      <c r="TFT5816" s="2"/>
      <c r="TFU5816" s="2"/>
      <c r="TFV5816" s="2"/>
      <c r="TFW5816" s="2"/>
      <c r="TFX5816" s="2"/>
      <c r="TFY5816" s="2"/>
      <c r="TFZ5816" s="2"/>
      <c r="TGA5816" s="2"/>
      <c r="TGB5816" s="2"/>
      <c r="TGC5816" s="2"/>
      <c r="TGD5816" s="2"/>
      <c r="TGE5816" s="2"/>
      <c r="TGF5816" s="2"/>
      <c r="TGG5816" s="2"/>
      <c r="TGH5816" s="2"/>
      <c r="TGI5816" s="2"/>
      <c r="TGJ5816" s="2"/>
      <c r="TGK5816" s="2"/>
      <c r="TGL5816" s="2"/>
      <c r="TGM5816" s="2"/>
      <c r="TGN5816" s="2"/>
      <c r="TGO5816" s="2"/>
      <c r="TGP5816" s="2"/>
      <c r="TGQ5816" s="2"/>
      <c r="TGR5816" s="2"/>
      <c r="TGS5816" s="2"/>
      <c r="TGT5816" s="2"/>
      <c r="TGU5816" s="2"/>
      <c r="TGV5816" s="2"/>
      <c r="TGW5816" s="2"/>
      <c r="TGX5816" s="2"/>
      <c r="TGY5816" s="2"/>
      <c r="TGZ5816" s="2"/>
      <c r="THA5816" s="2"/>
      <c r="THB5816" s="2"/>
      <c r="THC5816" s="2"/>
      <c r="THD5816" s="2"/>
      <c r="THE5816" s="2"/>
      <c r="THF5816" s="2"/>
      <c r="THG5816" s="2"/>
      <c r="THH5816" s="2"/>
      <c r="THI5816" s="2"/>
      <c r="THJ5816" s="2"/>
      <c r="THK5816" s="2"/>
      <c r="THL5816" s="2"/>
      <c r="THM5816" s="2"/>
      <c r="THN5816" s="2"/>
      <c r="THO5816" s="2"/>
      <c r="THP5816" s="2"/>
      <c r="THQ5816" s="2"/>
      <c r="THR5816" s="2"/>
      <c r="THS5816" s="2"/>
      <c r="THT5816" s="2"/>
      <c r="THU5816" s="2"/>
      <c r="THV5816" s="2"/>
      <c r="THW5816" s="2"/>
      <c r="THX5816" s="2"/>
      <c r="THY5816" s="2"/>
      <c r="THZ5816" s="2"/>
      <c r="TIA5816" s="2"/>
      <c r="TIB5816" s="2"/>
      <c r="TIC5816" s="2"/>
      <c r="TID5816" s="2"/>
      <c r="TIE5816" s="2"/>
      <c r="TIF5816" s="2"/>
      <c r="TIG5816" s="2"/>
      <c r="TIH5816" s="2"/>
      <c r="TII5816" s="2"/>
      <c r="TIJ5816" s="2"/>
      <c r="TIK5816" s="2"/>
      <c r="TIL5816" s="2"/>
      <c r="TIM5816" s="2"/>
      <c r="TIN5816" s="2"/>
      <c r="TIO5816" s="2"/>
      <c r="TIP5816" s="2"/>
      <c r="TIQ5816" s="2"/>
      <c r="TIR5816" s="2"/>
      <c r="TIS5816" s="2"/>
      <c r="TIT5816" s="2"/>
      <c r="TIU5816" s="2"/>
      <c r="TIV5816" s="2"/>
      <c r="TIW5816" s="2"/>
      <c r="TIX5816" s="2"/>
      <c r="TIY5816" s="2"/>
      <c r="TIZ5816" s="2"/>
      <c r="TJA5816" s="2"/>
      <c r="TJB5816" s="2"/>
      <c r="TJC5816" s="2"/>
      <c r="TJD5816" s="2"/>
      <c r="TJE5816" s="2"/>
      <c r="TJF5816" s="2"/>
      <c r="TJG5816" s="2"/>
      <c r="TJH5816" s="2"/>
      <c r="TJI5816" s="2"/>
      <c r="TJJ5816" s="2"/>
      <c r="TJK5816" s="2"/>
      <c r="TJL5816" s="2"/>
      <c r="TJM5816" s="2"/>
      <c r="TJN5816" s="2"/>
      <c r="TJO5816" s="2"/>
      <c r="TJP5816" s="2"/>
      <c r="TJQ5816" s="2"/>
      <c r="TJR5816" s="2"/>
      <c r="TJS5816" s="2"/>
      <c r="TJT5816" s="2"/>
      <c r="TJU5816" s="2"/>
      <c r="TJV5816" s="2"/>
      <c r="TJW5816" s="2"/>
      <c r="TJX5816" s="2"/>
      <c r="TJY5816" s="2"/>
      <c r="TJZ5816" s="2"/>
      <c r="TKA5816" s="2"/>
      <c r="TKB5816" s="2"/>
      <c r="TKC5816" s="2"/>
      <c r="TKD5816" s="2"/>
      <c r="TKE5816" s="2"/>
      <c r="TKF5816" s="2"/>
      <c r="TKG5816" s="2"/>
      <c r="TKH5816" s="2"/>
      <c r="TKI5816" s="2"/>
      <c r="TKJ5816" s="2"/>
      <c r="TKK5816" s="2"/>
      <c r="TKL5816" s="2"/>
      <c r="TKM5816" s="2"/>
      <c r="TKN5816" s="2"/>
      <c r="TKO5816" s="2"/>
      <c r="TKP5816" s="2"/>
      <c r="TKQ5816" s="2"/>
      <c r="TKR5816" s="2"/>
      <c r="TKS5816" s="2"/>
      <c r="TKT5816" s="2"/>
      <c r="TKU5816" s="2"/>
      <c r="TKV5816" s="2"/>
      <c r="TKW5816" s="2"/>
      <c r="TKX5816" s="2"/>
      <c r="TKY5816" s="2"/>
      <c r="TKZ5816" s="2"/>
      <c r="TLA5816" s="2"/>
      <c r="TLB5816" s="2"/>
      <c r="TLC5816" s="2"/>
      <c r="TLD5816" s="2"/>
      <c r="TLE5816" s="2"/>
      <c r="TLF5816" s="2"/>
      <c r="TLG5816" s="2"/>
      <c r="TLH5816" s="2"/>
      <c r="TLI5816" s="2"/>
      <c r="TLJ5816" s="2"/>
      <c r="TLK5816" s="2"/>
      <c r="TLL5816" s="2"/>
      <c r="TLM5816" s="2"/>
      <c r="TLN5816" s="2"/>
      <c r="TLO5816" s="2"/>
      <c r="TLP5816" s="2"/>
      <c r="TLQ5816" s="2"/>
      <c r="TLR5816" s="2"/>
      <c r="TLS5816" s="2"/>
      <c r="TLT5816" s="2"/>
      <c r="TLU5816" s="2"/>
      <c r="TLV5816" s="2"/>
      <c r="TLW5816" s="2"/>
      <c r="TLX5816" s="2"/>
      <c r="TLY5816" s="2"/>
      <c r="TLZ5816" s="2"/>
      <c r="TMA5816" s="2"/>
      <c r="TMB5816" s="2"/>
      <c r="TMC5816" s="2"/>
      <c r="TMD5816" s="2"/>
      <c r="TME5816" s="2"/>
      <c r="TMF5816" s="2"/>
      <c r="TMG5816" s="2"/>
      <c r="TMH5816" s="2"/>
      <c r="TMI5816" s="2"/>
      <c r="TMJ5816" s="2"/>
      <c r="TMK5816" s="2"/>
      <c r="TML5816" s="2"/>
      <c r="TMM5816" s="2"/>
      <c r="TMN5816" s="2"/>
      <c r="TMO5816" s="2"/>
      <c r="TMP5816" s="2"/>
      <c r="TMQ5816" s="2"/>
      <c r="TMR5816" s="2"/>
      <c r="TMS5816" s="2"/>
      <c r="TMT5816" s="2"/>
      <c r="TMU5816" s="2"/>
      <c r="TMV5816" s="2"/>
      <c r="TMW5816" s="2"/>
      <c r="TMX5816" s="2"/>
      <c r="TMY5816" s="2"/>
      <c r="TMZ5816" s="2"/>
      <c r="TNA5816" s="2"/>
      <c r="TNB5816" s="2"/>
      <c r="TNC5816" s="2"/>
      <c r="TND5816" s="2"/>
      <c r="TNE5816" s="2"/>
      <c r="TNF5816" s="2"/>
      <c r="TNG5816" s="2"/>
      <c r="TNH5816" s="2"/>
      <c r="TNI5816" s="2"/>
      <c r="TNJ5816" s="2"/>
      <c r="TNK5816" s="2"/>
      <c r="TNL5816" s="2"/>
      <c r="TNM5816" s="2"/>
      <c r="TNN5816" s="2"/>
      <c r="TNO5816" s="2"/>
      <c r="TNP5816" s="2"/>
      <c r="TNQ5816" s="2"/>
      <c r="TNR5816" s="2"/>
      <c r="TNS5816" s="2"/>
      <c r="TNT5816" s="2"/>
      <c r="TNU5816" s="2"/>
      <c r="TNV5816" s="2"/>
      <c r="TNW5816" s="2"/>
      <c r="TNX5816" s="2"/>
      <c r="TNY5816" s="2"/>
      <c r="TNZ5816" s="2"/>
      <c r="TOA5816" s="2"/>
      <c r="TOB5816" s="2"/>
      <c r="TOC5816" s="2"/>
      <c r="TOD5816" s="2"/>
      <c r="TOE5816" s="2"/>
      <c r="TOF5816" s="2"/>
      <c r="TOG5816" s="2"/>
      <c r="TOH5816" s="2"/>
      <c r="TOI5816" s="2"/>
      <c r="TOJ5816" s="2"/>
      <c r="TOK5816" s="2"/>
      <c r="TOL5816" s="2"/>
      <c r="TOM5816" s="2"/>
      <c r="TON5816" s="2"/>
      <c r="TOO5816" s="2"/>
      <c r="TOP5816" s="2"/>
      <c r="TOQ5816" s="2"/>
      <c r="TOR5816" s="2"/>
      <c r="TOS5816" s="2"/>
      <c r="TOT5816" s="2"/>
      <c r="TOU5816" s="2"/>
      <c r="TOV5816" s="2"/>
      <c r="TOW5816" s="2"/>
      <c r="TOX5816" s="2"/>
      <c r="TOY5816" s="2"/>
      <c r="TOZ5816" s="2"/>
      <c r="TPA5816" s="2"/>
      <c r="TPB5816" s="2"/>
      <c r="TPC5816" s="2"/>
      <c r="TPD5816" s="2"/>
      <c r="TPE5816" s="2"/>
      <c r="TPF5816" s="2"/>
      <c r="TPG5816" s="2"/>
      <c r="TPH5816" s="2"/>
      <c r="TPI5816" s="2"/>
      <c r="TPJ5816" s="2"/>
      <c r="TPK5816" s="2"/>
      <c r="TPL5816" s="2"/>
      <c r="TPM5816" s="2"/>
      <c r="TPN5816" s="2"/>
      <c r="TPO5816" s="2"/>
      <c r="TPP5816" s="2"/>
      <c r="TPQ5816" s="2"/>
      <c r="TPR5816" s="2"/>
      <c r="TPS5816" s="2"/>
      <c r="TPT5816" s="2"/>
      <c r="TPU5816" s="2"/>
      <c r="TPV5816" s="2"/>
      <c r="TPW5816" s="2"/>
      <c r="TPX5816" s="2"/>
      <c r="TPY5816" s="2"/>
      <c r="TPZ5816" s="2"/>
      <c r="TQA5816" s="2"/>
      <c r="TQB5816" s="2"/>
      <c r="TQC5816" s="2"/>
      <c r="TQD5816" s="2"/>
      <c r="TQE5816" s="2"/>
      <c r="TQF5816" s="2"/>
      <c r="TQG5816" s="2"/>
      <c r="TQH5816" s="2"/>
      <c r="TQI5816" s="2"/>
      <c r="TQJ5816" s="2"/>
      <c r="TQK5816" s="2"/>
      <c r="TQL5816" s="2"/>
      <c r="TQM5816" s="2"/>
      <c r="TQN5816" s="2"/>
      <c r="TQO5816" s="2"/>
      <c r="TQP5816" s="2"/>
      <c r="TQQ5816" s="2"/>
      <c r="TQR5816" s="2"/>
      <c r="TQS5816" s="2"/>
      <c r="TQT5816" s="2"/>
      <c r="TQU5816" s="2"/>
      <c r="TQV5816" s="2"/>
      <c r="TQW5816" s="2"/>
      <c r="TQX5816" s="2"/>
      <c r="TQY5816" s="2"/>
      <c r="TQZ5816" s="2"/>
      <c r="TRA5816" s="2"/>
      <c r="TRB5816" s="2"/>
      <c r="TRC5816" s="2"/>
      <c r="TRD5816" s="2"/>
      <c r="TRE5816" s="2"/>
      <c r="TRF5816" s="2"/>
      <c r="TRG5816" s="2"/>
      <c r="TRH5816" s="2"/>
      <c r="TRI5816" s="2"/>
      <c r="TRJ5816" s="2"/>
      <c r="TRK5816" s="2"/>
      <c r="TRL5816" s="2"/>
      <c r="TRM5816" s="2"/>
      <c r="TRN5816" s="2"/>
      <c r="TRO5816" s="2"/>
      <c r="TRP5816" s="2"/>
      <c r="TRQ5816" s="2"/>
      <c r="TRR5816" s="2"/>
      <c r="TRS5816" s="2"/>
      <c r="TRT5816" s="2"/>
      <c r="TRU5816" s="2"/>
      <c r="TRV5816" s="2"/>
      <c r="TRW5816" s="2"/>
      <c r="TRX5816" s="2"/>
      <c r="TRY5816" s="2"/>
      <c r="TRZ5816" s="2"/>
      <c r="TSA5816" s="2"/>
      <c r="TSB5816" s="2"/>
      <c r="TSC5816" s="2"/>
      <c r="TSD5816" s="2"/>
      <c r="TSE5816" s="2"/>
      <c r="TSF5816" s="2"/>
      <c r="TSG5816" s="2"/>
      <c r="TSH5816" s="2"/>
      <c r="TSI5816" s="2"/>
      <c r="TSJ5816" s="2"/>
      <c r="TSK5816" s="2"/>
      <c r="TSL5816" s="2"/>
      <c r="TSM5816" s="2"/>
      <c r="TSN5816" s="2"/>
      <c r="TSO5816" s="2"/>
      <c r="TSP5816" s="2"/>
      <c r="TSQ5816" s="2"/>
      <c r="TSR5816" s="2"/>
      <c r="TSS5816" s="2"/>
      <c r="TST5816" s="2"/>
      <c r="TSU5816" s="2"/>
      <c r="TSV5816" s="2"/>
      <c r="TSW5816" s="2"/>
      <c r="TSX5816" s="2"/>
      <c r="TSY5816" s="2"/>
      <c r="TSZ5816" s="2"/>
      <c r="TTA5816" s="2"/>
      <c r="TTB5816" s="2"/>
      <c r="TTC5816" s="2"/>
      <c r="TTD5816" s="2"/>
      <c r="TTE5816" s="2"/>
      <c r="TTF5816" s="2"/>
      <c r="TTG5816" s="2"/>
      <c r="TTH5816" s="2"/>
      <c r="TTI5816" s="2"/>
      <c r="TTJ5816" s="2"/>
      <c r="TTK5816" s="2"/>
      <c r="TTL5816" s="2"/>
      <c r="TTM5816" s="2"/>
      <c r="TTN5816" s="2"/>
      <c r="TTO5816" s="2"/>
      <c r="TTP5816" s="2"/>
      <c r="TTQ5816" s="2"/>
      <c r="TTR5816" s="2"/>
      <c r="TTS5816" s="2"/>
      <c r="TTT5816" s="2"/>
      <c r="TTU5816" s="2"/>
      <c r="TTV5816" s="2"/>
      <c r="TTW5816" s="2"/>
      <c r="TTX5816" s="2"/>
      <c r="TTY5816" s="2"/>
      <c r="TTZ5816" s="2"/>
      <c r="TUA5816" s="2"/>
      <c r="TUB5816" s="2"/>
      <c r="TUC5816" s="2"/>
      <c r="TUD5816" s="2"/>
      <c r="TUE5816" s="2"/>
      <c r="TUF5816" s="2"/>
      <c r="TUG5816" s="2"/>
      <c r="TUH5816" s="2"/>
      <c r="TUI5816" s="2"/>
      <c r="TUJ5816" s="2"/>
      <c r="TUK5816" s="2"/>
      <c r="TUL5816" s="2"/>
      <c r="TUM5816" s="2"/>
      <c r="TUN5816" s="2"/>
      <c r="TUO5816" s="2"/>
      <c r="TUP5816" s="2"/>
      <c r="TUQ5816" s="2"/>
      <c r="TUR5816" s="2"/>
      <c r="TUS5816" s="2"/>
      <c r="TUT5816" s="2"/>
      <c r="TUU5816" s="2"/>
      <c r="TUV5816" s="2"/>
      <c r="TUW5816" s="2"/>
      <c r="TUX5816" s="2"/>
      <c r="TUY5816" s="2"/>
      <c r="TUZ5816" s="2"/>
      <c r="TVA5816" s="2"/>
      <c r="TVB5816" s="2"/>
      <c r="TVC5816" s="2"/>
      <c r="TVD5816" s="2"/>
      <c r="TVE5816" s="2"/>
      <c r="TVF5816" s="2"/>
      <c r="TVG5816" s="2"/>
      <c r="TVH5816" s="2"/>
      <c r="TVI5816" s="2"/>
      <c r="TVJ5816" s="2"/>
      <c r="TVK5816" s="2"/>
      <c r="TVL5816" s="2"/>
      <c r="TVM5816" s="2"/>
      <c r="TVN5816" s="2"/>
      <c r="TVO5816" s="2"/>
      <c r="TVP5816" s="2"/>
      <c r="TVQ5816" s="2"/>
      <c r="TVR5816" s="2"/>
      <c r="TVS5816" s="2"/>
      <c r="TVT5816" s="2"/>
      <c r="TVU5816" s="2"/>
      <c r="TVV5816" s="2"/>
      <c r="TVW5816" s="2"/>
      <c r="TVX5816" s="2"/>
      <c r="TVY5816" s="2"/>
      <c r="TVZ5816" s="2"/>
      <c r="TWA5816" s="2"/>
      <c r="TWB5816" s="2"/>
      <c r="TWC5816" s="2"/>
      <c r="TWD5816" s="2"/>
      <c r="TWE5816" s="2"/>
      <c r="TWF5816" s="2"/>
      <c r="TWG5816" s="2"/>
      <c r="TWH5816" s="2"/>
      <c r="TWI5816" s="2"/>
      <c r="TWJ5816" s="2"/>
      <c r="TWK5816" s="2"/>
      <c r="TWL5816" s="2"/>
      <c r="TWM5816" s="2"/>
      <c r="TWN5816" s="2"/>
      <c r="TWO5816" s="2"/>
      <c r="TWP5816" s="2"/>
      <c r="TWQ5816" s="2"/>
      <c r="TWR5816" s="2"/>
      <c r="TWS5816" s="2"/>
      <c r="TWT5816" s="2"/>
      <c r="TWU5816" s="2"/>
      <c r="TWV5816" s="2"/>
      <c r="TWW5816" s="2"/>
      <c r="TWX5816" s="2"/>
      <c r="TWY5816" s="2"/>
      <c r="TWZ5816" s="2"/>
      <c r="TXA5816" s="2"/>
      <c r="TXB5816" s="2"/>
      <c r="TXC5816" s="2"/>
      <c r="TXD5816" s="2"/>
      <c r="TXE5816" s="2"/>
      <c r="TXF5816" s="2"/>
      <c r="TXG5816" s="2"/>
      <c r="TXH5816" s="2"/>
      <c r="TXI5816" s="2"/>
      <c r="TXJ5816" s="2"/>
      <c r="TXK5816" s="2"/>
      <c r="TXL5816" s="2"/>
      <c r="TXM5816" s="2"/>
      <c r="TXN5816" s="2"/>
      <c r="TXO5816" s="2"/>
      <c r="TXP5816" s="2"/>
      <c r="TXQ5816" s="2"/>
      <c r="TXR5816" s="2"/>
      <c r="TXS5816" s="2"/>
      <c r="TXT5816" s="2"/>
      <c r="TXU5816" s="2"/>
      <c r="TXV5816" s="2"/>
      <c r="TXW5816" s="2"/>
      <c r="TXX5816" s="2"/>
      <c r="TXY5816" s="2"/>
      <c r="TXZ5816" s="2"/>
      <c r="TYA5816" s="2"/>
      <c r="TYB5816" s="2"/>
      <c r="TYC5816" s="2"/>
      <c r="TYD5816" s="2"/>
      <c r="TYE5816" s="2"/>
      <c r="TYF5816" s="2"/>
      <c r="TYG5816" s="2"/>
      <c r="TYH5816" s="2"/>
      <c r="TYI5816" s="2"/>
      <c r="TYJ5816" s="2"/>
      <c r="TYK5816" s="2"/>
      <c r="TYL5816" s="2"/>
      <c r="TYM5816" s="2"/>
      <c r="TYN5816" s="2"/>
      <c r="TYO5816" s="2"/>
      <c r="TYP5816" s="2"/>
      <c r="TYQ5816" s="2"/>
      <c r="TYR5816" s="2"/>
      <c r="TYS5816" s="2"/>
      <c r="TYT5816" s="2"/>
      <c r="TYU5816" s="2"/>
      <c r="TYV5816" s="2"/>
      <c r="TYW5816" s="2"/>
      <c r="TYX5816" s="2"/>
      <c r="TYY5816" s="2"/>
      <c r="TYZ5816" s="2"/>
      <c r="TZA5816" s="2"/>
      <c r="TZB5816" s="2"/>
      <c r="TZC5816" s="2"/>
      <c r="TZD5816" s="2"/>
      <c r="TZE5816" s="2"/>
      <c r="TZF5816" s="2"/>
      <c r="TZG5816" s="2"/>
      <c r="TZH5816" s="2"/>
      <c r="TZI5816" s="2"/>
      <c r="TZJ5816" s="2"/>
      <c r="TZK5816" s="2"/>
      <c r="TZL5816" s="2"/>
      <c r="TZM5816" s="2"/>
      <c r="TZN5816" s="2"/>
      <c r="TZO5816" s="2"/>
      <c r="TZP5816" s="2"/>
      <c r="TZQ5816" s="2"/>
      <c r="TZR5816" s="2"/>
      <c r="TZS5816" s="2"/>
      <c r="TZT5816" s="2"/>
      <c r="TZU5816" s="2"/>
      <c r="TZV5816" s="2"/>
      <c r="TZW5816" s="2"/>
      <c r="TZX5816" s="2"/>
      <c r="TZY5816" s="2"/>
      <c r="TZZ5816" s="2"/>
      <c r="UAA5816" s="2"/>
      <c r="UAB5816" s="2"/>
      <c r="UAC5816" s="2"/>
      <c r="UAD5816" s="2"/>
      <c r="UAE5816" s="2"/>
      <c r="UAF5816" s="2"/>
      <c r="UAG5816" s="2"/>
      <c r="UAH5816" s="2"/>
      <c r="UAI5816" s="2"/>
      <c r="UAJ5816" s="2"/>
      <c r="UAK5816" s="2"/>
      <c r="UAL5816" s="2"/>
      <c r="UAM5816" s="2"/>
      <c r="UAN5816" s="2"/>
      <c r="UAO5816" s="2"/>
      <c r="UAP5816" s="2"/>
      <c r="UAQ5816" s="2"/>
      <c r="UAR5816" s="2"/>
      <c r="UAS5816" s="2"/>
      <c r="UAT5816" s="2"/>
      <c r="UAU5816" s="2"/>
      <c r="UAV5816" s="2"/>
      <c r="UAW5816" s="2"/>
      <c r="UAX5816" s="2"/>
      <c r="UAY5816" s="2"/>
      <c r="UAZ5816" s="2"/>
      <c r="UBA5816" s="2"/>
      <c r="UBB5816" s="2"/>
      <c r="UBC5816" s="2"/>
      <c r="UBD5816" s="2"/>
      <c r="UBE5816" s="2"/>
      <c r="UBF5816" s="2"/>
      <c r="UBG5816" s="2"/>
      <c r="UBH5816" s="2"/>
      <c r="UBI5816" s="2"/>
      <c r="UBJ5816" s="2"/>
      <c r="UBK5816" s="2"/>
      <c r="UBL5816" s="2"/>
      <c r="UBM5816" s="2"/>
      <c r="UBN5816" s="2"/>
      <c r="UBO5816" s="2"/>
      <c r="UBP5816" s="2"/>
      <c r="UBQ5816" s="2"/>
      <c r="UBR5816" s="2"/>
      <c r="UBS5816" s="2"/>
      <c r="UBT5816" s="2"/>
      <c r="UBU5816" s="2"/>
      <c r="UBV5816" s="2"/>
      <c r="UBW5816" s="2"/>
      <c r="UBX5816" s="2"/>
      <c r="UBY5816" s="2"/>
      <c r="UBZ5816" s="2"/>
      <c r="UCA5816" s="2"/>
      <c r="UCB5816" s="2"/>
      <c r="UCC5816" s="2"/>
      <c r="UCD5816" s="2"/>
      <c r="UCE5816" s="2"/>
      <c r="UCF5816" s="2"/>
      <c r="UCG5816" s="2"/>
      <c r="UCH5816" s="2"/>
      <c r="UCI5816" s="2"/>
      <c r="UCJ5816" s="2"/>
      <c r="UCK5816" s="2"/>
      <c r="UCL5816" s="2"/>
      <c r="UCM5816" s="2"/>
      <c r="UCN5816" s="2"/>
      <c r="UCO5816" s="2"/>
      <c r="UCP5816" s="2"/>
      <c r="UCQ5816" s="2"/>
      <c r="UCR5816" s="2"/>
      <c r="UCS5816" s="2"/>
      <c r="UCT5816" s="2"/>
      <c r="UCU5816" s="2"/>
      <c r="UCV5816" s="2"/>
      <c r="UCW5816" s="2"/>
      <c r="UCX5816" s="2"/>
      <c r="UCY5816" s="2"/>
      <c r="UCZ5816" s="2"/>
      <c r="UDA5816" s="2"/>
      <c r="UDB5816" s="2"/>
      <c r="UDC5816" s="2"/>
      <c r="UDD5816" s="2"/>
      <c r="UDE5816" s="2"/>
      <c r="UDF5816" s="2"/>
      <c r="UDG5816" s="2"/>
      <c r="UDH5816" s="2"/>
      <c r="UDI5816" s="2"/>
      <c r="UDJ5816" s="2"/>
      <c r="UDK5816" s="2"/>
      <c r="UDL5816" s="2"/>
      <c r="UDM5816" s="2"/>
      <c r="UDN5816" s="2"/>
      <c r="UDO5816" s="2"/>
      <c r="UDP5816" s="2"/>
      <c r="UDQ5816" s="2"/>
      <c r="UDR5816" s="2"/>
      <c r="UDS5816" s="2"/>
      <c r="UDT5816" s="2"/>
      <c r="UDU5816" s="2"/>
      <c r="UDV5816" s="2"/>
      <c r="UDW5816" s="2"/>
      <c r="UDX5816" s="2"/>
      <c r="UDY5816" s="2"/>
      <c r="UDZ5816" s="2"/>
      <c r="UEA5816" s="2"/>
      <c r="UEB5816" s="2"/>
      <c r="UEC5816" s="2"/>
      <c r="UED5816" s="2"/>
      <c r="UEE5816" s="2"/>
      <c r="UEF5816" s="2"/>
      <c r="UEG5816" s="2"/>
      <c r="UEH5816" s="2"/>
      <c r="UEI5816" s="2"/>
      <c r="UEJ5816" s="2"/>
      <c r="UEK5816" s="2"/>
      <c r="UEL5816" s="2"/>
      <c r="UEM5816" s="2"/>
      <c r="UEN5816" s="2"/>
      <c r="UEO5816" s="2"/>
      <c r="UEP5816" s="2"/>
      <c r="UEQ5816" s="2"/>
      <c r="UER5816" s="2"/>
      <c r="UES5816" s="2"/>
      <c r="UET5816" s="2"/>
      <c r="UEU5816" s="2"/>
      <c r="UEV5816" s="2"/>
      <c r="UEW5816" s="2"/>
      <c r="UEX5816" s="2"/>
      <c r="UEY5816" s="2"/>
      <c r="UEZ5816" s="2"/>
      <c r="UFA5816" s="2"/>
      <c r="UFB5816" s="2"/>
      <c r="UFC5816" s="2"/>
      <c r="UFD5816" s="2"/>
      <c r="UFE5816" s="2"/>
      <c r="UFF5816" s="2"/>
      <c r="UFG5816" s="2"/>
      <c r="UFH5816" s="2"/>
      <c r="UFI5816" s="2"/>
      <c r="UFJ5816" s="2"/>
      <c r="UFK5816" s="2"/>
      <c r="UFL5816" s="2"/>
      <c r="UFM5816" s="2"/>
      <c r="UFN5816" s="2"/>
      <c r="UFO5816" s="2"/>
      <c r="UFP5816" s="2"/>
      <c r="UFQ5816" s="2"/>
      <c r="UFR5816" s="2"/>
      <c r="UFS5816" s="2"/>
      <c r="UFT5816" s="2"/>
      <c r="UFU5816" s="2"/>
      <c r="UFV5816" s="2"/>
      <c r="UFW5816" s="2"/>
      <c r="UFX5816" s="2"/>
      <c r="UFY5816" s="2"/>
      <c r="UFZ5816" s="2"/>
      <c r="UGA5816" s="2"/>
      <c r="UGB5816" s="2"/>
      <c r="UGC5816" s="2"/>
      <c r="UGD5816" s="2"/>
      <c r="UGE5816" s="2"/>
      <c r="UGF5816" s="2"/>
      <c r="UGG5816" s="2"/>
      <c r="UGH5816" s="2"/>
      <c r="UGI5816" s="2"/>
      <c r="UGJ5816" s="2"/>
      <c r="UGK5816" s="2"/>
      <c r="UGL5816" s="2"/>
      <c r="UGM5816" s="2"/>
      <c r="UGN5816" s="2"/>
      <c r="UGO5816" s="2"/>
      <c r="UGP5816" s="2"/>
      <c r="UGQ5816" s="2"/>
      <c r="UGR5816" s="2"/>
      <c r="UGS5816" s="2"/>
      <c r="UGT5816" s="2"/>
      <c r="UGU5816" s="2"/>
      <c r="UGV5816" s="2"/>
      <c r="UGW5816" s="2"/>
      <c r="UGX5816" s="2"/>
      <c r="UGY5816" s="2"/>
      <c r="UGZ5816" s="2"/>
      <c r="UHA5816" s="2"/>
      <c r="UHB5816" s="2"/>
      <c r="UHC5816" s="2"/>
      <c r="UHD5816" s="2"/>
      <c r="UHE5816" s="2"/>
      <c r="UHF5816" s="2"/>
      <c r="UHG5816" s="2"/>
      <c r="UHH5816" s="2"/>
      <c r="UHI5816" s="2"/>
      <c r="UHJ5816" s="2"/>
      <c r="UHK5816" s="2"/>
      <c r="UHL5816" s="2"/>
      <c r="UHM5816" s="2"/>
      <c r="UHN5816" s="2"/>
      <c r="UHO5816" s="2"/>
      <c r="UHP5816" s="2"/>
      <c r="UHQ5816" s="2"/>
      <c r="UHR5816" s="2"/>
      <c r="UHS5816" s="2"/>
      <c r="UHT5816" s="2"/>
      <c r="UHU5816" s="2"/>
      <c r="UHV5816" s="2"/>
      <c r="UHW5816" s="2"/>
      <c r="UHX5816" s="2"/>
      <c r="UHY5816" s="2"/>
      <c r="UHZ5816" s="2"/>
      <c r="UIA5816" s="2"/>
      <c r="UIB5816" s="2"/>
      <c r="UIC5816" s="2"/>
      <c r="UID5816" s="2"/>
      <c r="UIE5816" s="2"/>
      <c r="UIF5816" s="2"/>
      <c r="UIG5816" s="2"/>
      <c r="UIH5816" s="2"/>
      <c r="UII5816" s="2"/>
      <c r="UIJ5816" s="2"/>
      <c r="UIK5816" s="2"/>
      <c r="UIL5816" s="2"/>
      <c r="UIM5816" s="2"/>
      <c r="UIN5816" s="2"/>
      <c r="UIO5816" s="2"/>
      <c r="UIP5816" s="2"/>
      <c r="UIQ5816" s="2"/>
      <c r="UIR5816" s="2"/>
      <c r="UIS5816" s="2"/>
      <c r="UIT5816" s="2"/>
      <c r="UIU5816" s="2"/>
      <c r="UIV5816" s="2"/>
      <c r="UIW5816" s="2"/>
      <c r="UIX5816" s="2"/>
      <c r="UIY5816" s="2"/>
      <c r="UIZ5816" s="2"/>
      <c r="UJA5816" s="2"/>
      <c r="UJB5816" s="2"/>
      <c r="UJC5816" s="2"/>
      <c r="UJD5816" s="2"/>
      <c r="UJE5816" s="2"/>
      <c r="UJF5816" s="2"/>
      <c r="UJG5816" s="2"/>
      <c r="UJH5816" s="2"/>
      <c r="UJI5816" s="2"/>
      <c r="UJJ5816" s="2"/>
      <c r="UJK5816" s="2"/>
      <c r="UJL5816" s="2"/>
      <c r="UJM5816" s="2"/>
      <c r="UJN5816" s="2"/>
      <c r="UJO5816" s="2"/>
      <c r="UJP5816" s="2"/>
      <c r="UJQ5816" s="2"/>
      <c r="UJR5816" s="2"/>
      <c r="UJS5816" s="2"/>
      <c r="UJT5816" s="2"/>
      <c r="UJU5816" s="2"/>
      <c r="UJV5816" s="2"/>
      <c r="UJW5816" s="2"/>
      <c r="UJX5816" s="2"/>
      <c r="UJY5816" s="2"/>
      <c r="UJZ5816" s="2"/>
      <c r="UKA5816" s="2"/>
      <c r="UKB5816" s="2"/>
      <c r="UKC5816" s="2"/>
      <c r="UKD5816" s="2"/>
      <c r="UKE5816" s="2"/>
      <c r="UKF5816" s="2"/>
      <c r="UKG5816" s="2"/>
      <c r="UKH5816" s="2"/>
      <c r="UKI5816" s="2"/>
      <c r="UKJ5816" s="2"/>
      <c r="UKK5816" s="2"/>
      <c r="UKL5816" s="2"/>
      <c r="UKM5816" s="2"/>
      <c r="UKN5816" s="2"/>
      <c r="UKO5816" s="2"/>
      <c r="UKP5816" s="2"/>
      <c r="UKQ5816" s="2"/>
      <c r="UKR5816" s="2"/>
      <c r="UKS5816" s="2"/>
      <c r="UKT5816" s="2"/>
      <c r="UKU5816" s="2"/>
      <c r="UKV5816" s="2"/>
      <c r="UKW5816" s="2"/>
      <c r="UKX5816" s="2"/>
      <c r="UKY5816" s="2"/>
      <c r="UKZ5816" s="2"/>
      <c r="ULA5816" s="2"/>
      <c r="ULB5816" s="2"/>
      <c r="ULC5816" s="2"/>
      <c r="ULD5816" s="2"/>
      <c r="ULE5816" s="2"/>
      <c r="ULF5816" s="2"/>
      <c r="ULG5816" s="2"/>
      <c r="ULH5816" s="2"/>
      <c r="ULI5816" s="2"/>
      <c r="ULJ5816" s="2"/>
      <c r="ULK5816" s="2"/>
      <c r="ULL5816" s="2"/>
      <c r="ULM5816" s="2"/>
      <c r="ULN5816" s="2"/>
      <c r="ULO5816" s="2"/>
      <c r="ULP5816" s="2"/>
      <c r="ULQ5816" s="2"/>
      <c r="ULR5816" s="2"/>
      <c r="ULS5816" s="2"/>
      <c r="ULT5816" s="2"/>
      <c r="ULU5816" s="2"/>
      <c r="ULV5816" s="2"/>
      <c r="ULW5816" s="2"/>
      <c r="ULX5816" s="2"/>
      <c r="ULY5816" s="2"/>
      <c r="ULZ5816" s="2"/>
      <c r="UMA5816" s="2"/>
      <c r="UMB5816" s="2"/>
      <c r="UMC5816" s="2"/>
      <c r="UMD5816" s="2"/>
      <c r="UME5816" s="2"/>
      <c r="UMF5816" s="2"/>
      <c r="UMG5816" s="2"/>
      <c r="UMH5816" s="2"/>
      <c r="UMI5816" s="2"/>
      <c r="UMJ5816" s="2"/>
      <c r="UMK5816" s="2"/>
      <c r="UML5816" s="2"/>
      <c r="UMM5816" s="2"/>
      <c r="UMN5816" s="2"/>
      <c r="UMO5816" s="2"/>
      <c r="UMP5816" s="2"/>
      <c r="UMQ5816" s="2"/>
      <c r="UMR5816" s="2"/>
      <c r="UMS5816" s="2"/>
      <c r="UMT5816" s="2"/>
      <c r="UMU5816" s="2"/>
      <c r="UMV5816" s="2"/>
      <c r="UMW5816" s="2"/>
      <c r="UMX5816" s="2"/>
      <c r="UMY5816" s="2"/>
      <c r="UMZ5816" s="2"/>
      <c r="UNA5816" s="2"/>
      <c r="UNB5816" s="2"/>
      <c r="UNC5816" s="2"/>
      <c r="UND5816" s="2"/>
      <c r="UNE5816" s="2"/>
      <c r="UNF5816" s="2"/>
      <c r="UNG5816" s="2"/>
      <c r="UNH5816" s="2"/>
      <c r="UNI5816" s="2"/>
      <c r="UNJ5816" s="2"/>
      <c r="UNK5816" s="2"/>
      <c r="UNL5816" s="2"/>
      <c r="UNM5816" s="2"/>
      <c r="UNN5816" s="2"/>
      <c r="UNO5816" s="2"/>
      <c r="UNP5816" s="2"/>
      <c r="UNQ5816" s="2"/>
      <c r="UNR5816" s="2"/>
      <c r="UNS5816" s="2"/>
      <c r="UNT5816" s="2"/>
      <c r="UNU5816" s="2"/>
      <c r="UNV5816" s="2"/>
      <c r="UNW5816" s="2"/>
      <c r="UNX5816" s="2"/>
      <c r="UNY5816" s="2"/>
      <c r="UNZ5816" s="2"/>
      <c r="UOA5816" s="2"/>
      <c r="UOB5816" s="2"/>
      <c r="UOC5816" s="2"/>
      <c r="UOD5816" s="2"/>
      <c r="UOE5816" s="2"/>
      <c r="UOF5816" s="2"/>
      <c r="UOG5816" s="2"/>
      <c r="UOH5816" s="2"/>
      <c r="UOI5816" s="2"/>
      <c r="UOJ5816" s="2"/>
      <c r="UOK5816" s="2"/>
      <c r="UOL5816" s="2"/>
      <c r="UOM5816" s="2"/>
      <c r="UON5816" s="2"/>
      <c r="UOO5816" s="2"/>
      <c r="UOP5816" s="2"/>
      <c r="UOQ5816" s="2"/>
      <c r="UOR5816" s="2"/>
      <c r="UOS5816" s="2"/>
      <c r="UOT5816" s="2"/>
      <c r="UOU5816" s="2"/>
      <c r="UOV5816" s="2"/>
      <c r="UOW5816" s="2"/>
      <c r="UOX5816" s="2"/>
      <c r="UOY5816" s="2"/>
      <c r="UOZ5816" s="2"/>
      <c r="UPA5816" s="2"/>
      <c r="UPB5816" s="2"/>
      <c r="UPC5816" s="2"/>
      <c r="UPD5816" s="2"/>
      <c r="UPE5816" s="2"/>
      <c r="UPF5816" s="2"/>
      <c r="UPG5816" s="2"/>
      <c r="UPH5816" s="2"/>
      <c r="UPI5816" s="2"/>
      <c r="UPJ5816" s="2"/>
      <c r="UPK5816" s="2"/>
      <c r="UPL5816" s="2"/>
      <c r="UPM5816" s="2"/>
      <c r="UPN5816" s="2"/>
      <c r="UPO5816" s="2"/>
      <c r="UPP5816" s="2"/>
      <c r="UPQ5816" s="2"/>
      <c r="UPR5816" s="2"/>
      <c r="UPS5816" s="2"/>
      <c r="UPT5816" s="2"/>
      <c r="UPU5816" s="2"/>
      <c r="UPV5816" s="2"/>
      <c r="UPW5816" s="2"/>
      <c r="UPX5816" s="2"/>
      <c r="UPY5816" s="2"/>
      <c r="UPZ5816" s="2"/>
      <c r="UQA5816" s="2"/>
      <c r="UQB5816" s="2"/>
      <c r="UQC5816" s="2"/>
      <c r="UQD5816" s="2"/>
      <c r="UQE5816" s="2"/>
      <c r="UQF5816" s="2"/>
      <c r="UQG5816" s="2"/>
      <c r="UQH5816" s="2"/>
      <c r="UQI5816" s="2"/>
      <c r="UQJ5816" s="2"/>
      <c r="UQK5816" s="2"/>
      <c r="UQL5816" s="2"/>
      <c r="UQM5816" s="2"/>
      <c r="UQN5816" s="2"/>
      <c r="UQO5816" s="2"/>
      <c r="UQP5816" s="2"/>
      <c r="UQQ5816" s="2"/>
      <c r="UQR5816" s="2"/>
      <c r="UQS5816" s="2"/>
      <c r="UQT5816" s="2"/>
      <c r="UQU5816" s="2"/>
      <c r="UQV5816" s="2"/>
      <c r="UQW5816" s="2"/>
      <c r="UQX5816" s="2"/>
      <c r="UQY5816" s="2"/>
      <c r="UQZ5816" s="2"/>
      <c r="URA5816" s="2"/>
      <c r="URB5816" s="2"/>
      <c r="URC5816" s="2"/>
      <c r="URD5816" s="2"/>
      <c r="URE5816" s="2"/>
      <c r="URF5816" s="2"/>
      <c r="URG5816" s="2"/>
      <c r="URH5816" s="2"/>
      <c r="URI5816" s="2"/>
      <c r="URJ5816" s="2"/>
      <c r="URK5816" s="2"/>
      <c r="URL5816" s="2"/>
      <c r="URM5816" s="2"/>
      <c r="URN5816" s="2"/>
      <c r="URO5816" s="2"/>
      <c r="URP5816" s="2"/>
      <c r="URQ5816" s="2"/>
      <c r="URR5816" s="2"/>
      <c r="URS5816" s="2"/>
      <c r="URT5816" s="2"/>
      <c r="URU5816" s="2"/>
      <c r="URV5816" s="2"/>
      <c r="URW5816" s="2"/>
      <c r="URX5816" s="2"/>
      <c r="URY5816" s="2"/>
      <c r="URZ5816" s="2"/>
      <c r="USA5816" s="2"/>
      <c r="USB5816" s="2"/>
      <c r="USC5816" s="2"/>
      <c r="USD5816" s="2"/>
      <c r="USE5816" s="2"/>
      <c r="USF5816" s="2"/>
      <c r="USG5816" s="2"/>
      <c r="USH5816" s="2"/>
      <c r="USI5816" s="2"/>
      <c r="USJ5816" s="2"/>
      <c r="USK5816" s="2"/>
      <c r="USL5816" s="2"/>
      <c r="USM5816" s="2"/>
      <c r="USN5816" s="2"/>
      <c r="USO5816" s="2"/>
      <c r="USP5816" s="2"/>
      <c r="USQ5816" s="2"/>
      <c r="USR5816" s="2"/>
      <c r="USS5816" s="2"/>
      <c r="UST5816" s="2"/>
      <c r="USU5816" s="2"/>
      <c r="USV5816" s="2"/>
      <c r="USW5816" s="2"/>
      <c r="USX5816" s="2"/>
      <c r="USY5816" s="2"/>
      <c r="USZ5816" s="2"/>
      <c r="UTA5816" s="2"/>
      <c r="UTB5816" s="2"/>
      <c r="UTC5816" s="2"/>
      <c r="UTD5816" s="2"/>
      <c r="UTE5816" s="2"/>
      <c r="UTF5816" s="2"/>
      <c r="UTG5816" s="2"/>
      <c r="UTH5816" s="2"/>
      <c r="UTI5816" s="2"/>
      <c r="UTJ5816" s="2"/>
      <c r="UTK5816" s="2"/>
      <c r="UTL5816" s="2"/>
      <c r="UTM5816" s="2"/>
      <c r="UTN5816" s="2"/>
      <c r="UTO5816" s="2"/>
      <c r="UTP5816" s="2"/>
      <c r="UTQ5816" s="2"/>
      <c r="UTR5816" s="2"/>
      <c r="UTS5816" s="2"/>
      <c r="UTT5816" s="2"/>
      <c r="UTU5816" s="2"/>
      <c r="UTV5816" s="2"/>
      <c r="UTW5816" s="2"/>
      <c r="UTX5816" s="2"/>
      <c r="UTY5816" s="2"/>
      <c r="UTZ5816" s="2"/>
      <c r="UUA5816" s="2"/>
      <c r="UUB5816" s="2"/>
      <c r="UUC5816" s="2"/>
      <c r="UUD5816" s="2"/>
      <c r="UUE5816" s="2"/>
      <c r="UUF5816" s="2"/>
      <c r="UUG5816" s="2"/>
      <c r="UUH5816" s="2"/>
      <c r="UUI5816" s="2"/>
      <c r="UUJ5816" s="2"/>
      <c r="UUK5816" s="2"/>
      <c r="UUL5816" s="2"/>
      <c r="UUM5816" s="2"/>
      <c r="UUN5816" s="2"/>
      <c r="UUO5816" s="2"/>
      <c r="UUP5816" s="2"/>
      <c r="UUQ5816" s="2"/>
      <c r="UUR5816" s="2"/>
      <c r="UUS5816" s="2"/>
      <c r="UUT5816" s="2"/>
      <c r="UUU5816" s="2"/>
      <c r="UUV5816" s="2"/>
      <c r="UUW5816" s="2"/>
      <c r="UUX5816" s="2"/>
      <c r="UUY5816" s="2"/>
      <c r="UUZ5816" s="2"/>
      <c r="UVA5816" s="2"/>
      <c r="UVB5816" s="2"/>
      <c r="UVC5816" s="2"/>
      <c r="UVD5816" s="2"/>
      <c r="UVE5816" s="2"/>
      <c r="UVF5816" s="2"/>
      <c r="UVG5816" s="2"/>
      <c r="UVH5816" s="2"/>
      <c r="UVI5816" s="2"/>
      <c r="UVJ5816" s="2"/>
      <c r="UVK5816" s="2"/>
      <c r="UVL5816" s="2"/>
      <c r="UVM5816" s="2"/>
      <c r="UVN5816" s="2"/>
      <c r="UVO5816" s="2"/>
      <c r="UVP5816" s="2"/>
      <c r="UVQ5816" s="2"/>
      <c r="UVR5816" s="2"/>
      <c r="UVS5816" s="2"/>
      <c r="UVT5816" s="2"/>
      <c r="UVU5816" s="2"/>
      <c r="UVV5816" s="2"/>
      <c r="UVW5816" s="2"/>
      <c r="UVX5816" s="2"/>
      <c r="UVY5816" s="2"/>
      <c r="UVZ5816" s="2"/>
      <c r="UWA5816" s="2"/>
      <c r="UWB5816" s="2"/>
      <c r="UWC5816" s="2"/>
      <c r="UWD5816" s="2"/>
      <c r="UWE5816" s="2"/>
      <c r="UWF5816" s="2"/>
      <c r="UWG5816" s="2"/>
      <c r="UWH5816" s="2"/>
      <c r="UWI5816" s="2"/>
      <c r="UWJ5816" s="2"/>
      <c r="UWK5816" s="2"/>
      <c r="UWL5816" s="2"/>
      <c r="UWM5816" s="2"/>
      <c r="UWN5816" s="2"/>
      <c r="UWO5816" s="2"/>
      <c r="UWP5816" s="2"/>
      <c r="UWQ5816" s="2"/>
      <c r="UWR5816" s="2"/>
      <c r="UWS5816" s="2"/>
      <c r="UWT5816" s="2"/>
      <c r="UWU5816" s="2"/>
      <c r="UWV5816" s="2"/>
      <c r="UWW5816" s="2"/>
      <c r="UWX5816" s="2"/>
      <c r="UWY5816" s="2"/>
      <c r="UWZ5816" s="2"/>
      <c r="UXA5816" s="2"/>
      <c r="UXB5816" s="2"/>
      <c r="UXC5816" s="2"/>
      <c r="UXD5816" s="2"/>
      <c r="UXE5816" s="2"/>
      <c r="UXF5816" s="2"/>
      <c r="UXG5816" s="2"/>
      <c r="UXH5816" s="2"/>
      <c r="UXI5816" s="2"/>
      <c r="UXJ5816" s="2"/>
      <c r="UXK5816" s="2"/>
      <c r="UXL5816" s="2"/>
      <c r="UXM5816" s="2"/>
      <c r="UXN5816" s="2"/>
      <c r="UXO5816" s="2"/>
      <c r="UXP5816" s="2"/>
      <c r="UXQ5816" s="2"/>
      <c r="UXR5816" s="2"/>
      <c r="UXS5816" s="2"/>
      <c r="UXT5816" s="2"/>
      <c r="UXU5816" s="2"/>
      <c r="UXV5816" s="2"/>
      <c r="UXW5816" s="2"/>
      <c r="UXX5816" s="2"/>
      <c r="UXY5816" s="2"/>
      <c r="UXZ5816" s="2"/>
      <c r="UYA5816" s="2"/>
      <c r="UYB5816" s="2"/>
      <c r="UYC5816" s="2"/>
      <c r="UYD5816" s="2"/>
      <c r="UYE5816" s="2"/>
      <c r="UYF5816" s="2"/>
      <c r="UYG5816" s="2"/>
      <c r="UYH5816" s="2"/>
      <c r="UYI5816" s="2"/>
      <c r="UYJ5816" s="2"/>
      <c r="UYK5816" s="2"/>
      <c r="UYL5816" s="2"/>
      <c r="UYM5816" s="2"/>
      <c r="UYN5816" s="2"/>
      <c r="UYO5816" s="2"/>
      <c r="UYP5816" s="2"/>
      <c r="UYQ5816" s="2"/>
      <c r="UYR5816" s="2"/>
      <c r="UYS5816" s="2"/>
      <c r="UYT5816" s="2"/>
      <c r="UYU5816" s="2"/>
      <c r="UYV5816" s="2"/>
      <c r="UYW5816" s="2"/>
      <c r="UYX5816" s="2"/>
      <c r="UYY5816" s="2"/>
      <c r="UYZ5816" s="2"/>
      <c r="UZA5816" s="2"/>
      <c r="UZB5816" s="2"/>
      <c r="UZC5816" s="2"/>
      <c r="UZD5816" s="2"/>
      <c r="UZE5816" s="2"/>
      <c r="UZF5816" s="2"/>
      <c r="UZG5816" s="2"/>
      <c r="UZH5816" s="2"/>
      <c r="UZI5816" s="2"/>
      <c r="UZJ5816" s="2"/>
      <c r="UZK5816" s="2"/>
      <c r="UZL5816" s="2"/>
      <c r="UZM5816" s="2"/>
      <c r="UZN5816" s="2"/>
      <c r="UZO5816" s="2"/>
      <c r="UZP5816" s="2"/>
      <c r="UZQ5816" s="2"/>
      <c r="UZR5816" s="2"/>
      <c r="UZS5816" s="2"/>
      <c r="UZT5816" s="2"/>
      <c r="UZU5816" s="2"/>
      <c r="UZV5816" s="2"/>
      <c r="UZW5816" s="2"/>
      <c r="UZX5816" s="2"/>
      <c r="UZY5816" s="2"/>
      <c r="UZZ5816" s="2"/>
      <c r="VAA5816" s="2"/>
      <c r="VAB5816" s="2"/>
      <c r="VAC5816" s="2"/>
      <c r="VAD5816" s="2"/>
      <c r="VAE5816" s="2"/>
      <c r="VAF5816" s="2"/>
      <c r="VAG5816" s="2"/>
      <c r="VAH5816" s="2"/>
      <c r="VAI5816" s="2"/>
      <c r="VAJ5816" s="2"/>
      <c r="VAK5816" s="2"/>
      <c r="VAL5816" s="2"/>
      <c r="VAM5816" s="2"/>
      <c r="VAN5816" s="2"/>
      <c r="VAO5816" s="2"/>
      <c r="VAP5816" s="2"/>
      <c r="VAQ5816" s="2"/>
      <c r="VAR5816" s="2"/>
      <c r="VAS5816" s="2"/>
      <c r="VAT5816" s="2"/>
      <c r="VAU5816" s="2"/>
      <c r="VAV5816" s="2"/>
      <c r="VAW5816" s="2"/>
      <c r="VAX5816" s="2"/>
      <c r="VAY5816" s="2"/>
      <c r="VAZ5816" s="2"/>
      <c r="VBA5816" s="2"/>
      <c r="VBB5816" s="2"/>
      <c r="VBC5816" s="2"/>
      <c r="VBD5816" s="2"/>
      <c r="VBE5816" s="2"/>
      <c r="VBF5816" s="2"/>
      <c r="VBG5816" s="2"/>
      <c r="VBH5816" s="2"/>
      <c r="VBI5816" s="2"/>
      <c r="VBJ5816" s="2"/>
      <c r="VBK5816" s="2"/>
      <c r="VBL5816" s="2"/>
      <c r="VBM5816" s="2"/>
      <c r="VBN5816" s="2"/>
      <c r="VBO5816" s="2"/>
      <c r="VBP5816" s="2"/>
      <c r="VBQ5816" s="2"/>
      <c r="VBR5816" s="2"/>
      <c r="VBS5816" s="2"/>
      <c r="VBT5816" s="2"/>
      <c r="VBU5816" s="2"/>
      <c r="VBV5816" s="2"/>
      <c r="VBW5816" s="2"/>
      <c r="VBX5816" s="2"/>
      <c r="VBY5816" s="2"/>
      <c r="VBZ5816" s="2"/>
      <c r="VCA5816" s="2"/>
      <c r="VCB5816" s="2"/>
      <c r="VCC5816" s="2"/>
      <c r="VCD5816" s="2"/>
      <c r="VCE5816" s="2"/>
      <c r="VCF5816" s="2"/>
      <c r="VCG5816" s="2"/>
      <c r="VCH5816" s="2"/>
      <c r="VCI5816" s="2"/>
      <c r="VCJ5816" s="2"/>
      <c r="VCK5816" s="2"/>
      <c r="VCL5816" s="2"/>
      <c r="VCM5816" s="2"/>
      <c r="VCN5816" s="2"/>
      <c r="VCO5816" s="2"/>
      <c r="VCP5816" s="2"/>
      <c r="VCQ5816" s="2"/>
      <c r="VCR5816" s="2"/>
      <c r="VCS5816" s="2"/>
      <c r="VCT5816" s="2"/>
      <c r="VCU5816" s="2"/>
      <c r="VCV5816" s="2"/>
      <c r="VCW5816" s="2"/>
      <c r="VCX5816" s="2"/>
      <c r="VCY5816" s="2"/>
      <c r="VCZ5816" s="2"/>
      <c r="VDA5816" s="2"/>
      <c r="VDB5816" s="2"/>
      <c r="VDC5816" s="2"/>
      <c r="VDD5816" s="2"/>
      <c r="VDE5816" s="2"/>
      <c r="VDF5816" s="2"/>
      <c r="VDG5816" s="2"/>
      <c r="VDH5816" s="2"/>
      <c r="VDI5816" s="2"/>
      <c r="VDJ5816" s="2"/>
      <c r="VDK5816" s="2"/>
      <c r="VDL5816" s="2"/>
      <c r="VDM5816" s="2"/>
      <c r="VDN5816" s="2"/>
      <c r="VDO5816" s="2"/>
      <c r="VDP5816" s="2"/>
      <c r="VDQ5816" s="2"/>
      <c r="VDR5816" s="2"/>
      <c r="VDS5816" s="2"/>
      <c r="VDT5816" s="2"/>
      <c r="VDU5816" s="2"/>
      <c r="VDV5816" s="2"/>
      <c r="VDW5816" s="2"/>
      <c r="VDX5816" s="2"/>
      <c r="VDY5816" s="2"/>
      <c r="VDZ5816" s="2"/>
      <c r="VEA5816" s="2"/>
      <c r="VEB5816" s="2"/>
      <c r="VEC5816" s="2"/>
      <c r="VED5816" s="2"/>
      <c r="VEE5816" s="2"/>
      <c r="VEF5816" s="2"/>
      <c r="VEG5816" s="2"/>
      <c r="VEH5816" s="2"/>
      <c r="VEI5816" s="2"/>
      <c r="VEJ5816" s="2"/>
      <c r="VEK5816" s="2"/>
      <c r="VEL5816" s="2"/>
      <c r="VEM5816" s="2"/>
      <c r="VEN5816" s="2"/>
      <c r="VEO5816" s="2"/>
      <c r="VEP5816" s="2"/>
      <c r="VEQ5816" s="2"/>
      <c r="VER5816" s="2"/>
      <c r="VES5816" s="2"/>
      <c r="VET5816" s="2"/>
      <c r="VEU5816" s="2"/>
      <c r="VEV5816" s="2"/>
      <c r="VEW5816" s="2"/>
      <c r="VEX5816" s="2"/>
      <c r="VEY5816" s="2"/>
      <c r="VEZ5816" s="2"/>
      <c r="VFA5816" s="2"/>
      <c r="VFB5816" s="2"/>
      <c r="VFC5816" s="2"/>
      <c r="VFD5816" s="2"/>
      <c r="VFE5816" s="2"/>
      <c r="VFF5816" s="2"/>
      <c r="VFG5816" s="2"/>
      <c r="VFH5816" s="2"/>
      <c r="VFI5816" s="2"/>
      <c r="VFJ5816" s="2"/>
      <c r="VFK5816" s="2"/>
      <c r="VFL5816" s="2"/>
      <c r="VFM5816" s="2"/>
      <c r="VFN5816" s="2"/>
      <c r="VFO5816" s="2"/>
      <c r="VFP5816" s="2"/>
      <c r="VFQ5816" s="2"/>
      <c r="VFR5816" s="2"/>
      <c r="VFS5816" s="2"/>
      <c r="VFT5816" s="2"/>
      <c r="VFU5816" s="2"/>
      <c r="VFV5816" s="2"/>
      <c r="VFW5816" s="2"/>
      <c r="VFX5816" s="2"/>
      <c r="VFY5816" s="2"/>
      <c r="VFZ5816" s="2"/>
      <c r="VGA5816" s="2"/>
      <c r="VGB5816" s="2"/>
      <c r="VGC5816" s="2"/>
      <c r="VGD5816" s="2"/>
      <c r="VGE5816" s="2"/>
      <c r="VGF5816" s="2"/>
      <c r="VGG5816" s="2"/>
      <c r="VGH5816" s="2"/>
      <c r="VGI5816" s="2"/>
      <c r="VGJ5816" s="2"/>
      <c r="VGK5816" s="2"/>
      <c r="VGL5816" s="2"/>
      <c r="VGM5816" s="2"/>
      <c r="VGN5816" s="2"/>
      <c r="VGO5816" s="2"/>
      <c r="VGP5816" s="2"/>
      <c r="VGQ5816" s="2"/>
      <c r="VGR5816" s="2"/>
      <c r="VGS5816" s="2"/>
      <c r="VGT5816" s="2"/>
      <c r="VGU5816" s="2"/>
      <c r="VGV5816" s="2"/>
      <c r="VGW5816" s="2"/>
      <c r="VGX5816" s="2"/>
      <c r="VGY5816" s="2"/>
      <c r="VGZ5816" s="2"/>
      <c r="VHA5816" s="2"/>
      <c r="VHB5816" s="2"/>
      <c r="VHC5816" s="2"/>
      <c r="VHD5816" s="2"/>
      <c r="VHE5816" s="2"/>
      <c r="VHF5816" s="2"/>
      <c r="VHG5816" s="2"/>
      <c r="VHH5816" s="2"/>
      <c r="VHI5816" s="2"/>
      <c r="VHJ5816" s="2"/>
      <c r="VHK5816" s="2"/>
      <c r="VHL5816" s="2"/>
      <c r="VHM5816" s="2"/>
      <c r="VHN5816" s="2"/>
      <c r="VHO5816" s="2"/>
      <c r="VHP5816" s="2"/>
      <c r="VHQ5816" s="2"/>
      <c r="VHR5816" s="2"/>
      <c r="VHS5816" s="2"/>
      <c r="VHT5816" s="2"/>
      <c r="VHU5816" s="2"/>
      <c r="VHV5816" s="2"/>
      <c r="VHW5816" s="2"/>
      <c r="VHX5816" s="2"/>
      <c r="VHY5816" s="2"/>
      <c r="VHZ5816" s="2"/>
      <c r="VIA5816" s="2"/>
      <c r="VIB5816" s="2"/>
      <c r="VIC5816" s="2"/>
      <c r="VID5816" s="2"/>
      <c r="VIE5816" s="2"/>
      <c r="VIF5816" s="2"/>
      <c r="VIG5816" s="2"/>
      <c r="VIH5816" s="2"/>
      <c r="VII5816" s="2"/>
      <c r="VIJ5816" s="2"/>
      <c r="VIK5816" s="2"/>
      <c r="VIL5816" s="2"/>
      <c r="VIM5816" s="2"/>
      <c r="VIN5816" s="2"/>
      <c r="VIO5816" s="2"/>
      <c r="VIP5816" s="2"/>
      <c r="VIQ5816" s="2"/>
      <c r="VIR5816" s="2"/>
      <c r="VIS5816" s="2"/>
      <c r="VIT5816" s="2"/>
      <c r="VIU5816" s="2"/>
      <c r="VIV5816" s="2"/>
      <c r="VIW5816" s="2"/>
      <c r="VIX5816" s="2"/>
      <c r="VIY5816" s="2"/>
      <c r="VIZ5816" s="2"/>
      <c r="VJA5816" s="2"/>
      <c r="VJB5816" s="2"/>
      <c r="VJC5816" s="2"/>
      <c r="VJD5816" s="2"/>
      <c r="VJE5816" s="2"/>
      <c r="VJF5816" s="2"/>
      <c r="VJG5816" s="2"/>
      <c r="VJH5816" s="2"/>
      <c r="VJI5816" s="2"/>
      <c r="VJJ5816" s="2"/>
      <c r="VJK5816" s="2"/>
      <c r="VJL5816" s="2"/>
      <c r="VJM5816" s="2"/>
      <c r="VJN5816" s="2"/>
      <c r="VJO5816" s="2"/>
      <c r="VJP5816" s="2"/>
      <c r="VJQ5816" s="2"/>
      <c r="VJR5816" s="2"/>
      <c r="VJS5816" s="2"/>
      <c r="VJT5816" s="2"/>
      <c r="VJU5816" s="2"/>
      <c r="VJV5816" s="2"/>
      <c r="VJW5816" s="2"/>
      <c r="VJX5816" s="2"/>
      <c r="VJY5816" s="2"/>
      <c r="VJZ5816" s="2"/>
      <c r="VKA5816" s="2"/>
      <c r="VKB5816" s="2"/>
      <c r="VKC5816" s="2"/>
      <c r="VKD5816" s="2"/>
      <c r="VKE5816" s="2"/>
      <c r="VKF5816" s="2"/>
      <c r="VKG5816" s="2"/>
      <c r="VKH5816" s="2"/>
      <c r="VKI5816" s="2"/>
      <c r="VKJ5816" s="2"/>
      <c r="VKK5816" s="2"/>
      <c r="VKL5816" s="2"/>
      <c r="VKM5816" s="2"/>
      <c r="VKN5816" s="2"/>
      <c r="VKO5816" s="2"/>
      <c r="VKP5816" s="2"/>
      <c r="VKQ5816" s="2"/>
      <c r="VKR5816" s="2"/>
      <c r="VKS5816" s="2"/>
      <c r="VKT5816" s="2"/>
      <c r="VKU5816" s="2"/>
      <c r="VKV5816" s="2"/>
      <c r="VKW5816" s="2"/>
      <c r="VKX5816" s="2"/>
      <c r="VKY5816" s="2"/>
      <c r="VKZ5816" s="2"/>
      <c r="VLA5816" s="2"/>
      <c r="VLB5816" s="2"/>
      <c r="VLC5816" s="2"/>
      <c r="VLD5816" s="2"/>
      <c r="VLE5816" s="2"/>
      <c r="VLF5816" s="2"/>
      <c r="VLG5816" s="2"/>
      <c r="VLH5816" s="2"/>
      <c r="VLI5816" s="2"/>
      <c r="VLJ5816" s="2"/>
      <c r="VLK5816" s="2"/>
      <c r="VLL5816" s="2"/>
      <c r="VLM5816" s="2"/>
      <c r="VLN5816" s="2"/>
      <c r="VLO5816" s="2"/>
      <c r="VLP5816" s="2"/>
      <c r="VLQ5816" s="2"/>
      <c r="VLR5816" s="2"/>
      <c r="VLS5816" s="2"/>
      <c r="VLT5816" s="2"/>
      <c r="VLU5816" s="2"/>
      <c r="VLV5816" s="2"/>
      <c r="VLW5816" s="2"/>
      <c r="VLX5816" s="2"/>
      <c r="VLY5816" s="2"/>
      <c r="VLZ5816" s="2"/>
      <c r="VMA5816" s="2"/>
      <c r="VMB5816" s="2"/>
      <c r="VMC5816" s="2"/>
      <c r="VMD5816" s="2"/>
      <c r="VME5816" s="2"/>
      <c r="VMF5816" s="2"/>
      <c r="VMG5816" s="2"/>
      <c r="VMH5816" s="2"/>
      <c r="VMI5816" s="2"/>
      <c r="VMJ5816" s="2"/>
      <c r="VMK5816" s="2"/>
      <c r="VML5816" s="2"/>
      <c r="VMM5816" s="2"/>
      <c r="VMN5816" s="2"/>
      <c r="VMO5816" s="2"/>
      <c r="VMP5816" s="2"/>
      <c r="VMQ5816" s="2"/>
      <c r="VMR5816" s="2"/>
      <c r="VMS5816" s="2"/>
      <c r="VMT5816" s="2"/>
      <c r="VMU5816" s="2"/>
      <c r="VMV5816" s="2"/>
      <c r="VMW5816" s="2"/>
      <c r="VMX5816" s="2"/>
      <c r="VMY5816" s="2"/>
      <c r="VMZ5816" s="2"/>
      <c r="VNA5816" s="2"/>
      <c r="VNB5816" s="2"/>
      <c r="VNC5816" s="2"/>
      <c r="VND5816" s="2"/>
      <c r="VNE5816" s="2"/>
      <c r="VNF5816" s="2"/>
      <c r="VNG5816" s="2"/>
      <c r="VNH5816" s="2"/>
      <c r="VNI5816" s="2"/>
      <c r="VNJ5816" s="2"/>
      <c r="VNK5816" s="2"/>
      <c r="VNL5816" s="2"/>
      <c r="VNM5816" s="2"/>
      <c r="VNN5816" s="2"/>
      <c r="VNO5816" s="2"/>
      <c r="VNP5816" s="2"/>
      <c r="VNQ5816" s="2"/>
      <c r="VNR5816" s="2"/>
      <c r="VNS5816" s="2"/>
      <c r="VNT5816" s="2"/>
      <c r="VNU5816" s="2"/>
      <c r="VNV5816" s="2"/>
      <c r="VNW5816" s="2"/>
      <c r="VNX5816" s="2"/>
      <c r="VNY5816" s="2"/>
      <c r="VNZ5816" s="2"/>
      <c r="VOA5816" s="2"/>
      <c r="VOB5816" s="2"/>
      <c r="VOC5816" s="2"/>
      <c r="VOD5816" s="2"/>
      <c r="VOE5816" s="2"/>
      <c r="VOF5816" s="2"/>
      <c r="VOG5816" s="2"/>
      <c r="VOH5816" s="2"/>
      <c r="VOI5816" s="2"/>
      <c r="VOJ5816" s="2"/>
      <c r="VOK5816" s="2"/>
      <c r="VOL5816" s="2"/>
      <c r="VOM5816" s="2"/>
      <c r="VON5816" s="2"/>
      <c r="VOO5816" s="2"/>
      <c r="VOP5816" s="2"/>
      <c r="VOQ5816" s="2"/>
      <c r="VOR5816" s="2"/>
      <c r="VOS5816" s="2"/>
      <c r="VOT5816" s="2"/>
      <c r="VOU5816" s="2"/>
      <c r="VOV5816" s="2"/>
      <c r="VOW5816" s="2"/>
      <c r="VOX5816" s="2"/>
      <c r="VOY5816" s="2"/>
      <c r="VOZ5816" s="2"/>
      <c r="VPA5816" s="2"/>
      <c r="VPB5816" s="2"/>
      <c r="VPC5816" s="2"/>
      <c r="VPD5816" s="2"/>
      <c r="VPE5816" s="2"/>
      <c r="VPF5816" s="2"/>
      <c r="VPG5816" s="2"/>
      <c r="VPH5816" s="2"/>
      <c r="VPI5816" s="2"/>
      <c r="VPJ5816" s="2"/>
      <c r="VPK5816" s="2"/>
      <c r="VPL5816" s="2"/>
      <c r="VPM5816" s="2"/>
      <c r="VPN5816" s="2"/>
      <c r="VPO5816" s="2"/>
      <c r="VPP5816" s="2"/>
      <c r="VPQ5816" s="2"/>
      <c r="VPR5816" s="2"/>
      <c r="VPS5816" s="2"/>
      <c r="VPT5816" s="2"/>
      <c r="VPU5816" s="2"/>
      <c r="VPV5816" s="2"/>
      <c r="VPW5816" s="2"/>
      <c r="VPX5816" s="2"/>
      <c r="VPY5816" s="2"/>
      <c r="VPZ5816" s="2"/>
      <c r="VQA5816" s="2"/>
      <c r="VQB5816" s="2"/>
      <c r="VQC5816" s="2"/>
      <c r="VQD5816" s="2"/>
      <c r="VQE5816" s="2"/>
      <c r="VQF5816" s="2"/>
      <c r="VQG5816" s="2"/>
      <c r="VQH5816" s="2"/>
      <c r="VQI5816" s="2"/>
      <c r="VQJ5816" s="2"/>
      <c r="VQK5816" s="2"/>
      <c r="VQL5816" s="2"/>
      <c r="VQM5816" s="2"/>
      <c r="VQN5816" s="2"/>
      <c r="VQO5816" s="2"/>
      <c r="VQP5816" s="2"/>
      <c r="VQQ5816" s="2"/>
      <c r="VQR5816" s="2"/>
      <c r="VQS5816" s="2"/>
      <c r="VQT5816" s="2"/>
      <c r="VQU5816" s="2"/>
      <c r="VQV5816" s="2"/>
      <c r="VQW5816" s="2"/>
      <c r="VQX5816" s="2"/>
      <c r="VQY5816" s="2"/>
      <c r="VQZ5816" s="2"/>
      <c r="VRA5816" s="2"/>
      <c r="VRB5816" s="2"/>
      <c r="VRC5816" s="2"/>
      <c r="VRD5816" s="2"/>
      <c r="VRE5816" s="2"/>
      <c r="VRF5816" s="2"/>
      <c r="VRG5816" s="2"/>
      <c r="VRH5816" s="2"/>
      <c r="VRI5816" s="2"/>
      <c r="VRJ5816" s="2"/>
      <c r="VRK5816" s="2"/>
      <c r="VRL5816" s="2"/>
      <c r="VRM5816" s="2"/>
      <c r="VRN5816" s="2"/>
      <c r="VRO5816" s="2"/>
      <c r="VRP5816" s="2"/>
      <c r="VRQ5816" s="2"/>
      <c r="VRR5816" s="2"/>
      <c r="VRS5816" s="2"/>
      <c r="VRT5816" s="2"/>
      <c r="VRU5816" s="2"/>
      <c r="VRV5816" s="2"/>
      <c r="VRW5816" s="2"/>
      <c r="VRX5816" s="2"/>
      <c r="VRY5816" s="2"/>
      <c r="VRZ5816" s="2"/>
      <c r="VSA5816" s="2"/>
      <c r="VSB5816" s="2"/>
      <c r="VSC5816" s="2"/>
      <c r="VSD5816" s="2"/>
      <c r="VSE5816" s="2"/>
      <c r="VSF5816" s="2"/>
      <c r="VSG5816" s="2"/>
      <c r="VSH5816" s="2"/>
      <c r="VSI5816" s="2"/>
      <c r="VSJ5816" s="2"/>
      <c r="VSK5816" s="2"/>
      <c r="VSL5816" s="2"/>
      <c r="VSM5816" s="2"/>
      <c r="VSN5816" s="2"/>
      <c r="VSO5816" s="2"/>
      <c r="VSP5816" s="2"/>
      <c r="VSQ5816" s="2"/>
      <c r="VSR5816" s="2"/>
      <c r="VSS5816" s="2"/>
      <c r="VST5816" s="2"/>
      <c r="VSU5816" s="2"/>
      <c r="VSV5816" s="2"/>
      <c r="VSW5816" s="2"/>
      <c r="VSX5816" s="2"/>
      <c r="VSY5816" s="2"/>
      <c r="VSZ5816" s="2"/>
      <c r="VTA5816" s="2"/>
      <c r="VTB5816" s="2"/>
      <c r="VTC5816" s="2"/>
      <c r="VTD5816" s="2"/>
      <c r="VTE5816" s="2"/>
      <c r="VTF5816" s="2"/>
      <c r="VTG5816" s="2"/>
      <c r="VTH5816" s="2"/>
      <c r="VTI5816" s="2"/>
      <c r="VTJ5816" s="2"/>
      <c r="VTK5816" s="2"/>
      <c r="VTL5816" s="2"/>
      <c r="VTM5816" s="2"/>
      <c r="VTN5816" s="2"/>
      <c r="VTO5816" s="2"/>
      <c r="VTP5816" s="2"/>
      <c r="VTQ5816" s="2"/>
      <c r="VTR5816" s="2"/>
      <c r="VTS5816" s="2"/>
      <c r="VTT5816" s="2"/>
      <c r="VTU5816" s="2"/>
      <c r="VTV5816" s="2"/>
      <c r="VTW5816" s="2"/>
      <c r="VTX5816" s="2"/>
      <c r="VTY5816" s="2"/>
      <c r="VTZ5816" s="2"/>
      <c r="VUA5816" s="2"/>
      <c r="VUB5816" s="2"/>
      <c r="VUC5816" s="2"/>
      <c r="VUD5816" s="2"/>
      <c r="VUE5816" s="2"/>
      <c r="VUF5816" s="2"/>
      <c r="VUG5816" s="2"/>
      <c r="VUH5816" s="2"/>
      <c r="VUI5816" s="2"/>
      <c r="VUJ5816" s="2"/>
      <c r="VUK5816" s="2"/>
      <c r="VUL5816" s="2"/>
      <c r="VUM5816" s="2"/>
      <c r="VUN5816" s="2"/>
      <c r="VUO5816" s="2"/>
      <c r="VUP5816" s="2"/>
      <c r="VUQ5816" s="2"/>
      <c r="VUR5816" s="2"/>
      <c r="VUS5816" s="2"/>
      <c r="VUT5816" s="2"/>
      <c r="VUU5816" s="2"/>
      <c r="VUV5816" s="2"/>
      <c r="VUW5816" s="2"/>
      <c r="VUX5816" s="2"/>
      <c r="VUY5816" s="2"/>
      <c r="VUZ5816" s="2"/>
      <c r="VVA5816" s="2"/>
      <c r="VVB5816" s="2"/>
      <c r="VVC5816" s="2"/>
      <c r="VVD5816" s="2"/>
      <c r="VVE5816" s="2"/>
      <c r="VVF5816" s="2"/>
      <c r="VVG5816" s="2"/>
      <c r="VVH5816" s="2"/>
      <c r="VVI5816" s="2"/>
      <c r="VVJ5816" s="2"/>
      <c r="VVK5816" s="2"/>
      <c r="VVL5816" s="2"/>
      <c r="VVM5816" s="2"/>
      <c r="VVN5816" s="2"/>
      <c r="VVO5816" s="2"/>
      <c r="VVP5816" s="2"/>
      <c r="VVQ5816" s="2"/>
      <c r="VVR5816" s="2"/>
      <c r="VVS5816" s="2"/>
      <c r="VVT5816" s="2"/>
      <c r="VVU5816" s="2"/>
      <c r="VVV5816" s="2"/>
      <c r="VVW5816" s="2"/>
      <c r="VVX5816" s="2"/>
      <c r="VVY5816" s="2"/>
      <c r="VVZ5816" s="2"/>
      <c r="VWA5816" s="2"/>
      <c r="VWB5816" s="2"/>
      <c r="VWC5816" s="2"/>
      <c r="VWD5816" s="2"/>
      <c r="VWE5816" s="2"/>
      <c r="VWF5816" s="2"/>
      <c r="VWG5816" s="2"/>
      <c r="VWH5816" s="2"/>
      <c r="VWI5816" s="2"/>
      <c r="VWJ5816" s="2"/>
      <c r="VWK5816" s="2"/>
      <c r="VWL5816" s="2"/>
      <c r="VWM5816" s="2"/>
      <c r="VWN5816" s="2"/>
      <c r="VWO5816" s="2"/>
      <c r="VWP5816" s="2"/>
      <c r="VWQ5816" s="2"/>
      <c r="VWR5816" s="2"/>
      <c r="VWS5816" s="2"/>
      <c r="VWT5816" s="2"/>
      <c r="VWU5816" s="2"/>
      <c r="VWV5816" s="2"/>
      <c r="VWW5816" s="2"/>
      <c r="VWX5816" s="2"/>
      <c r="VWY5816" s="2"/>
      <c r="VWZ5816" s="2"/>
      <c r="VXA5816" s="2"/>
      <c r="VXB5816" s="2"/>
      <c r="VXC5816" s="2"/>
      <c r="VXD5816" s="2"/>
      <c r="VXE5816" s="2"/>
      <c r="VXF5816" s="2"/>
      <c r="VXG5816" s="2"/>
      <c r="VXH5816" s="2"/>
      <c r="VXI5816" s="2"/>
      <c r="VXJ5816" s="2"/>
      <c r="VXK5816" s="2"/>
      <c r="VXL5816" s="2"/>
      <c r="VXM5816" s="2"/>
      <c r="VXN5816" s="2"/>
      <c r="VXO5816" s="2"/>
      <c r="VXP5816" s="2"/>
      <c r="VXQ5816" s="2"/>
      <c r="VXR5816" s="2"/>
      <c r="VXS5816" s="2"/>
      <c r="VXT5816" s="2"/>
      <c r="VXU5816" s="2"/>
      <c r="VXV5816" s="2"/>
      <c r="VXW5816" s="2"/>
      <c r="VXX5816" s="2"/>
      <c r="VXY5816" s="2"/>
      <c r="VXZ5816" s="2"/>
      <c r="VYA5816" s="2"/>
      <c r="VYB5816" s="2"/>
      <c r="VYC5816" s="2"/>
      <c r="VYD5816" s="2"/>
      <c r="VYE5816" s="2"/>
      <c r="VYF5816" s="2"/>
      <c r="VYG5816" s="2"/>
      <c r="VYH5816" s="2"/>
      <c r="VYI5816" s="2"/>
      <c r="VYJ5816" s="2"/>
      <c r="VYK5816" s="2"/>
      <c r="VYL5816" s="2"/>
      <c r="VYM5816" s="2"/>
      <c r="VYN5816" s="2"/>
      <c r="VYO5816" s="2"/>
      <c r="VYP5816" s="2"/>
      <c r="VYQ5816" s="2"/>
      <c r="VYR5816" s="2"/>
      <c r="VYS5816" s="2"/>
      <c r="VYT5816" s="2"/>
      <c r="VYU5816" s="2"/>
      <c r="VYV5816" s="2"/>
      <c r="VYW5816" s="2"/>
      <c r="VYX5816" s="2"/>
      <c r="VYY5816" s="2"/>
      <c r="VYZ5816" s="2"/>
      <c r="VZA5816" s="2"/>
      <c r="VZB5816" s="2"/>
      <c r="VZC5816" s="2"/>
      <c r="VZD5816" s="2"/>
      <c r="VZE5816" s="2"/>
      <c r="VZF5816" s="2"/>
      <c r="VZG5816" s="2"/>
      <c r="VZH5816" s="2"/>
      <c r="VZI5816" s="2"/>
      <c r="VZJ5816" s="2"/>
      <c r="VZK5816" s="2"/>
      <c r="VZL5816" s="2"/>
      <c r="VZM5816" s="2"/>
      <c r="VZN5816" s="2"/>
      <c r="VZO5816" s="2"/>
      <c r="VZP5816" s="2"/>
      <c r="VZQ5816" s="2"/>
      <c r="VZR5816" s="2"/>
      <c r="VZS5816" s="2"/>
      <c r="VZT5816" s="2"/>
      <c r="VZU5816" s="2"/>
      <c r="VZV5816" s="2"/>
      <c r="VZW5816" s="2"/>
      <c r="VZX5816" s="2"/>
      <c r="VZY5816" s="2"/>
      <c r="VZZ5816" s="2"/>
      <c r="WAA5816" s="2"/>
      <c r="WAB5816" s="2"/>
      <c r="WAC5816" s="2"/>
      <c r="WAD5816" s="2"/>
      <c r="WAE5816" s="2"/>
      <c r="WAF5816" s="2"/>
      <c r="WAG5816" s="2"/>
      <c r="WAH5816" s="2"/>
      <c r="WAI5816" s="2"/>
      <c r="WAJ5816" s="2"/>
      <c r="WAK5816" s="2"/>
      <c r="WAL5816" s="2"/>
      <c r="WAM5816" s="2"/>
      <c r="WAN5816" s="2"/>
      <c r="WAO5816" s="2"/>
      <c r="WAP5816" s="2"/>
      <c r="WAQ5816" s="2"/>
      <c r="WAR5816" s="2"/>
      <c r="WAS5816" s="2"/>
      <c r="WAT5816" s="2"/>
      <c r="WAU5816" s="2"/>
      <c r="WAV5816" s="2"/>
      <c r="WAW5816" s="2"/>
      <c r="WAX5816" s="2"/>
      <c r="WAY5816" s="2"/>
      <c r="WAZ5816" s="2"/>
      <c r="WBA5816" s="2"/>
      <c r="WBB5816" s="2"/>
      <c r="WBC5816" s="2"/>
      <c r="WBD5816" s="2"/>
      <c r="WBE5816" s="2"/>
      <c r="WBF5816" s="2"/>
      <c r="WBG5816" s="2"/>
      <c r="WBH5816" s="2"/>
      <c r="WBI5816" s="2"/>
      <c r="WBJ5816" s="2"/>
      <c r="WBK5816" s="2"/>
      <c r="WBL5816" s="2"/>
      <c r="WBM5816" s="2"/>
      <c r="WBN5816" s="2"/>
      <c r="WBO5816" s="2"/>
      <c r="WBP5816" s="2"/>
      <c r="WBQ5816" s="2"/>
      <c r="WBR5816" s="2"/>
      <c r="WBS5816" s="2"/>
      <c r="WBT5816" s="2"/>
      <c r="WBU5816" s="2"/>
      <c r="WBV5816" s="2"/>
      <c r="WBW5816" s="2"/>
      <c r="WBX5816" s="2"/>
      <c r="WBY5816" s="2"/>
      <c r="WBZ5816" s="2"/>
      <c r="WCA5816" s="2"/>
      <c r="WCB5816" s="2"/>
      <c r="WCC5816" s="2"/>
      <c r="WCD5816" s="2"/>
      <c r="WCE5816" s="2"/>
      <c r="WCF5816" s="2"/>
      <c r="WCG5816" s="2"/>
      <c r="WCH5816" s="2"/>
      <c r="WCI5816" s="2"/>
      <c r="WCJ5816" s="2"/>
      <c r="WCK5816" s="2"/>
      <c r="WCL5816" s="2"/>
      <c r="WCM5816" s="2"/>
      <c r="WCN5816" s="2"/>
      <c r="WCO5816" s="2"/>
      <c r="WCP5816" s="2"/>
      <c r="WCQ5816" s="2"/>
      <c r="WCR5816" s="2"/>
      <c r="WCS5816" s="2"/>
      <c r="WCT5816" s="2"/>
      <c r="WCU5816" s="2"/>
      <c r="WCV5816" s="2"/>
      <c r="WCW5816" s="2"/>
      <c r="WCX5816" s="2"/>
      <c r="WCY5816" s="2"/>
      <c r="WCZ5816" s="2"/>
      <c r="WDA5816" s="2"/>
      <c r="WDB5816" s="2"/>
      <c r="WDC5816" s="2"/>
      <c r="WDD5816" s="2"/>
      <c r="WDE5816" s="2"/>
      <c r="WDF5816" s="2"/>
      <c r="WDG5816" s="2"/>
      <c r="WDH5816" s="2"/>
      <c r="WDI5816" s="2"/>
      <c r="WDJ5816" s="2"/>
      <c r="WDK5816" s="2"/>
      <c r="WDL5816" s="2"/>
      <c r="WDM5816" s="2"/>
      <c r="WDN5816" s="2"/>
      <c r="WDO5816" s="2"/>
      <c r="WDP5816" s="2"/>
      <c r="WDQ5816" s="2"/>
      <c r="WDR5816" s="2"/>
      <c r="WDS5816" s="2"/>
      <c r="WDT5816" s="2"/>
      <c r="WDU5816" s="2"/>
      <c r="WDV5816" s="2"/>
      <c r="WDW5816" s="2"/>
      <c r="WDX5816" s="2"/>
      <c r="WDY5816" s="2"/>
      <c r="WDZ5816" s="2"/>
      <c r="WEA5816" s="2"/>
      <c r="WEB5816" s="2"/>
      <c r="WEC5816" s="2"/>
      <c r="WED5816" s="2"/>
      <c r="WEE5816" s="2"/>
      <c r="WEF5816" s="2"/>
      <c r="WEG5816" s="2"/>
      <c r="WEH5816" s="2"/>
      <c r="WEI5816" s="2"/>
      <c r="WEJ5816" s="2"/>
      <c r="WEK5816" s="2"/>
      <c r="WEL5816" s="2"/>
      <c r="WEM5816" s="2"/>
      <c r="WEN5816" s="2"/>
      <c r="WEO5816" s="2"/>
      <c r="WEP5816" s="2"/>
      <c r="WEQ5816" s="2"/>
      <c r="WER5816" s="2"/>
      <c r="WES5816" s="2"/>
      <c r="WET5816" s="2"/>
      <c r="WEU5816" s="2"/>
      <c r="WEV5816" s="2"/>
      <c r="WEW5816" s="2"/>
      <c r="WEX5816" s="2"/>
      <c r="WEY5816" s="2"/>
      <c r="WEZ5816" s="2"/>
      <c r="WFA5816" s="2"/>
      <c r="WFB5816" s="2"/>
      <c r="WFC5816" s="2"/>
      <c r="WFD5816" s="2"/>
      <c r="WFE5816" s="2"/>
      <c r="WFF5816" s="2"/>
      <c r="WFG5816" s="2"/>
      <c r="WFH5816" s="2"/>
      <c r="WFI5816" s="2"/>
      <c r="WFJ5816" s="2"/>
      <c r="WFK5816" s="2"/>
      <c r="WFL5816" s="2"/>
      <c r="WFM5816" s="2"/>
      <c r="WFN5816" s="2"/>
      <c r="WFO5816" s="2"/>
      <c r="WFP5816" s="2"/>
      <c r="WFQ5816" s="2"/>
      <c r="WFR5816" s="2"/>
      <c r="WFS5816" s="2"/>
      <c r="WFT5816" s="2"/>
      <c r="WFU5816" s="2"/>
      <c r="WFV5816" s="2"/>
      <c r="WFW5816" s="2"/>
      <c r="WFX5816" s="2"/>
      <c r="WFY5816" s="2"/>
      <c r="WFZ5816" s="2"/>
      <c r="WGA5816" s="2"/>
      <c r="WGB5816" s="2"/>
      <c r="WGC5816" s="2"/>
      <c r="WGD5816" s="2"/>
      <c r="WGE5816" s="2"/>
      <c r="WGF5816" s="2"/>
      <c r="WGG5816" s="2"/>
      <c r="WGH5816" s="2"/>
      <c r="WGI5816" s="2"/>
      <c r="WGJ5816" s="2"/>
      <c r="WGK5816" s="2"/>
      <c r="WGL5816" s="2"/>
      <c r="WGM5816" s="2"/>
      <c r="WGN5816" s="2"/>
      <c r="WGO5816" s="2"/>
      <c r="WGP5816" s="2"/>
      <c r="WGQ5816" s="2"/>
      <c r="WGR5816" s="2"/>
      <c r="WGS5816" s="2"/>
      <c r="WGT5816" s="2"/>
      <c r="WGU5816" s="2"/>
      <c r="WGV5816" s="2"/>
      <c r="WGW5816" s="2"/>
      <c r="WGX5816" s="2"/>
      <c r="WGY5816" s="2"/>
      <c r="WGZ5816" s="2"/>
      <c r="WHA5816" s="2"/>
      <c r="WHB5816" s="2"/>
      <c r="WHC5816" s="2"/>
      <c r="WHD5816" s="2"/>
      <c r="WHE5816" s="2"/>
      <c r="WHF5816" s="2"/>
      <c r="WHG5816" s="2"/>
      <c r="WHH5816" s="2"/>
      <c r="WHI5816" s="2"/>
      <c r="WHJ5816" s="2"/>
      <c r="WHK5816" s="2"/>
      <c r="WHL5816" s="2"/>
      <c r="WHM5816" s="2"/>
      <c r="WHN5816" s="2"/>
      <c r="WHO5816" s="2"/>
      <c r="WHP5816" s="2"/>
      <c r="WHQ5816" s="2"/>
      <c r="WHR5816" s="2"/>
      <c r="WHS5816" s="2"/>
      <c r="WHT5816" s="2"/>
      <c r="WHU5816" s="2"/>
      <c r="WHV5816" s="2"/>
      <c r="WHW5816" s="2"/>
      <c r="WHX5816" s="2"/>
      <c r="WHY5816" s="2"/>
      <c r="WHZ5816" s="2"/>
      <c r="WIA5816" s="2"/>
      <c r="WIB5816" s="2"/>
      <c r="WIC5816" s="2"/>
      <c r="WID5816" s="2"/>
      <c r="WIE5816" s="2"/>
      <c r="WIF5816" s="2"/>
      <c r="WIG5816" s="2"/>
      <c r="WIH5816" s="2"/>
      <c r="WII5816" s="2"/>
      <c r="WIJ5816" s="2"/>
      <c r="WIK5816" s="2"/>
      <c r="WIL5816" s="2"/>
      <c r="WIM5816" s="2"/>
      <c r="WIN5816" s="2"/>
      <c r="WIO5816" s="2"/>
      <c r="WIP5816" s="2"/>
      <c r="WIQ5816" s="2"/>
      <c r="WIR5816" s="2"/>
      <c r="WIS5816" s="2"/>
      <c r="WIT5816" s="2"/>
      <c r="WIU5816" s="2"/>
      <c r="WIV5816" s="2"/>
      <c r="WIW5816" s="2"/>
      <c r="WIX5816" s="2"/>
      <c r="WIY5816" s="2"/>
      <c r="WIZ5816" s="2"/>
      <c r="WJA5816" s="2"/>
      <c r="WJB5816" s="2"/>
      <c r="WJC5816" s="2"/>
      <c r="WJD5816" s="2"/>
      <c r="WJE5816" s="2"/>
      <c r="WJF5816" s="2"/>
      <c r="WJG5816" s="2"/>
      <c r="WJH5816" s="2"/>
      <c r="WJI5816" s="2"/>
      <c r="WJJ5816" s="2"/>
      <c r="WJK5816" s="2"/>
      <c r="WJL5816" s="2"/>
      <c r="WJM5816" s="2"/>
      <c r="WJN5816" s="2"/>
      <c r="WJO5816" s="2"/>
      <c r="WJP5816" s="2"/>
      <c r="WJQ5816" s="2"/>
      <c r="WJR5816" s="2"/>
      <c r="WJS5816" s="2"/>
      <c r="WJT5816" s="2"/>
      <c r="WJU5816" s="2"/>
      <c r="WJV5816" s="2"/>
      <c r="WJW5816" s="2"/>
      <c r="WJX5816" s="2"/>
      <c r="WJY5816" s="2"/>
      <c r="WJZ5816" s="2"/>
      <c r="WKA5816" s="2"/>
      <c r="WKB5816" s="2"/>
      <c r="WKC5816" s="2"/>
      <c r="WKD5816" s="2"/>
      <c r="WKE5816" s="2"/>
      <c r="WKF5816" s="2"/>
      <c r="WKG5816" s="2"/>
      <c r="WKH5816" s="2"/>
      <c r="WKI5816" s="2"/>
      <c r="WKJ5816" s="2"/>
      <c r="WKK5816" s="2"/>
      <c r="WKL5816" s="2"/>
      <c r="WKM5816" s="2"/>
      <c r="WKN5816" s="2"/>
      <c r="WKO5816" s="2"/>
      <c r="WKP5816" s="2"/>
      <c r="WKQ5816" s="2"/>
      <c r="WKR5816" s="2"/>
      <c r="WKS5816" s="2"/>
      <c r="WKT5816" s="2"/>
      <c r="WKU5816" s="2"/>
      <c r="WKV5816" s="2"/>
      <c r="WKW5816" s="2"/>
      <c r="WKX5816" s="2"/>
      <c r="WKY5816" s="2"/>
      <c r="WKZ5816" s="2"/>
      <c r="WLA5816" s="2"/>
      <c r="WLB5816" s="2"/>
      <c r="WLC5816" s="2"/>
      <c r="WLD5816" s="2"/>
      <c r="WLE5816" s="2"/>
      <c r="WLF5816" s="2"/>
      <c r="WLG5816" s="2"/>
      <c r="WLH5816" s="2"/>
      <c r="WLI5816" s="2"/>
      <c r="WLJ5816" s="2"/>
      <c r="WLK5816" s="2"/>
      <c r="WLL5816" s="2"/>
      <c r="WLM5816" s="2"/>
      <c r="WLN5816" s="2"/>
      <c r="WLO5816" s="2"/>
      <c r="WLP5816" s="2"/>
      <c r="WLQ5816" s="2"/>
      <c r="WLR5816" s="2"/>
      <c r="WLS5816" s="2"/>
      <c r="WLT5816" s="2"/>
      <c r="WLU5816" s="2"/>
      <c r="WLV5816" s="2"/>
      <c r="WLW5816" s="2"/>
      <c r="WLX5816" s="2"/>
      <c r="WLY5816" s="2"/>
      <c r="WLZ5816" s="2"/>
      <c r="WMA5816" s="2"/>
      <c r="WMB5816" s="2"/>
      <c r="WMC5816" s="2"/>
      <c r="WMD5816" s="2"/>
      <c r="WME5816" s="2"/>
      <c r="WMF5816" s="2"/>
      <c r="WMG5816" s="2"/>
      <c r="WMH5816" s="2"/>
      <c r="WMI5816" s="2"/>
      <c r="WMJ5816" s="2"/>
      <c r="WMK5816" s="2"/>
      <c r="WML5816" s="2"/>
      <c r="WMM5816" s="2"/>
      <c r="WMN5816" s="2"/>
      <c r="WMO5816" s="2"/>
      <c r="WMP5816" s="2"/>
      <c r="WMQ5816" s="2"/>
      <c r="WMR5816" s="2"/>
      <c r="WMS5816" s="2"/>
      <c r="WMT5816" s="2"/>
      <c r="WMU5816" s="2"/>
      <c r="WMV5816" s="2"/>
      <c r="WMW5816" s="2"/>
      <c r="WMX5816" s="2"/>
      <c r="WMY5816" s="2"/>
      <c r="WMZ5816" s="2"/>
      <c r="WNA5816" s="2"/>
      <c r="WNB5816" s="2"/>
      <c r="WNC5816" s="2"/>
      <c r="WND5816" s="2"/>
      <c r="WNE5816" s="2"/>
      <c r="WNF5816" s="2"/>
      <c r="WNG5816" s="2"/>
      <c r="WNH5816" s="2"/>
      <c r="WNI5816" s="2"/>
      <c r="WNJ5816" s="2"/>
      <c r="WNK5816" s="2"/>
      <c r="WNL5816" s="2"/>
      <c r="WNM5816" s="2"/>
      <c r="WNN5816" s="2"/>
      <c r="WNO5816" s="2"/>
      <c r="WNP5816" s="2"/>
      <c r="WNQ5816" s="2"/>
      <c r="WNR5816" s="2"/>
      <c r="WNS5816" s="2"/>
      <c r="WNT5816" s="2"/>
      <c r="WNU5816" s="2"/>
      <c r="WNV5816" s="2"/>
      <c r="WNW5816" s="2"/>
      <c r="WNX5816" s="2"/>
      <c r="WNY5816" s="2"/>
      <c r="WNZ5816" s="2"/>
      <c r="WOA5816" s="2"/>
      <c r="WOB5816" s="2"/>
      <c r="WOC5816" s="2"/>
      <c r="WOD5816" s="2"/>
      <c r="WOE5816" s="2"/>
      <c r="WOF5816" s="2"/>
      <c r="WOG5816" s="2"/>
      <c r="WOH5816" s="2"/>
      <c r="WOI5816" s="2"/>
      <c r="WOJ5816" s="2"/>
      <c r="WOK5816" s="2"/>
      <c r="WOL5816" s="2"/>
      <c r="WOM5816" s="2"/>
      <c r="WON5816" s="2"/>
      <c r="WOO5816" s="2"/>
      <c r="WOP5816" s="2"/>
      <c r="WOQ5816" s="2"/>
      <c r="WOR5816" s="2"/>
      <c r="WOS5816" s="2"/>
      <c r="WOT5816" s="2"/>
      <c r="WOU5816" s="2"/>
      <c r="WOV5816" s="2"/>
      <c r="WOW5816" s="2"/>
      <c r="WOX5816" s="2"/>
      <c r="WOY5816" s="2"/>
      <c r="WOZ5816" s="2"/>
      <c r="WPA5816" s="2"/>
      <c r="WPB5816" s="2"/>
      <c r="WPC5816" s="2"/>
      <c r="WPD5816" s="2"/>
      <c r="WPE5816" s="2"/>
      <c r="WPF5816" s="2"/>
      <c r="WPG5816" s="2"/>
      <c r="WPH5816" s="2"/>
      <c r="WPI5816" s="2"/>
      <c r="WPJ5816" s="2"/>
      <c r="WPK5816" s="2"/>
      <c r="WPL5816" s="2"/>
      <c r="WPM5816" s="2"/>
      <c r="WPN5816" s="2"/>
      <c r="WPO5816" s="2"/>
      <c r="WPP5816" s="2"/>
      <c r="WPQ5816" s="2"/>
      <c r="WPR5816" s="2"/>
      <c r="WPS5816" s="2"/>
      <c r="WPT5816" s="2"/>
      <c r="WPU5816" s="2"/>
      <c r="WPV5816" s="2"/>
      <c r="WPW5816" s="2"/>
      <c r="WPX5816" s="2"/>
      <c r="WPY5816" s="2"/>
      <c r="WPZ5816" s="2"/>
      <c r="WQA5816" s="2"/>
      <c r="WQB5816" s="2"/>
      <c r="WQC5816" s="2"/>
      <c r="WQD5816" s="2"/>
      <c r="WQE5816" s="2"/>
      <c r="WQF5816" s="2"/>
      <c r="WQG5816" s="2"/>
      <c r="WQH5816" s="2"/>
      <c r="WQI5816" s="2"/>
      <c r="WQJ5816" s="2"/>
      <c r="WQK5816" s="2"/>
      <c r="WQL5816" s="2"/>
      <c r="WQM5816" s="2"/>
      <c r="WQN5816" s="2"/>
      <c r="WQO5816" s="2"/>
      <c r="WQP5816" s="2"/>
      <c r="WQQ5816" s="2"/>
      <c r="WQR5816" s="2"/>
      <c r="WQS5816" s="2"/>
      <c r="WQT5816" s="2"/>
      <c r="WQU5816" s="2"/>
      <c r="WQV5816" s="2"/>
      <c r="WQW5816" s="2"/>
      <c r="WQX5816" s="2"/>
      <c r="WQY5816" s="2"/>
      <c r="WQZ5816" s="2"/>
      <c r="WRA5816" s="2"/>
      <c r="WRB5816" s="2"/>
      <c r="WRC5816" s="2"/>
      <c r="WRD5816" s="2"/>
      <c r="WRE5816" s="2"/>
      <c r="WRF5816" s="2"/>
      <c r="WRG5816" s="2"/>
      <c r="WRH5816" s="2"/>
      <c r="WRI5816" s="2"/>
      <c r="WRJ5816" s="2"/>
      <c r="WRK5816" s="2"/>
      <c r="WRL5816" s="2"/>
      <c r="WRM5816" s="2"/>
      <c r="WRN5816" s="2"/>
      <c r="WRO5816" s="2"/>
      <c r="WRP5816" s="2"/>
      <c r="WRQ5816" s="2"/>
      <c r="WRR5816" s="2"/>
      <c r="WRS5816" s="2"/>
      <c r="WRT5816" s="2"/>
      <c r="WRU5816" s="2"/>
      <c r="WRV5816" s="2"/>
      <c r="WRW5816" s="2"/>
      <c r="WRX5816" s="2"/>
      <c r="WRY5816" s="2"/>
      <c r="WRZ5816" s="2"/>
      <c r="WSA5816" s="2"/>
      <c r="WSB5816" s="2"/>
      <c r="WSC5816" s="2"/>
      <c r="WSD5816" s="2"/>
      <c r="WSE5816" s="2"/>
      <c r="WSF5816" s="2"/>
      <c r="WSG5816" s="2"/>
      <c r="WSH5816" s="2"/>
      <c r="WSI5816" s="2"/>
      <c r="WSJ5816" s="2"/>
      <c r="WSK5816" s="2"/>
      <c r="WSL5816" s="2"/>
      <c r="WSM5816" s="2"/>
      <c r="WSN5816" s="2"/>
      <c r="WSO5816" s="2"/>
      <c r="WSP5816" s="2"/>
      <c r="WSQ5816" s="2"/>
      <c r="WSR5816" s="2"/>
      <c r="WSS5816" s="2"/>
      <c r="WST5816" s="2"/>
      <c r="WSU5816" s="2"/>
      <c r="WSV5816" s="2"/>
      <c r="WSW5816" s="2"/>
      <c r="WSX5816" s="2"/>
      <c r="WSY5816" s="2"/>
      <c r="WSZ5816" s="2"/>
      <c r="WTA5816" s="2"/>
      <c r="WTB5816" s="2"/>
      <c r="WTC5816" s="2"/>
      <c r="WTD5816" s="2"/>
      <c r="WTE5816" s="2"/>
      <c r="WTF5816" s="2"/>
      <c r="WTG5816" s="2"/>
      <c r="WTH5816" s="2"/>
      <c r="WTI5816" s="2"/>
      <c r="WTJ5816" s="2"/>
      <c r="WTK5816" s="2"/>
      <c r="WTL5816" s="2"/>
      <c r="WTM5816" s="2"/>
      <c r="WTN5816" s="2"/>
      <c r="WTO5816" s="2"/>
      <c r="WTP5816" s="2"/>
      <c r="WTQ5816" s="2"/>
      <c r="WTR5816" s="2"/>
      <c r="WTS5816" s="2"/>
      <c r="WTT5816" s="2"/>
      <c r="WTU5816" s="2"/>
      <c r="WTV5816" s="2"/>
      <c r="WTW5816" s="2"/>
      <c r="WTX5816" s="2"/>
      <c r="WTY5816" s="2"/>
      <c r="WTZ5816" s="2"/>
      <c r="WUA5816" s="2"/>
      <c r="WUB5816" s="2"/>
      <c r="WUC5816" s="2"/>
      <c r="WUD5816" s="2"/>
      <c r="WUE5816" s="2"/>
      <c r="WUF5816" s="2"/>
      <c r="WUG5816" s="2"/>
      <c r="WUH5816" s="2"/>
      <c r="WUI5816" s="2"/>
      <c r="WUJ5816" s="2"/>
      <c r="WUK5816" s="2"/>
      <c r="WUL5816" s="2"/>
      <c r="WUM5816" s="2"/>
      <c r="WUN5816" s="2"/>
      <c r="WUO5816" s="2"/>
      <c r="WUP5816" s="2"/>
      <c r="WUQ5816" s="2"/>
      <c r="WUR5816" s="2"/>
      <c r="WUS5816" s="2"/>
      <c r="WUT5816" s="2"/>
      <c r="WUU5816" s="2"/>
      <c r="WUV5816" s="2"/>
      <c r="WUW5816" s="2"/>
      <c r="WUX5816" s="2"/>
      <c r="WUY5816" s="2"/>
      <c r="WUZ5816" s="2"/>
      <c r="WVA5816" s="2"/>
      <c r="WVB5816" s="2"/>
      <c r="WVC5816" s="2"/>
      <c r="WVD5816" s="2"/>
      <c r="WVE5816" s="2"/>
      <c r="WVF5816" s="2"/>
      <c r="WVG5816" s="2"/>
      <c r="WVH5816" s="2"/>
      <c r="WVI5816" s="2"/>
      <c r="WVJ5816" s="2"/>
      <c r="WVK5816" s="2"/>
      <c r="WVL5816" s="2"/>
      <c r="WVM5816" s="2"/>
      <c r="WVN5816" s="2"/>
      <c r="WVO5816" s="2"/>
      <c r="WVP5816" s="2"/>
      <c r="WVQ5816" s="2"/>
      <c r="WVR5816" s="2"/>
      <c r="WVS5816" s="2"/>
      <c r="WVT5816" s="2"/>
      <c r="WVU5816" s="2"/>
      <c r="WVV5816" s="2"/>
      <c r="WVW5816" s="2"/>
      <c r="WVX5816" s="2"/>
      <c r="WVY5816" s="2"/>
      <c r="WVZ5816" s="2"/>
      <c r="WWA5816" s="2"/>
      <c r="WWB5816" s="2"/>
      <c r="WWC5816" s="2"/>
      <c r="WWD5816" s="2"/>
      <c r="WWE5816" s="2"/>
      <c r="WWF5816" s="2"/>
      <c r="WWG5816" s="2"/>
      <c r="WWH5816" s="2"/>
      <c r="WWI5816" s="2"/>
      <c r="WWJ5816" s="2"/>
      <c r="WWK5816" s="2"/>
      <c r="WWL5816" s="2"/>
      <c r="WWM5816" s="2"/>
      <c r="WWN5816" s="2"/>
      <c r="WWO5816" s="2"/>
      <c r="WWP5816" s="2"/>
      <c r="WWQ5816" s="2"/>
      <c r="WWR5816" s="2"/>
      <c r="WWS5816" s="2"/>
      <c r="WWT5816" s="2"/>
      <c r="WWU5816" s="2"/>
      <c r="WWV5816" s="2"/>
      <c r="WWW5816" s="2"/>
      <c r="WWX5816" s="2"/>
      <c r="WWY5816" s="2"/>
      <c r="WWZ5816" s="2"/>
      <c r="WXA5816" s="2"/>
      <c r="WXB5816" s="2"/>
      <c r="WXC5816" s="2"/>
      <c r="WXD5816" s="2"/>
      <c r="WXE5816" s="2"/>
      <c r="WXF5816" s="2"/>
      <c r="WXG5816" s="2"/>
      <c r="WXH5816" s="2"/>
      <c r="WXI5816" s="2"/>
      <c r="WXJ5816" s="2"/>
      <c r="WXK5816" s="2"/>
      <c r="WXL5816" s="2"/>
      <c r="WXM5816" s="2"/>
      <c r="WXN5816" s="2"/>
      <c r="WXO5816" s="2"/>
      <c r="WXP5816" s="2"/>
      <c r="WXQ5816" s="2"/>
      <c r="WXR5816" s="2"/>
      <c r="WXS5816" s="2"/>
      <c r="WXT5816" s="2"/>
      <c r="WXU5816" s="2"/>
      <c r="WXV5816" s="2"/>
      <c r="WXW5816" s="2"/>
      <c r="WXX5816" s="2"/>
      <c r="WXY5816" s="2"/>
      <c r="WXZ5816" s="2"/>
      <c r="WYA5816" s="2"/>
      <c r="WYB5816" s="2"/>
      <c r="WYC5816" s="2"/>
      <c r="WYD5816" s="2"/>
      <c r="WYE5816" s="2"/>
      <c r="WYF5816" s="2"/>
      <c r="WYG5816" s="2"/>
      <c r="WYH5816" s="2"/>
      <c r="WYI5816" s="2"/>
      <c r="WYJ5816" s="2"/>
      <c r="WYK5816" s="2"/>
      <c r="WYL5816" s="2"/>
      <c r="WYM5816" s="2"/>
      <c r="WYN5816" s="2"/>
      <c r="WYO5816" s="2"/>
      <c r="WYP5816" s="2"/>
      <c r="WYQ5816" s="2"/>
      <c r="WYR5816" s="2"/>
      <c r="WYS5816" s="2"/>
      <c r="WYT5816" s="2"/>
      <c r="WYU5816" s="2"/>
      <c r="WYV5816" s="2"/>
      <c r="WYW5816" s="2"/>
      <c r="WYX5816" s="2"/>
      <c r="WYY5816" s="2"/>
      <c r="WYZ5816" s="2"/>
      <c r="WZA5816" s="2"/>
      <c r="WZB5816" s="2"/>
      <c r="WZC5816" s="2"/>
      <c r="WZD5816" s="2"/>
      <c r="WZE5816" s="2"/>
      <c r="WZF5816" s="2"/>
      <c r="WZG5816" s="2"/>
      <c r="WZH5816" s="2"/>
      <c r="WZI5816" s="2"/>
      <c r="WZJ5816" s="2"/>
      <c r="WZK5816" s="2"/>
      <c r="WZL5816" s="2"/>
      <c r="WZM5816" s="2"/>
      <c r="WZN5816" s="2"/>
      <c r="WZO5816" s="2"/>
      <c r="WZP5816" s="2"/>
      <c r="WZQ5816" s="2"/>
      <c r="WZR5816" s="2"/>
      <c r="WZS5816" s="2"/>
      <c r="WZT5816" s="2"/>
      <c r="WZU5816" s="2"/>
      <c r="WZV5816" s="2"/>
      <c r="WZW5816" s="2"/>
      <c r="WZX5816" s="2"/>
      <c r="WZY5816" s="2"/>
      <c r="WZZ5816" s="2"/>
      <c r="XAA5816" s="2"/>
      <c r="XAB5816" s="2"/>
      <c r="XAC5816" s="2"/>
      <c r="XAD5816" s="2"/>
      <c r="XAE5816" s="2"/>
      <c r="XAF5816" s="2"/>
      <c r="XAG5816" s="2"/>
      <c r="XAH5816" s="2"/>
      <c r="XAI5816" s="2"/>
      <c r="XAJ5816" s="2"/>
      <c r="XAK5816" s="2"/>
      <c r="XAL5816" s="2"/>
      <c r="XAM5816" s="2"/>
      <c r="XAN5816" s="2"/>
      <c r="XAO5816" s="2"/>
      <c r="XAP5816" s="2"/>
      <c r="XAQ5816" s="2"/>
      <c r="XAR5816" s="2"/>
      <c r="XAS5816" s="2"/>
      <c r="XAT5816" s="2"/>
      <c r="XAU5816" s="2"/>
      <c r="XAV5816" s="2"/>
      <c r="XAW5816" s="2"/>
      <c r="XAX5816" s="2"/>
      <c r="XAY5816" s="2"/>
      <c r="XAZ5816" s="2"/>
      <c r="XBA5816" s="2"/>
      <c r="XBB5816" s="2"/>
      <c r="XBC5816" s="2"/>
      <c r="XBD5816" s="2"/>
      <c r="XBE5816" s="2"/>
      <c r="XBF5816" s="2"/>
      <c r="XBG5816" s="2"/>
      <c r="XBH5816" s="2"/>
      <c r="XBI5816" s="2"/>
      <c r="XBJ5816" s="2"/>
      <c r="XBK5816" s="2"/>
      <c r="XBL5816" s="2"/>
      <c r="XBM5816" s="2"/>
      <c r="XBN5816" s="2"/>
      <c r="XBO5816" s="2"/>
      <c r="XBP5816" s="2"/>
      <c r="XBQ5816" s="2"/>
      <c r="XBR5816" s="2"/>
      <c r="XBS5816" s="2"/>
      <c r="XBT5816" s="2"/>
      <c r="XBU5816" s="2"/>
      <c r="XBV5816" s="2"/>
      <c r="XBW5816" s="2"/>
      <c r="XBX5816" s="2"/>
      <c r="XBY5816" s="2"/>
      <c r="XBZ5816" s="2"/>
      <c r="XCA5816" s="2"/>
      <c r="XCB5816" s="2"/>
      <c r="XCC5816" s="2"/>
      <c r="XCD5816" s="2"/>
      <c r="XCE5816" s="2"/>
      <c r="XCF5816" s="2"/>
      <c r="XCG5816" s="2"/>
      <c r="XCH5816" s="2"/>
      <c r="XCI5816" s="2"/>
      <c r="XCJ5816" s="2"/>
      <c r="XCK5816" s="2"/>
      <c r="XCL5816" s="2"/>
      <c r="XCM5816" s="2"/>
      <c r="XCN5816" s="2"/>
      <c r="XCO5816" s="2"/>
      <c r="XCP5816" s="2"/>
      <c r="XCQ5816" s="2"/>
      <c r="XCR5816" s="2"/>
      <c r="XCS5816" s="2"/>
      <c r="XCT5816" s="2"/>
      <c r="XCU5816" s="2"/>
      <c r="XCV5816" s="2"/>
      <c r="XCW5816" s="2"/>
      <c r="XCX5816" s="2"/>
      <c r="XCY5816" s="2"/>
      <c r="XCZ5816" s="2"/>
      <c r="XDA5816" s="2"/>
      <c r="XDB5816" s="2"/>
      <c r="XDC5816" s="2"/>
      <c r="XDD5816" s="2"/>
      <c r="XDE5816" s="2"/>
      <c r="XDF5816" s="2"/>
      <c r="XDG5816" s="2"/>
      <c r="XDH5816" s="2"/>
      <c r="XDI5816" s="2"/>
      <c r="XDJ5816" s="2"/>
      <c r="XDK5816" s="2"/>
      <c r="XDL5816" s="2"/>
      <c r="XDM5816" s="2"/>
      <c r="XDN5816" s="2"/>
      <c r="XDO5816" s="2"/>
      <c r="XDP5816" s="2"/>
      <c r="XDQ5816" s="2"/>
      <c r="XDR5816" s="2"/>
      <c r="XDS5816" s="2"/>
      <c r="XDT5816" s="2"/>
      <c r="XDU5816" s="2"/>
      <c r="XDV5816" s="2"/>
      <c r="XDW5816" s="2"/>
      <c r="XDX5816" s="2"/>
      <c r="XDY5816" s="2"/>
      <c r="XDZ5816" s="2"/>
      <c r="XEA5816" s="2"/>
      <c r="XEB5816" s="2"/>
      <c r="XEC5816" s="2"/>
      <c r="XED5816" s="2"/>
      <c r="XEE5816" s="2"/>
      <c r="XEF5816" s="2"/>
      <c r="XEG5816" s="2"/>
      <c r="XEH5816" s="2"/>
      <c r="XEI5816" s="2"/>
      <c r="XEJ5816" s="2"/>
      <c r="XEK5816" s="2"/>
      <c r="XEL5816" s="2"/>
      <c r="XEM5816" s="2"/>
      <c r="XEN5816" s="2"/>
      <c r="XEO5816" s="2"/>
      <c r="XEP5816" s="2"/>
      <c r="XEQ5816" s="2"/>
      <c r="XER5816" s="2"/>
      <c r="XES5816" s="2"/>
      <c r="XET5816" s="2"/>
      <c r="XEU5816" s="2"/>
      <c r="XEV5816" s="2"/>
      <c r="XEW5816" s="2"/>
      <c r="XEX5816" s="2"/>
      <c r="XEY5816" s="2"/>
      <c r="XEZ5816" s="2"/>
    </row>
    <row r="5817" spans="1:16380" x14ac:dyDescent="0.25">
      <c r="A5817" s="10"/>
      <c r="B5817" s="10" t="s">
        <v>1405</v>
      </c>
      <c r="C5817" s="10" t="s">
        <v>29</v>
      </c>
      <c r="D5817" s="19" t="s">
        <v>11</v>
      </c>
      <c r="E5817" s="11" t="s">
        <v>25</v>
      </c>
      <c r="F5817" s="19">
        <v>0</v>
      </c>
      <c r="G5817" s="19">
        <f t="shared" si="139"/>
        <v>0</v>
      </c>
      <c r="H5817" s="36">
        <v>3</v>
      </c>
      <c r="I5817" s="43"/>
      <c r="J5817" s="6"/>
      <c r="K5817" s="6"/>
      <c r="L5817" s="6"/>
      <c r="M5817" s="6"/>
      <c r="N5817" s="6"/>
      <c r="O5817" s="6"/>
      <c r="P5817" s="6"/>
      <c r="Q5817" s="6"/>
      <c r="R5817" s="6"/>
      <c r="S5817" s="6"/>
      <c r="T5817" s="6"/>
      <c r="U5817" s="6"/>
      <c r="V5817" s="6"/>
      <c r="W5817" s="6"/>
      <c r="X5817" s="6"/>
      <c r="Y5817" s="6"/>
      <c r="Z5817" s="6"/>
      <c r="AA5817" s="6"/>
      <c r="AB5817" s="6"/>
      <c r="AC5817" s="6"/>
      <c r="AD5817" s="6"/>
      <c r="AE5817" s="6"/>
      <c r="AF5817" s="9"/>
      <c r="AG5817" s="2"/>
      <c r="AH5817" s="2"/>
      <c r="AI5817" s="2"/>
      <c r="AJ5817" s="2"/>
      <c r="AK5817" s="2"/>
      <c r="AL5817" s="2"/>
      <c r="AM5817" s="2"/>
      <c r="AN5817" s="2"/>
      <c r="AO5817" s="2"/>
      <c r="AP5817" s="2"/>
      <c r="AQ5817" s="2"/>
      <c r="AR5817" s="2"/>
      <c r="AS5817" s="2"/>
      <c r="AT5817" s="2"/>
      <c r="AU5817" s="2"/>
      <c r="AV5817" s="2"/>
      <c r="AW5817" s="2"/>
      <c r="AX5817" s="2"/>
      <c r="AY5817" s="2"/>
      <c r="AZ5817" s="2"/>
      <c r="BA5817" s="2"/>
      <c r="BB5817" s="2"/>
      <c r="BC5817" s="2"/>
      <c r="BD5817" s="2"/>
      <c r="BE5817" s="2"/>
      <c r="BF5817" s="2"/>
      <c r="BG5817" s="2"/>
      <c r="BH5817" s="2"/>
      <c r="BI5817" s="2"/>
      <c r="BJ5817" s="2"/>
      <c r="BK5817" s="2"/>
      <c r="BL5817" s="2"/>
      <c r="BM5817" s="2"/>
      <c r="BN5817" s="2"/>
      <c r="BO5817" s="2"/>
      <c r="BP5817" s="2"/>
      <c r="BQ5817" s="2"/>
      <c r="BR5817" s="2"/>
      <c r="BS5817" s="2"/>
      <c r="BT5817" s="2"/>
      <c r="BU5817" s="2"/>
      <c r="BV5817" s="2"/>
      <c r="BW5817" s="2"/>
      <c r="BX5817" s="2"/>
      <c r="BY5817" s="2"/>
      <c r="BZ5817" s="2"/>
      <c r="CA5817" s="2"/>
      <c r="CB5817" s="2"/>
      <c r="CC5817" s="2"/>
      <c r="CD5817" s="2"/>
      <c r="CE5817" s="2"/>
      <c r="CF5817" s="2"/>
      <c r="CG5817" s="2"/>
      <c r="CH5817" s="2"/>
      <c r="CI5817" s="2"/>
      <c r="CJ5817" s="2"/>
      <c r="CK5817" s="2"/>
      <c r="CL5817" s="2"/>
      <c r="CM5817" s="2"/>
      <c r="CN5817" s="2"/>
      <c r="CO5817" s="2"/>
      <c r="CP5817" s="2"/>
      <c r="CQ5817" s="2"/>
      <c r="CR5817" s="2"/>
      <c r="CS5817" s="2"/>
      <c r="CT5817" s="2"/>
      <c r="CU5817" s="2"/>
      <c r="CV5817" s="2"/>
      <c r="CW5817" s="2"/>
      <c r="CX5817" s="2"/>
      <c r="CY5817" s="2"/>
      <c r="CZ5817" s="2"/>
      <c r="DA5817" s="2"/>
      <c r="DB5817" s="2"/>
      <c r="DC5817" s="2"/>
      <c r="DD5817" s="2"/>
      <c r="DE5817" s="2"/>
      <c r="DF5817" s="2"/>
      <c r="DG5817" s="2"/>
      <c r="DH5817" s="2"/>
      <c r="DI5817" s="2"/>
      <c r="DJ5817" s="2"/>
      <c r="DK5817" s="2"/>
      <c r="DL5817" s="2"/>
      <c r="DM5817" s="2"/>
      <c r="DN5817" s="2"/>
      <c r="DO5817" s="2"/>
      <c r="DP5817" s="2"/>
      <c r="DQ5817" s="2"/>
      <c r="DR5817" s="2"/>
      <c r="DS5817" s="2"/>
      <c r="DT5817" s="2"/>
      <c r="DU5817" s="2"/>
      <c r="DV5817" s="2"/>
      <c r="DW5817" s="2"/>
      <c r="DX5817" s="2"/>
      <c r="DY5817" s="2"/>
      <c r="DZ5817" s="2"/>
      <c r="EA5817" s="2"/>
      <c r="EB5817" s="2"/>
      <c r="EC5817" s="2"/>
      <c r="ED5817" s="2"/>
      <c r="EE5817" s="2"/>
      <c r="EF5817" s="2"/>
      <c r="EG5817" s="2"/>
      <c r="EH5817" s="2"/>
      <c r="EI5817" s="2"/>
      <c r="EJ5817" s="2"/>
      <c r="EK5817" s="2"/>
      <c r="EL5817" s="2"/>
      <c r="EM5817" s="2"/>
      <c r="EN5817" s="2"/>
      <c r="EO5817" s="2"/>
      <c r="EP5817" s="2"/>
      <c r="EQ5817" s="2"/>
      <c r="ER5817" s="2"/>
      <c r="ES5817" s="2"/>
      <c r="ET5817" s="2"/>
      <c r="EU5817" s="2"/>
      <c r="EV5817" s="2"/>
      <c r="EW5817" s="2"/>
      <c r="EX5817" s="2"/>
      <c r="EY5817" s="2"/>
      <c r="EZ5817" s="2"/>
      <c r="FA5817" s="2"/>
      <c r="FB5817" s="2"/>
      <c r="FC5817" s="2"/>
      <c r="FD5817" s="2"/>
      <c r="FE5817" s="2"/>
      <c r="FF5817" s="2"/>
      <c r="FG5817" s="2"/>
      <c r="FH5817" s="2"/>
      <c r="FI5817" s="2"/>
      <c r="FJ5817" s="2"/>
      <c r="FK5817" s="2"/>
      <c r="FL5817" s="2"/>
      <c r="FM5817" s="2"/>
      <c r="FN5817" s="2"/>
      <c r="FO5817" s="2"/>
      <c r="FP5817" s="2"/>
      <c r="FQ5817" s="2"/>
      <c r="FR5817" s="2"/>
      <c r="FS5817" s="2"/>
      <c r="FT5817" s="2"/>
      <c r="FU5817" s="2"/>
      <c r="FV5817" s="2"/>
      <c r="FW5817" s="2"/>
      <c r="FX5817" s="2"/>
      <c r="FY5817" s="2"/>
      <c r="FZ5817" s="2"/>
      <c r="GA5817" s="2"/>
      <c r="GB5817" s="2"/>
      <c r="GC5817" s="2"/>
      <c r="GD5817" s="2"/>
      <c r="GE5817" s="2"/>
      <c r="GF5817" s="2"/>
      <c r="GG5817" s="2"/>
      <c r="GH5817" s="2"/>
      <c r="GI5817" s="2"/>
      <c r="GJ5817" s="2"/>
      <c r="GK5817" s="2"/>
      <c r="GL5817" s="2"/>
      <c r="GM5817" s="2"/>
      <c r="GN5817" s="2"/>
      <c r="GO5817" s="2"/>
      <c r="GP5817" s="2"/>
      <c r="GQ5817" s="2"/>
      <c r="GR5817" s="2"/>
      <c r="GS5817" s="2"/>
      <c r="GT5817" s="2"/>
      <c r="GU5817" s="2"/>
      <c r="GV5817" s="2"/>
      <c r="GW5817" s="2"/>
      <c r="GX5817" s="2"/>
      <c r="GY5817" s="2"/>
      <c r="GZ5817" s="2"/>
      <c r="HA5817" s="2"/>
      <c r="HB5817" s="2"/>
      <c r="HC5817" s="2"/>
      <c r="HD5817" s="2"/>
      <c r="HE5817" s="2"/>
      <c r="HF5817" s="2"/>
      <c r="HG5817" s="2"/>
      <c r="HH5817" s="2"/>
      <c r="HI5817" s="2"/>
      <c r="HJ5817" s="2"/>
      <c r="HK5817" s="2"/>
      <c r="HL5817" s="2"/>
      <c r="HM5817" s="2"/>
      <c r="HN5817" s="2"/>
      <c r="HO5817" s="2"/>
      <c r="HP5817" s="2"/>
      <c r="HQ5817" s="2"/>
      <c r="HR5817" s="2"/>
      <c r="HS5817" s="2"/>
      <c r="HT5817" s="2"/>
      <c r="HU5817" s="2"/>
      <c r="HV5817" s="2"/>
      <c r="HW5817" s="2"/>
      <c r="HX5817" s="2"/>
      <c r="HY5817" s="2"/>
      <c r="HZ5817" s="2"/>
      <c r="IA5817" s="2"/>
      <c r="IB5817" s="2"/>
      <c r="IC5817" s="2"/>
      <c r="ID5817" s="2"/>
      <c r="IE5817" s="2"/>
      <c r="IF5817" s="2"/>
      <c r="IG5817" s="2"/>
      <c r="IH5817" s="2"/>
      <c r="II5817" s="2"/>
      <c r="IJ5817" s="2"/>
      <c r="IK5817" s="2"/>
      <c r="IL5817" s="2"/>
      <c r="IM5817" s="2"/>
      <c r="IN5817" s="2"/>
      <c r="IO5817" s="2"/>
      <c r="IP5817" s="2"/>
      <c r="IQ5817" s="2"/>
      <c r="IR5817" s="2"/>
      <c r="IS5817" s="2"/>
      <c r="IT5817" s="2"/>
      <c r="IU5817" s="2"/>
      <c r="IV5817" s="2"/>
      <c r="IW5817" s="2"/>
      <c r="IX5817" s="2"/>
      <c r="IY5817" s="2"/>
      <c r="IZ5817" s="2"/>
      <c r="JA5817" s="2"/>
      <c r="JB5817" s="2"/>
      <c r="JC5817" s="2"/>
      <c r="JD5817" s="2"/>
      <c r="JE5817" s="2"/>
      <c r="JF5817" s="2"/>
      <c r="JG5817" s="2"/>
      <c r="JH5817" s="2"/>
      <c r="JI5817" s="2"/>
      <c r="JJ5817" s="2"/>
      <c r="JK5817" s="2"/>
      <c r="JL5817" s="2"/>
      <c r="JM5817" s="2"/>
      <c r="JN5817" s="2"/>
      <c r="JO5817" s="2"/>
      <c r="JP5817" s="2"/>
      <c r="JQ5817" s="2"/>
      <c r="JR5817" s="2"/>
      <c r="JS5817" s="2"/>
      <c r="JT5817" s="2"/>
      <c r="JU5817" s="2"/>
      <c r="JV5817" s="2"/>
      <c r="JW5817" s="2"/>
      <c r="JX5817" s="2"/>
      <c r="JY5817" s="2"/>
      <c r="JZ5817" s="2"/>
      <c r="KA5817" s="2"/>
      <c r="KB5817" s="2"/>
      <c r="KC5817" s="2"/>
      <c r="KD5817" s="2"/>
      <c r="KE5817" s="2"/>
      <c r="KF5817" s="2"/>
      <c r="KG5817" s="2"/>
      <c r="KH5817" s="2"/>
      <c r="KI5817" s="2"/>
      <c r="KJ5817" s="2"/>
      <c r="KK5817" s="2"/>
      <c r="KL5817" s="2"/>
      <c r="KM5817" s="2"/>
      <c r="KN5817" s="2"/>
      <c r="KO5817" s="2"/>
      <c r="KP5817" s="2"/>
      <c r="KQ5817" s="2"/>
      <c r="KR5817" s="2"/>
      <c r="KS5817" s="2"/>
      <c r="KT5817" s="2"/>
      <c r="KU5817" s="2"/>
      <c r="KV5817" s="2"/>
      <c r="KW5817" s="2"/>
      <c r="KX5817" s="2"/>
      <c r="KY5817" s="2"/>
      <c r="KZ5817" s="2"/>
      <c r="LA5817" s="2"/>
      <c r="LB5817" s="2"/>
      <c r="LC5817" s="2"/>
      <c r="LD5817" s="2"/>
      <c r="LE5817" s="2"/>
      <c r="LF5817" s="2"/>
      <c r="LG5817" s="2"/>
      <c r="LH5817" s="2"/>
      <c r="LI5817" s="2"/>
      <c r="LJ5817" s="2"/>
      <c r="LK5817" s="2"/>
      <c r="LL5817" s="2"/>
      <c r="LM5817" s="2"/>
      <c r="LN5817" s="2"/>
      <c r="LO5817" s="2"/>
      <c r="LP5817" s="2"/>
      <c r="LQ5817" s="2"/>
      <c r="LR5817" s="2"/>
      <c r="LS5817" s="2"/>
      <c r="LT5817" s="2"/>
      <c r="LU5817" s="2"/>
      <c r="LV5817" s="2"/>
      <c r="LW5817" s="2"/>
      <c r="LX5817" s="2"/>
      <c r="LY5817" s="2"/>
      <c r="LZ5817" s="2"/>
      <c r="MA5817" s="2"/>
      <c r="MB5817" s="2"/>
      <c r="MC5817" s="2"/>
      <c r="MD5817" s="2"/>
      <c r="ME5817" s="2"/>
      <c r="MF5817" s="2"/>
      <c r="MG5817" s="2"/>
      <c r="MH5817" s="2"/>
      <c r="MI5817" s="2"/>
      <c r="MJ5817" s="2"/>
      <c r="MK5817" s="2"/>
      <c r="ML5817" s="2"/>
      <c r="MM5817" s="2"/>
      <c r="MN5817" s="2"/>
      <c r="MO5817" s="2"/>
      <c r="MP5817" s="2"/>
      <c r="MQ5817" s="2"/>
      <c r="MR5817" s="2"/>
      <c r="MS5817" s="2"/>
      <c r="MT5817" s="2"/>
      <c r="MU5817" s="2"/>
      <c r="MV5817" s="2"/>
      <c r="MW5817" s="2"/>
      <c r="MX5817" s="2"/>
      <c r="MY5817" s="2"/>
      <c r="MZ5817" s="2"/>
      <c r="NA5817" s="2"/>
      <c r="NB5817" s="2"/>
      <c r="NC5817" s="2"/>
      <c r="ND5817" s="2"/>
      <c r="NE5817" s="2"/>
      <c r="NF5817" s="2"/>
      <c r="NG5817" s="2"/>
      <c r="NH5817" s="2"/>
      <c r="NI5817" s="2"/>
      <c r="NJ5817" s="2"/>
      <c r="NK5817" s="2"/>
      <c r="NL5817" s="2"/>
      <c r="NM5817" s="2"/>
      <c r="NN5817" s="2"/>
      <c r="NO5817" s="2"/>
      <c r="NP5817" s="2"/>
      <c r="NQ5817" s="2"/>
      <c r="NR5817" s="2"/>
      <c r="NS5817" s="2"/>
      <c r="NT5817" s="2"/>
      <c r="NU5817" s="2"/>
      <c r="NV5817" s="2"/>
      <c r="NW5817" s="2"/>
      <c r="NX5817" s="2"/>
      <c r="NY5817" s="2"/>
      <c r="NZ5817" s="2"/>
      <c r="OA5817" s="2"/>
      <c r="OB5817" s="2"/>
      <c r="OC5817" s="2"/>
      <c r="OD5817" s="2"/>
      <c r="OE5817" s="2"/>
      <c r="OF5817" s="2"/>
      <c r="OG5817" s="2"/>
      <c r="OH5817" s="2"/>
      <c r="OI5817" s="2"/>
      <c r="OJ5817" s="2"/>
      <c r="OK5817" s="2"/>
      <c r="OL5817" s="2"/>
      <c r="OM5817" s="2"/>
      <c r="ON5817" s="2"/>
      <c r="OO5817" s="2"/>
      <c r="OP5817" s="2"/>
      <c r="OQ5817" s="2"/>
      <c r="OR5817" s="2"/>
      <c r="OS5817" s="2"/>
      <c r="OT5817" s="2"/>
      <c r="OU5817" s="2"/>
      <c r="OV5817" s="2"/>
      <c r="OW5817" s="2"/>
      <c r="OX5817" s="2"/>
      <c r="OY5817" s="2"/>
      <c r="OZ5817" s="2"/>
      <c r="PA5817" s="2"/>
      <c r="PB5817" s="2"/>
      <c r="PC5817" s="2"/>
      <c r="PD5817" s="2"/>
      <c r="PE5817" s="2"/>
      <c r="PF5817" s="2"/>
      <c r="PG5817" s="2"/>
      <c r="PH5817" s="2"/>
      <c r="PI5817" s="2"/>
      <c r="PJ5817" s="2"/>
      <c r="PK5817" s="2"/>
      <c r="PL5817" s="2"/>
      <c r="PM5817" s="2"/>
      <c r="PN5817" s="2"/>
      <c r="PO5817" s="2"/>
      <c r="PP5817" s="2"/>
      <c r="PQ5817" s="2"/>
      <c r="PR5817" s="2"/>
      <c r="PS5817" s="2"/>
      <c r="PT5817" s="2"/>
      <c r="PU5817" s="2"/>
      <c r="PV5817" s="2"/>
      <c r="PW5817" s="2"/>
      <c r="PX5817" s="2"/>
      <c r="PY5817" s="2"/>
      <c r="PZ5817" s="2"/>
      <c r="QA5817" s="2"/>
      <c r="QB5817" s="2"/>
      <c r="QC5817" s="2"/>
      <c r="QD5817" s="2"/>
      <c r="QE5817" s="2"/>
      <c r="QF5817" s="2"/>
      <c r="QG5817" s="2"/>
      <c r="QH5817" s="2"/>
      <c r="QI5817" s="2"/>
      <c r="QJ5817" s="2"/>
      <c r="QK5817" s="2"/>
      <c r="QL5817" s="2"/>
      <c r="QM5817" s="2"/>
      <c r="QN5817" s="2"/>
      <c r="QO5817" s="2"/>
      <c r="QP5817" s="2"/>
      <c r="QQ5817" s="2"/>
      <c r="QR5817" s="2"/>
      <c r="QS5817" s="2"/>
      <c r="QT5817" s="2"/>
      <c r="QU5817" s="2"/>
      <c r="QV5817" s="2"/>
      <c r="QW5817" s="2"/>
      <c r="QX5817" s="2"/>
      <c r="QY5817" s="2"/>
      <c r="QZ5817" s="2"/>
      <c r="RA5817" s="2"/>
      <c r="RB5817" s="2"/>
      <c r="RC5817" s="2"/>
      <c r="RD5817" s="2"/>
      <c r="RE5817" s="2"/>
      <c r="RF5817" s="2"/>
      <c r="RG5817" s="2"/>
      <c r="RH5817" s="2"/>
      <c r="RI5817" s="2"/>
      <c r="RJ5817" s="2"/>
      <c r="RK5817" s="2"/>
      <c r="RL5817" s="2"/>
      <c r="RM5817" s="2"/>
      <c r="RN5817" s="2"/>
      <c r="RO5817" s="2"/>
      <c r="RP5817" s="2"/>
      <c r="RQ5817" s="2"/>
      <c r="RR5817" s="2"/>
      <c r="RS5817" s="2"/>
      <c r="RT5817" s="2"/>
      <c r="RU5817" s="2"/>
      <c r="RV5817" s="2"/>
      <c r="RW5817" s="2"/>
      <c r="RX5817" s="2"/>
      <c r="RY5817" s="2"/>
      <c r="RZ5817" s="2"/>
      <c r="SA5817" s="2"/>
      <c r="SB5817" s="2"/>
      <c r="SC5817" s="2"/>
      <c r="SD5817" s="2"/>
      <c r="SE5817" s="2"/>
      <c r="SF5817" s="2"/>
      <c r="SG5817" s="2"/>
      <c r="SH5817" s="2"/>
      <c r="SI5817" s="2"/>
      <c r="SJ5817" s="2"/>
      <c r="SK5817" s="2"/>
      <c r="SL5817" s="2"/>
      <c r="SM5817" s="2"/>
      <c r="SN5817" s="2"/>
      <c r="SO5817" s="2"/>
      <c r="SP5817" s="2"/>
      <c r="SQ5817" s="2"/>
      <c r="SR5817" s="2"/>
      <c r="SS5817" s="2"/>
      <c r="ST5817" s="2"/>
      <c r="SU5817" s="2"/>
      <c r="SV5817" s="2"/>
      <c r="SW5817" s="2"/>
      <c r="SX5817" s="2"/>
      <c r="SY5817" s="2"/>
      <c r="SZ5817" s="2"/>
      <c r="TA5817" s="2"/>
      <c r="TB5817" s="2"/>
      <c r="TC5817" s="2"/>
      <c r="TD5817" s="2"/>
      <c r="TE5817" s="2"/>
      <c r="TF5817" s="2"/>
      <c r="TG5817" s="2"/>
      <c r="TH5817" s="2"/>
      <c r="TI5817" s="2"/>
      <c r="TJ5817" s="2"/>
      <c r="TK5817" s="2"/>
      <c r="TL5817" s="2"/>
      <c r="TM5817" s="2"/>
      <c r="TN5817" s="2"/>
      <c r="TO5817" s="2"/>
      <c r="TP5817" s="2"/>
      <c r="TQ5817" s="2"/>
      <c r="TR5817" s="2"/>
      <c r="TS5817" s="2"/>
      <c r="TT5817" s="2"/>
      <c r="TU5817" s="2"/>
      <c r="TV5817" s="2"/>
      <c r="TW5817" s="2"/>
      <c r="TX5817" s="2"/>
      <c r="TY5817" s="2"/>
      <c r="TZ5817" s="2"/>
      <c r="UA5817" s="2"/>
      <c r="UB5817" s="2"/>
      <c r="UC5817" s="2"/>
      <c r="UD5817" s="2"/>
      <c r="UE5817" s="2"/>
      <c r="UF5817" s="2"/>
      <c r="UG5817" s="2"/>
      <c r="UH5817" s="2"/>
      <c r="UI5817" s="2"/>
      <c r="UJ5817" s="2"/>
      <c r="UK5817" s="2"/>
      <c r="UL5817" s="2"/>
      <c r="UM5817" s="2"/>
      <c r="UN5817" s="2"/>
      <c r="UO5817" s="2"/>
      <c r="UP5817" s="2"/>
      <c r="UQ5817" s="2"/>
      <c r="UR5817" s="2"/>
      <c r="US5817" s="2"/>
      <c r="UT5817" s="2"/>
      <c r="UU5817" s="2"/>
      <c r="UV5817" s="2"/>
      <c r="UW5817" s="2"/>
      <c r="UX5817" s="2"/>
      <c r="UY5817" s="2"/>
      <c r="UZ5817" s="2"/>
      <c r="VA5817" s="2"/>
      <c r="VB5817" s="2"/>
      <c r="VC5817" s="2"/>
      <c r="VD5817" s="2"/>
      <c r="VE5817" s="2"/>
      <c r="VF5817" s="2"/>
      <c r="VG5817" s="2"/>
      <c r="VH5817" s="2"/>
      <c r="VI5817" s="2"/>
      <c r="VJ5817" s="2"/>
      <c r="VK5817" s="2"/>
      <c r="VL5817" s="2"/>
      <c r="VM5817" s="2"/>
      <c r="VN5817" s="2"/>
      <c r="VO5817" s="2"/>
      <c r="VP5817" s="2"/>
      <c r="VQ5817" s="2"/>
      <c r="VR5817" s="2"/>
      <c r="VS5817" s="2"/>
      <c r="VT5817" s="2"/>
      <c r="VU5817" s="2"/>
      <c r="VV5817" s="2"/>
      <c r="VW5817" s="2"/>
      <c r="VX5817" s="2"/>
      <c r="VY5817" s="2"/>
      <c r="VZ5817" s="2"/>
      <c r="WA5817" s="2"/>
      <c r="WB5817" s="2"/>
      <c r="WC5817" s="2"/>
      <c r="WD5817" s="2"/>
      <c r="WE5817" s="2"/>
      <c r="WF5817" s="2"/>
      <c r="WG5817" s="2"/>
      <c r="WH5817" s="2"/>
      <c r="WI5817" s="2"/>
      <c r="WJ5817" s="2"/>
      <c r="WK5817" s="2"/>
      <c r="WL5817" s="2"/>
      <c r="WM5817" s="2"/>
      <c r="WN5817" s="2"/>
      <c r="WO5817" s="2"/>
      <c r="WP5817" s="2"/>
      <c r="WQ5817" s="2"/>
      <c r="WR5817" s="2"/>
      <c r="WS5817" s="2"/>
      <c r="WT5817" s="2"/>
      <c r="WU5817" s="2"/>
      <c r="WV5817" s="2"/>
      <c r="WW5817" s="2"/>
      <c r="WX5817" s="2"/>
      <c r="WY5817" s="2"/>
      <c r="WZ5817" s="2"/>
      <c r="XA5817" s="2"/>
      <c r="XB5817" s="2"/>
      <c r="XC5817" s="2"/>
      <c r="XD5817" s="2"/>
      <c r="XE5817" s="2"/>
      <c r="XF5817" s="2"/>
      <c r="XG5817" s="2"/>
      <c r="XH5817" s="2"/>
      <c r="XI5817" s="2"/>
      <c r="XJ5817" s="2"/>
      <c r="XK5817" s="2"/>
      <c r="XL5817" s="2"/>
      <c r="XM5817" s="2"/>
      <c r="XN5817" s="2"/>
      <c r="XO5817" s="2"/>
      <c r="XP5817" s="2"/>
      <c r="XQ5817" s="2"/>
      <c r="XR5817" s="2"/>
      <c r="XS5817" s="2"/>
      <c r="XT5817" s="2"/>
      <c r="XU5817" s="2"/>
      <c r="XV5817" s="2"/>
      <c r="XW5817" s="2"/>
      <c r="XX5817" s="2"/>
      <c r="XY5817" s="2"/>
      <c r="XZ5817" s="2"/>
      <c r="YA5817" s="2"/>
      <c r="YB5817" s="2"/>
      <c r="YC5817" s="2"/>
      <c r="YD5817" s="2"/>
      <c r="YE5817" s="2"/>
      <c r="YF5817" s="2"/>
      <c r="YG5817" s="2"/>
      <c r="YH5817" s="2"/>
      <c r="YI5817" s="2"/>
      <c r="YJ5817" s="2"/>
      <c r="YK5817" s="2"/>
      <c r="YL5817" s="2"/>
      <c r="YM5817" s="2"/>
      <c r="YN5817" s="2"/>
      <c r="YO5817" s="2"/>
      <c r="YP5817" s="2"/>
      <c r="YQ5817" s="2"/>
      <c r="YR5817" s="2"/>
      <c r="YS5817" s="2"/>
      <c r="YT5817" s="2"/>
      <c r="YU5817" s="2"/>
      <c r="YV5817" s="2"/>
      <c r="YW5817" s="2"/>
      <c r="YX5817" s="2"/>
      <c r="YY5817" s="2"/>
      <c r="YZ5817" s="2"/>
      <c r="ZA5817" s="2"/>
      <c r="ZB5817" s="2"/>
      <c r="ZC5817" s="2"/>
      <c r="ZD5817" s="2"/>
      <c r="ZE5817" s="2"/>
      <c r="ZF5817" s="2"/>
      <c r="ZG5817" s="2"/>
      <c r="ZH5817" s="2"/>
      <c r="ZI5817" s="2"/>
      <c r="ZJ5817" s="2"/>
      <c r="ZK5817" s="2"/>
      <c r="ZL5817" s="2"/>
      <c r="ZM5817" s="2"/>
      <c r="ZN5817" s="2"/>
      <c r="ZO5817" s="2"/>
      <c r="ZP5817" s="2"/>
      <c r="ZQ5817" s="2"/>
      <c r="ZR5817" s="2"/>
      <c r="ZS5817" s="2"/>
      <c r="ZT5817" s="2"/>
      <c r="ZU5817" s="2"/>
      <c r="ZV5817" s="2"/>
      <c r="ZW5817" s="2"/>
      <c r="ZX5817" s="2"/>
      <c r="ZY5817" s="2"/>
      <c r="ZZ5817" s="2"/>
      <c r="AAA5817" s="2"/>
      <c r="AAB5817" s="2"/>
      <c r="AAC5817" s="2"/>
      <c r="AAD5817" s="2"/>
      <c r="AAE5817" s="2"/>
      <c r="AAF5817" s="2"/>
      <c r="AAG5817" s="2"/>
      <c r="AAH5817" s="2"/>
      <c r="AAI5817" s="2"/>
      <c r="AAJ5817" s="2"/>
      <c r="AAK5817" s="2"/>
      <c r="AAL5817" s="2"/>
      <c r="AAM5817" s="2"/>
      <c r="AAN5817" s="2"/>
      <c r="AAO5817" s="2"/>
      <c r="AAP5817" s="2"/>
      <c r="AAQ5817" s="2"/>
      <c r="AAR5817" s="2"/>
      <c r="AAS5817" s="2"/>
      <c r="AAT5817" s="2"/>
      <c r="AAU5817" s="2"/>
      <c r="AAV5817" s="2"/>
      <c r="AAW5817" s="2"/>
      <c r="AAX5817" s="2"/>
      <c r="AAY5817" s="2"/>
      <c r="AAZ5817" s="2"/>
      <c r="ABA5817" s="2"/>
      <c r="ABB5817" s="2"/>
      <c r="ABC5817" s="2"/>
      <c r="ABD5817" s="2"/>
      <c r="ABE5817" s="2"/>
      <c r="ABF5817" s="2"/>
      <c r="ABG5817" s="2"/>
      <c r="ABH5817" s="2"/>
      <c r="ABI5817" s="2"/>
      <c r="ABJ5817" s="2"/>
      <c r="ABK5817" s="2"/>
      <c r="ABL5817" s="2"/>
      <c r="ABM5817" s="2"/>
      <c r="ABN5817" s="2"/>
      <c r="ABO5817" s="2"/>
      <c r="ABP5817" s="2"/>
      <c r="ABQ5817" s="2"/>
      <c r="ABR5817" s="2"/>
      <c r="ABS5817" s="2"/>
      <c r="ABT5817" s="2"/>
      <c r="ABU5817" s="2"/>
      <c r="ABV5817" s="2"/>
      <c r="ABW5817" s="2"/>
      <c r="ABX5817" s="2"/>
      <c r="ABY5817" s="2"/>
      <c r="ABZ5817" s="2"/>
      <c r="ACA5817" s="2"/>
      <c r="ACB5817" s="2"/>
      <c r="ACC5817" s="2"/>
      <c r="ACD5817" s="2"/>
      <c r="ACE5817" s="2"/>
      <c r="ACF5817" s="2"/>
      <c r="ACG5817" s="2"/>
      <c r="ACH5817" s="2"/>
      <c r="ACI5817" s="2"/>
      <c r="ACJ5817" s="2"/>
      <c r="ACK5817" s="2"/>
      <c r="ACL5817" s="2"/>
      <c r="ACM5817" s="2"/>
      <c r="ACN5817" s="2"/>
      <c r="ACO5817" s="2"/>
      <c r="ACP5817" s="2"/>
      <c r="ACQ5817" s="2"/>
      <c r="ACR5817" s="2"/>
      <c r="ACS5817" s="2"/>
      <c r="ACT5817" s="2"/>
      <c r="ACU5817" s="2"/>
      <c r="ACV5817" s="2"/>
      <c r="ACW5817" s="2"/>
      <c r="ACX5817" s="2"/>
      <c r="ACY5817" s="2"/>
      <c r="ACZ5817" s="2"/>
      <c r="ADA5817" s="2"/>
      <c r="ADB5817" s="2"/>
      <c r="ADC5817" s="2"/>
      <c r="ADD5817" s="2"/>
      <c r="ADE5817" s="2"/>
      <c r="ADF5817" s="2"/>
      <c r="ADG5817" s="2"/>
      <c r="ADH5817" s="2"/>
      <c r="ADI5817" s="2"/>
      <c r="ADJ5817" s="2"/>
      <c r="ADK5817" s="2"/>
      <c r="ADL5817" s="2"/>
      <c r="ADM5817" s="2"/>
      <c r="ADN5817" s="2"/>
      <c r="ADO5817" s="2"/>
      <c r="ADP5817" s="2"/>
      <c r="ADQ5817" s="2"/>
      <c r="ADR5817" s="2"/>
      <c r="ADS5817" s="2"/>
      <c r="ADT5817" s="2"/>
      <c r="ADU5817" s="2"/>
      <c r="ADV5817" s="2"/>
      <c r="ADW5817" s="2"/>
      <c r="ADX5817" s="2"/>
      <c r="ADY5817" s="2"/>
      <c r="ADZ5817" s="2"/>
      <c r="AEA5817" s="2"/>
      <c r="AEB5817" s="2"/>
      <c r="AEC5817" s="2"/>
      <c r="AED5817" s="2"/>
      <c r="AEE5817" s="2"/>
      <c r="AEF5817" s="2"/>
      <c r="AEG5817" s="2"/>
      <c r="AEH5817" s="2"/>
      <c r="AEI5817" s="2"/>
      <c r="AEJ5817" s="2"/>
      <c r="AEK5817" s="2"/>
      <c r="AEL5817" s="2"/>
      <c r="AEM5817" s="2"/>
      <c r="AEN5817" s="2"/>
      <c r="AEO5817" s="2"/>
      <c r="AEP5817" s="2"/>
      <c r="AEQ5817" s="2"/>
      <c r="AER5817" s="2"/>
      <c r="AES5817" s="2"/>
      <c r="AET5817" s="2"/>
      <c r="AEU5817" s="2"/>
      <c r="AEV5817" s="2"/>
      <c r="AEW5817" s="2"/>
      <c r="AEX5817" s="2"/>
      <c r="AEY5817" s="2"/>
      <c r="AEZ5817" s="2"/>
      <c r="AFA5817" s="2"/>
      <c r="AFB5817" s="2"/>
      <c r="AFC5817" s="2"/>
      <c r="AFD5817" s="2"/>
      <c r="AFE5817" s="2"/>
      <c r="AFF5817" s="2"/>
      <c r="AFG5817" s="2"/>
      <c r="AFH5817" s="2"/>
      <c r="AFI5817" s="2"/>
      <c r="AFJ5817" s="2"/>
      <c r="AFK5817" s="2"/>
      <c r="AFL5817" s="2"/>
      <c r="AFM5817" s="2"/>
      <c r="AFN5817" s="2"/>
      <c r="AFO5817" s="2"/>
      <c r="AFP5817" s="2"/>
      <c r="AFQ5817" s="2"/>
      <c r="AFR5817" s="2"/>
      <c r="AFS5817" s="2"/>
      <c r="AFT5817" s="2"/>
      <c r="AFU5817" s="2"/>
      <c r="AFV5817" s="2"/>
      <c r="AFW5817" s="2"/>
      <c r="AFX5817" s="2"/>
      <c r="AFY5817" s="2"/>
      <c r="AFZ5817" s="2"/>
      <c r="AGA5817" s="2"/>
      <c r="AGB5817" s="2"/>
      <c r="AGC5817" s="2"/>
      <c r="AGD5817" s="2"/>
      <c r="AGE5817" s="2"/>
      <c r="AGF5817" s="2"/>
      <c r="AGG5817" s="2"/>
      <c r="AGH5817" s="2"/>
      <c r="AGI5817" s="2"/>
      <c r="AGJ5817" s="2"/>
      <c r="AGK5817" s="2"/>
      <c r="AGL5817" s="2"/>
      <c r="AGM5817" s="2"/>
      <c r="AGN5817" s="2"/>
      <c r="AGO5817" s="2"/>
      <c r="AGP5817" s="2"/>
      <c r="AGQ5817" s="2"/>
      <c r="AGR5817" s="2"/>
      <c r="AGS5817" s="2"/>
      <c r="AGT5817" s="2"/>
      <c r="AGU5817" s="2"/>
      <c r="AGV5817" s="2"/>
      <c r="AGW5817" s="2"/>
      <c r="AGX5817" s="2"/>
      <c r="AGY5817" s="2"/>
      <c r="AGZ5817" s="2"/>
      <c r="AHA5817" s="2"/>
      <c r="AHB5817" s="2"/>
      <c r="AHC5817" s="2"/>
      <c r="AHD5817" s="2"/>
      <c r="AHE5817" s="2"/>
      <c r="AHF5817" s="2"/>
      <c r="AHG5817" s="2"/>
      <c r="AHH5817" s="2"/>
      <c r="AHI5817" s="2"/>
      <c r="AHJ5817" s="2"/>
      <c r="AHK5817" s="2"/>
      <c r="AHL5817" s="2"/>
      <c r="AHM5817" s="2"/>
      <c r="AHN5817" s="2"/>
      <c r="AHO5817" s="2"/>
      <c r="AHP5817" s="2"/>
      <c r="AHQ5817" s="2"/>
      <c r="AHR5817" s="2"/>
      <c r="AHS5817" s="2"/>
      <c r="AHT5817" s="2"/>
      <c r="AHU5817" s="2"/>
      <c r="AHV5817" s="2"/>
      <c r="AHW5817" s="2"/>
      <c r="AHX5817" s="2"/>
      <c r="AHY5817" s="2"/>
      <c r="AHZ5817" s="2"/>
      <c r="AIA5817" s="2"/>
      <c r="AIB5817" s="2"/>
      <c r="AIC5817" s="2"/>
      <c r="AID5817" s="2"/>
      <c r="AIE5817" s="2"/>
      <c r="AIF5817" s="2"/>
      <c r="AIG5817" s="2"/>
      <c r="AIH5817" s="2"/>
      <c r="AII5817" s="2"/>
      <c r="AIJ5817" s="2"/>
      <c r="AIK5817" s="2"/>
      <c r="AIL5817" s="2"/>
      <c r="AIM5817" s="2"/>
      <c r="AIN5817" s="2"/>
      <c r="AIO5817" s="2"/>
      <c r="AIP5817" s="2"/>
      <c r="AIQ5817" s="2"/>
      <c r="AIR5817" s="2"/>
      <c r="AIS5817" s="2"/>
      <c r="AIT5817" s="2"/>
      <c r="AIU5817" s="2"/>
      <c r="AIV5817" s="2"/>
      <c r="AIW5817" s="2"/>
      <c r="AIX5817" s="2"/>
      <c r="AIY5817" s="2"/>
      <c r="AIZ5817" s="2"/>
      <c r="AJA5817" s="2"/>
      <c r="AJB5817" s="2"/>
      <c r="AJC5817" s="2"/>
      <c r="AJD5817" s="2"/>
      <c r="AJE5817" s="2"/>
      <c r="AJF5817" s="2"/>
      <c r="AJG5817" s="2"/>
      <c r="AJH5817" s="2"/>
      <c r="AJI5817" s="2"/>
      <c r="AJJ5817" s="2"/>
      <c r="AJK5817" s="2"/>
      <c r="AJL5817" s="2"/>
      <c r="AJM5817" s="2"/>
      <c r="AJN5817" s="2"/>
      <c r="AJO5817" s="2"/>
      <c r="AJP5817" s="2"/>
      <c r="AJQ5817" s="2"/>
      <c r="AJR5817" s="2"/>
      <c r="AJS5817" s="2"/>
      <c r="AJT5817" s="2"/>
      <c r="AJU5817" s="2"/>
      <c r="AJV5817" s="2"/>
      <c r="AJW5817" s="2"/>
      <c r="AJX5817" s="2"/>
      <c r="AJY5817" s="2"/>
      <c r="AJZ5817" s="2"/>
      <c r="AKA5817" s="2"/>
      <c r="AKB5817" s="2"/>
      <c r="AKC5817" s="2"/>
      <c r="AKD5817" s="2"/>
      <c r="AKE5817" s="2"/>
      <c r="AKF5817" s="2"/>
      <c r="AKG5817" s="2"/>
      <c r="AKH5817" s="2"/>
      <c r="AKI5817" s="2"/>
      <c r="AKJ5817" s="2"/>
      <c r="AKK5817" s="2"/>
      <c r="AKL5817" s="2"/>
      <c r="AKM5817" s="2"/>
      <c r="AKN5817" s="2"/>
      <c r="AKO5817" s="2"/>
      <c r="AKP5817" s="2"/>
      <c r="AKQ5817" s="2"/>
      <c r="AKR5817" s="2"/>
      <c r="AKS5817" s="2"/>
      <c r="AKT5817" s="2"/>
      <c r="AKU5817" s="2"/>
      <c r="AKV5817" s="2"/>
      <c r="AKW5817" s="2"/>
      <c r="AKX5817" s="2"/>
      <c r="AKY5817" s="2"/>
      <c r="AKZ5817" s="2"/>
      <c r="ALA5817" s="2"/>
      <c r="ALB5817" s="2"/>
      <c r="ALC5817" s="2"/>
      <c r="ALD5817" s="2"/>
      <c r="ALE5817" s="2"/>
      <c r="ALF5817" s="2"/>
      <c r="ALG5817" s="2"/>
      <c r="ALH5817" s="2"/>
      <c r="ALI5817" s="2"/>
      <c r="ALJ5817" s="2"/>
      <c r="ALK5817" s="2"/>
      <c r="ALL5817" s="2"/>
      <c r="ALM5817" s="2"/>
      <c r="ALN5817" s="2"/>
      <c r="ALO5817" s="2"/>
      <c r="ALP5817" s="2"/>
      <c r="ALQ5817" s="2"/>
      <c r="ALR5817" s="2"/>
      <c r="ALS5817" s="2"/>
      <c r="ALT5817" s="2"/>
      <c r="ALU5817" s="2"/>
      <c r="ALV5817" s="2"/>
      <c r="ALW5817" s="2"/>
      <c r="ALX5817" s="2"/>
      <c r="ALY5817" s="2"/>
      <c r="ALZ5817" s="2"/>
      <c r="AMA5817" s="2"/>
      <c r="AMB5817" s="2"/>
      <c r="AMC5817" s="2"/>
      <c r="AMD5817" s="2"/>
      <c r="AME5817" s="2"/>
      <c r="AMF5817" s="2"/>
      <c r="AMG5817" s="2"/>
      <c r="AMH5817" s="2"/>
      <c r="AMI5817" s="2"/>
      <c r="AMJ5817" s="2"/>
      <c r="AMK5817" s="2"/>
      <c r="AML5817" s="2"/>
      <c r="AMM5817" s="2"/>
      <c r="AMN5817" s="2"/>
      <c r="AMO5817" s="2"/>
      <c r="AMP5817" s="2"/>
      <c r="AMQ5817" s="2"/>
      <c r="AMR5817" s="2"/>
      <c r="AMS5817" s="2"/>
      <c r="AMT5817" s="2"/>
      <c r="AMU5817" s="2"/>
      <c r="AMV5817" s="2"/>
      <c r="AMW5817" s="2"/>
      <c r="AMX5817" s="2"/>
      <c r="AMY5817" s="2"/>
      <c r="AMZ5817" s="2"/>
      <c r="ANA5817" s="2"/>
      <c r="ANB5817" s="2"/>
      <c r="ANC5817" s="2"/>
      <c r="AND5817" s="2"/>
      <c r="ANE5817" s="2"/>
      <c r="ANF5817" s="2"/>
      <c r="ANG5817" s="2"/>
      <c r="ANH5817" s="2"/>
      <c r="ANI5817" s="2"/>
      <c r="ANJ5817" s="2"/>
      <c r="ANK5817" s="2"/>
      <c r="ANL5817" s="2"/>
      <c r="ANM5817" s="2"/>
      <c r="ANN5817" s="2"/>
      <c r="ANO5817" s="2"/>
      <c r="ANP5817" s="2"/>
      <c r="ANQ5817" s="2"/>
      <c r="ANR5817" s="2"/>
      <c r="ANS5817" s="2"/>
      <c r="ANT5817" s="2"/>
      <c r="ANU5817" s="2"/>
      <c r="ANV5817" s="2"/>
      <c r="ANW5817" s="2"/>
      <c r="ANX5817" s="2"/>
      <c r="ANY5817" s="2"/>
      <c r="ANZ5817" s="2"/>
      <c r="AOA5817" s="2"/>
      <c r="AOB5817" s="2"/>
      <c r="AOC5817" s="2"/>
      <c r="AOD5817" s="2"/>
      <c r="AOE5817" s="2"/>
      <c r="AOF5817" s="2"/>
      <c r="AOG5817" s="2"/>
      <c r="AOH5817" s="2"/>
      <c r="AOI5817" s="2"/>
      <c r="AOJ5817" s="2"/>
      <c r="AOK5817" s="2"/>
      <c r="AOL5817" s="2"/>
      <c r="AOM5817" s="2"/>
      <c r="AON5817" s="2"/>
      <c r="AOO5817" s="2"/>
      <c r="AOP5817" s="2"/>
      <c r="AOQ5817" s="2"/>
      <c r="AOR5817" s="2"/>
      <c r="AOS5817" s="2"/>
      <c r="AOT5817" s="2"/>
      <c r="AOU5817" s="2"/>
      <c r="AOV5817" s="2"/>
      <c r="AOW5817" s="2"/>
      <c r="AOX5817" s="2"/>
      <c r="AOY5817" s="2"/>
      <c r="AOZ5817" s="2"/>
      <c r="APA5817" s="2"/>
      <c r="APB5817" s="2"/>
      <c r="APC5817" s="2"/>
      <c r="APD5817" s="2"/>
      <c r="APE5817" s="2"/>
      <c r="APF5817" s="2"/>
      <c r="APG5817" s="2"/>
      <c r="APH5817" s="2"/>
      <c r="API5817" s="2"/>
      <c r="APJ5817" s="2"/>
      <c r="APK5817" s="2"/>
      <c r="APL5817" s="2"/>
      <c r="APM5817" s="2"/>
      <c r="APN5817" s="2"/>
      <c r="APO5817" s="2"/>
      <c r="APP5817" s="2"/>
      <c r="APQ5817" s="2"/>
      <c r="APR5817" s="2"/>
      <c r="APS5817" s="2"/>
      <c r="APT5817" s="2"/>
      <c r="APU5817" s="2"/>
      <c r="APV5817" s="2"/>
      <c r="APW5817" s="2"/>
      <c r="APX5817" s="2"/>
      <c r="APY5817" s="2"/>
      <c r="APZ5817" s="2"/>
      <c r="AQA5817" s="2"/>
      <c r="AQB5817" s="2"/>
      <c r="AQC5817" s="2"/>
      <c r="AQD5817" s="2"/>
      <c r="AQE5817" s="2"/>
      <c r="AQF5817" s="2"/>
      <c r="AQG5817" s="2"/>
      <c r="AQH5817" s="2"/>
      <c r="AQI5817" s="2"/>
      <c r="AQJ5817" s="2"/>
      <c r="AQK5817" s="2"/>
      <c r="AQL5817" s="2"/>
      <c r="AQM5817" s="2"/>
      <c r="AQN5817" s="2"/>
      <c r="AQO5817" s="2"/>
      <c r="AQP5817" s="2"/>
      <c r="AQQ5817" s="2"/>
      <c r="AQR5817" s="2"/>
      <c r="AQS5817" s="2"/>
      <c r="AQT5817" s="2"/>
      <c r="AQU5817" s="2"/>
      <c r="AQV5817" s="2"/>
      <c r="AQW5817" s="2"/>
      <c r="AQX5817" s="2"/>
      <c r="AQY5817" s="2"/>
      <c r="AQZ5817" s="2"/>
      <c r="ARA5817" s="2"/>
      <c r="ARB5817" s="2"/>
      <c r="ARC5817" s="2"/>
      <c r="ARD5817" s="2"/>
      <c r="ARE5817" s="2"/>
      <c r="ARF5817" s="2"/>
      <c r="ARG5817" s="2"/>
      <c r="ARH5817" s="2"/>
      <c r="ARI5817" s="2"/>
      <c r="ARJ5817" s="2"/>
      <c r="ARK5817" s="2"/>
      <c r="ARL5817" s="2"/>
      <c r="ARM5817" s="2"/>
      <c r="ARN5817" s="2"/>
      <c r="ARO5817" s="2"/>
      <c r="ARP5817" s="2"/>
      <c r="ARQ5817" s="2"/>
      <c r="ARR5817" s="2"/>
      <c r="ARS5817" s="2"/>
      <c r="ART5817" s="2"/>
      <c r="ARU5817" s="2"/>
      <c r="ARV5817" s="2"/>
      <c r="ARW5817" s="2"/>
      <c r="ARX5817" s="2"/>
      <c r="ARY5817" s="2"/>
      <c r="ARZ5817" s="2"/>
      <c r="ASA5817" s="2"/>
      <c r="ASB5817" s="2"/>
      <c r="ASC5817" s="2"/>
      <c r="ASD5817" s="2"/>
      <c r="ASE5817" s="2"/>
      <c r="ASF5817" s="2"/>
      <c r="ASG5817" s="2"/>
      <c r="ASH5817" s="2"/>
      <c r="ASI5817" s="2"/>
      <c r="ASJ5817" s="2"/>
      <c r="ASK5817" s="2"/>
      <c r="ASL5817" s="2"/>
      <c r="ASM5817" s="2"/>
      <c r="ASN5817" s="2"/>
      <c r="ASO5817" s="2"/>
      <c r="ASP5817" s="2"/>
      <c r="ASQ5817" s="2"/>
      <c r="ASR5817" s="2"/>
      <c r="ASS5817" s="2"/>
      <c r="AST5817" s="2"/>
      <c r="ASU5817" s="2"/>
      <c r="ASV5817" s="2"/>
      <c r="ASW5817" s="2"/>
      <c r="ASX5817" s="2"/>
      <c r="ASY5817" s="2"/>
      <c r="ASZ5817" s="2"/>
      <c r="ATA5817" s="2"/>
      <c r="ATB5817" s="2"/>
      <c r="ATC5817" s="2"/>
      <c r="ATD5817" s="2"/>
      <c r="ATE5817" s="2"/>
      <c r="ATF5817" s="2"/>
      <c r="ATG5817" s="2"/>
      <c r="ATH5817" s="2"/>
      <c r="ATI5817" s="2"/>
      <c r="ATJ5817" s="2"/>
      <c r="ATK5817" s="2"/>
      <c r="ATL5817" s="2"/>
      <c r="ATM5817" s="2"/>
      <c r="ATN5817" s="2"/>
      <c r="ATO5817" s="2"/>
      <c r="ATP5817" s="2"/>
      <c r="ATQ5817" s="2"/>
      <c r="ATR5817" s="2"/>
      <c r="ATS5817" s="2"/>
      <c r="ATT5817" s="2"/>
      <c r="ATU5817" s="2"/>
      <c r="ATV5817" s="2"/>
      <c r="ATW5817" s="2"/>
      <c r="ATX5817" s="2"/>
      <c r="ATY5817" s="2"/>
      <c r="ATZ5817" s="2"/>
      <c r="AUA5817" s="2"/>
      <c r="AUB5817" s="2"/>
      <c r="AUC5817" s="2"/>
      <c r="AUD5817" s="2"/>
      <c r="AUE5817" s="2"/>
      <c r="AUF5817" s="2"/>
      <c r="AUG5817" s="2"/>
      <c r="AUH5817" s="2"/>
      <c r="AUI5817" s="2"/>
      <c r="AUJ5817" s="2"/>
      <c r="AUK5817" s="2"/>
      <c r="AUL5817" s="2"/>
      <c r="AUM5817" s="2"/>
      <c r="AUN5817" s="2"/>
      <c r="AUO5817" s="2"/>
      <c r="AUP5817" s="2"/>
      <c r="AUQ5817" s="2"/>
      <c r="AUR5817" s="2"/>
      <c r="AUS5817" s="2"/>
      <c r="AUT5817" s="2"/>
      <c r="AUU5817" s="2"/>
      <c r="AUV5817" s="2"/>
      <c r="AUW5817" s="2"/>
      <c r="AUX5817" s="2"/>
      <c r="AUY5817" s="2"/>
      <c r="AUZ5817" s="2"/>
      <c r="AVA5817" s="2"/>
      <c r="AVB5817" s="2"/>
      <c r="AVC5817" s="2"/>
      <c r="AVD5817" s="2"/>
      <c r="AVE5817" s="2"/>
      <c r="AVF5817" s="2"/>
      <c r="AVG5817" s="2"/>
      <c r="AVH5817" s="2"/>
      <c r="AVI5817" s="2"/>
      <c r="AVJ5817" s="2"/>
      <c r="AVK5817" s="2"/>
      <c r="AVL5817" s="2"/>
      <c r="AVM5817" s="2"/>
      <c r="AVN5817" s="2"/>
      <c r="AVO5817" s="2"/>
      <c r="AVP5817" s="2"/>
      <c r="AVQ5817" s="2"/>
      <c r="AVR5817" s="2"/>
      <c r="AVS5817" s="2"/>
      <c r="AVT5817" s="2"/>
      <c r="AVU5817" s="2"/>
      <c r="AVV5817" s="2"/>
      <c r="AVW5817" s="2"/>
      <c r="AVX5817" s="2"/>
      <c r="AVY5817" s="2"/>
      <c r="AVZ5817" s="2"/>
      <c r="AWA5817" s="2"/>
      <c r="AWB5817" s="2"/>
      <c r="AWC5817" s="2"/>
      <c r="AWD5817" s="2"/>
      <c r="AWE5817" s="2"/>
      <c r="AWF5817" s="2"/>
      <c r="AWG5817" s="2"/>
      <c r="AWH5817" s="2"/>
      <c r="AWI5817" s="2"/>
      <c r="AWJ5817" s="2"/>
      <c r="AWK5817" s="2"/>
      <c r="AWL5817" s="2"/>
      <c r="AWM5817" s="2"/>
      <c r="AWN5817" s="2"/>
      <c r="AWO5817" s="2"/>
      <c r="AWP5817" s="2"/>
      <c r="AWQ5817" s="2"/>
      <c r="AWR5817" s="2"/>
      <c r="AWS5817" s="2"/>
      <c r="AWT5817" s="2"/>
      <c r="AWU5817" s="2"/>
      <c r="AWV5817" s="2"/>
      <c r="AWW5817" s="2"/>
      <c r="AWX5817" s="2"/>
      <c r="AWY5817" s="2"/>
      <c r="AWZ5817" s="2"/>
      <c r="AXA5817" s="2"/>
      <c r="AXB5817" s="2"/>
      <c r="AXC5817" s="2"/>
      <c r="AXD5817" s="2"/>
      <c r="AXE5817" s="2"/>
      <c r="AXF5817" s="2"/>
      <c r="AXG5817" s="2"/>
      <c r="AXH5817" s="2"/>
      <c r="AXI5817" s="2"/>
      <c r="AXJ5817" s="2"/>
      <c r="AXK5817" s="2"/>
      <c r="AXL5817" s="2"/>
      <c r="AXM5817" s="2"/>
      <c r="AXN5817" s="2"/>
      <c r="AXO5817" s="2"/>
      <c r="AXP5817" s="2"/>
      <c r="AXQ5817" s="2"/>
      <c r="AXR5817" s="2"/>
      <c r="AXS5817" s="2"/>
      <c r="AXT5817" s="2"/>
      <c r="AXU5817" s="2"/>
      <c r="AXV5817" s="2"/>
      <c r="AXW5817" s="2"/>
      <c r="AXX5817" s="2"/>
      <c r="AXY5817" s="2"/>
      <c r="AXZ5817" s="2"/>
      <c r="AYA5817" s="2"/>
      <c r="AYB5817" s="2"/>
      <c r="AYC5817" s="2"/>
      <c r="AYD5817" s="2"/>
      <c r="AYE5817" s="2"/>
      <c r="AYF5817" s="2"/>
      <c r="AYG5817" s="2"/>
      <c r="AYH5817" s="2"/>
      <c r="AYI5817" s="2"/>
      <c r="AYJ5817" s="2"/>
      <c r="AYK5817" s="2"/>
      <c r="AYL5817" s="2"/>
      <c r="AYM5817" s="2"/>
      <c r="AYN5817" s="2"/>
      <c r="AYO5817" s="2"/>
      <c r="AYP5817" s="2"/>
      <c r="AYQ5817" s="2"/>
      <c r="AYR5817" s="2"/>
      <c r="AYS5817" s="2"/>
      <c r="AYT5817" s="2"/>
      <c r="AYU5817" s="2"/>
      <c r="AYV5817" s="2"/>
      <c r="AYW5817" s="2"/>
      <c r="AYX5817" s="2"/>
      <c r="AYY5817" s="2"/>
      <c r="AYZ5817" s="2"/>
      <c r="AZA5817" s="2"/>
      <c r="AZB5817" s="2"/>
      <c r="AZC5817" s="2"/>
      <c r="AZD5817" s="2"/>
      <c r="AZE5817" s="2"/>
      <c r="AZF5817" s="2"/>
      <c r="AZG5817" s="2"/>
      <c r="AZH5817" s="2"/>
      <c r="AZI5817" s="2"/>
      <c r="AZJ5817" s="2"/>
      <c r="AZK5817" s="2"/>
      <c r="AZL5817" s="2"/>
      <c r="AZM5817" s="2"/>
      <c r="AZN5817" s="2"/>
      <c r="AZO5817" s="2"/>
      <c r="AZP5817" s="2"/>
      <c r="AZQ5817" s="2"/>
      <c r="AZR5817" s="2"/>
      <c r="AZS5817" s="2"/>
      <c r="AZT5817" s="2"/>
      <c r="AZU5817" s="2"/>
      <c r="AZV5817" s="2"/>
      <c r="AZW5817" s="2"/>
      <c r="AZX5817" s="2"/>
      <c r="AZY5817" s="2"/>
      <c r="AZZ5817" s="2"/>
      <c r="BAA5817" s="2"/>
      <c r="BAB5817" s="2"/>
      <c r="BAC5817" s="2"/>
      <c r="BAD5817" s="2"/>
      <c r="BAE5817" s="2"/>
      <c r="BAF5817" s="2"/>
      <c r="BAG5817" s="2"/>
      <c r="BAH5817" s="2"/>
      <c r="BAI5817" s="2"/>
      <c r="BAJ5817" s="2"/>
      <c r="BAK5817" s="2"/>
      <c r="BAL5817" s="2"/>
      <c r="BAM5817" s="2"/>
      <c r="BAN5817" s="2"/>
      <c r="BAO5817" s="2"/>
      <c r="BAP5817" s="2"/>
      <c r="BAQ5817" s="2"/>
      <c r="BAR5817" s="2"/>
      <c r="BAS5817" s="2"/>
      <c r="BAT5817" s="2"/>
      <c r="BAU5817" s="2"/>
      <c r="BAV5817" s="2"/>
      <c r="BAW5817" s="2"/>
      <c r="BAX5817" s="2"/>
      <c r="BAY5817" s="2"/>
      <c r="BAZ5817" s="2"/>
      <c r="BBA5817" s="2"/>
      <c r="BBB5817" s="2"/>
      <c r="BBC5817" s="2"/>
      <c r="BBD5817" s="2"/>
      <c r="BBE5817" s="2"/>
      <c r="BBF5817" s="2"/>
      <c r="BBG5817" s="2"/>
      <c r="BBH5817" s="2"/>
      <c r="BBI5817" s="2"/>
      <c r="BBJ5817" s="2"/>
      <c r="BBK5817" s="2"/>
      <c r="BBL5817" s="2"/>
      <c r="BBM5817" s="2"/>
      <c r="BBN5817" s="2"/>
      <c r="BBO5817" s="2"/>
      <c r="BBP5817" s="2"/>
      <c r="BBQ5817" s="2"/>
      <c r="BBR5817" s="2"/>
      <c r="BBS5817" s="2"/>
      <c r="BBT5817" s="2"/>
      <c r="BBU5817" s="2"/>
      <c r="BBV5817" s="2"/>
      <c r="BBW5817" s="2"/>
      <c r="BBX5817" s="2"/>
      <c r="BBY5817" s="2"/>
      <c r="BBZ5817" s="2"/>
      <c r="BCA5817" s="2"/>
      <c r="BCB5817" s="2"/>
      <c r="BCC5817" s="2"/>
      <c r="BCD5817" s="2"/>
      <c r="BCE5817" s="2"/>
      <c r="BCF5817" s="2"/>
      <c r="BCG5817" s="2"/>
      <c r="BCH5817" s="2"/>
      <c r="BCI5817" s="2"/>
      <c r="BCJ5817" s="2"/>
      <c r="BCK5817" s="2"/>
      <c r="BCL5817" s="2"/>
      <c r="BCM5817" s="2"/>
      <c r="BCN5817" s="2"/>
      <c r="BCO5817" s="2"/>
      <c r="BCP5817" s="2"/>
      <c r="BCQ5817" s="2"/>
      <c r="BCR5817" s="2"/>
      <c r="BCS5817" s="2"/>
      <c r="BCT5817" s="2"/>
      <c r="BCU5817" s="2"/>
      <c r="BCV5817" s="2"/>
      <c r="BCW5817" s="2"/>
      <c r="BCX5817" s="2"/>
      <c r="BCY5817" s="2"/>
      <c r="BCZ5817" s="2"/>
      <c r="BDA5817" s="2"/>
      <c r="BDB5817" s="2"/>
      <c r="BDC5817" s="2"/>
      <c r="BDD5817" s="2"/>
      <c r="BDE5817" s="2"/>
      <c r="BDF5817" s="2"/>
      <c r="BDG5817" s="2"/>
      <c r="BDH5817" s="2"/>
      <c r="BDI5817" s="2"/>
      <c r="BDJ5817" s="2"/>
      <c r="BDK5817" s="2"/>
      <c r="BDL5817" s="2"/>
      <c r="BDM5817" s="2"/>
      <c r="BDN5817" s="2"/>
      <c r="BDO5817" s="2"/>
      <c r="BDP5817" s="2"/>
      <c r="BDQ5817" s="2"/>
      <c r="BDR5817" s="2"/>
      <c r="BDS5817" s="2"/>
      <c r="BDT5817" s="2"/>
      <c r="BDU5817" s="2"/>
      <c r="BDV5817" s="2"/>
      <c r="BDW5817" s="2"/>
      <c r="BDX5817" s="2"/>
      <c r="BDY5817" s="2"/>
      <c r="BDZ5817" s="2"/>
      <c r="BEA5817" s="2"/>
      <c r="BEB5817" s="2"/>
      <c r="BEC5817" s="2"/>
      <c r="BED5817" s="2"/>
      <c r="BEE5817" s="2"/>
      <c r="BEF5817" s="2"/>
      <c r="BEG5817" s="2"/>
      <c r="BEH5817" s="2"/>
      <c r="BEI5817" s="2"/>
      <c r="BEJ5817" s="2"/>
      <c r="BEK5817" s="2"/>
      <c r="BEL5817" s="2"/>
      <c r="BEM5817" s="2"/>
      <c r="BEN5817" s="2"/>
      <c r="BEO5817" s="2"/>
      <c r="BEP5817" s="2"/>
      <c r="BEQ5817" s="2"/>
      <c r="BER5817" s="2"/>
      <c r="BES5817" s="2"/>
      <c r="BET5817" s="2"/>
      <c r="BEU5817" s="2"/>
      <c r="BEV5817" s="2"/>
      <c r="BEW5817" s="2"/>
      <c r="BEX5817" s="2"/>
      <c r="BEY5817" s="2"/>
      <c r="BEZ5817" s="2"/>
      <c r="BFA5817" s="2"/>
      <c r="BFB5817" s="2"/>
      <c r="BFC5817" s="2"/>
      <c r="BFD5817" s="2"/>
      <c r="BFE5817" s="2"/>
      <c r="BFF5817" s="2"/>
      <c r="BFG5817" s="2"/>
      <c r="BFH5817" s="2"/>
      <c r="BFI5817" s="2"/>
      <c r="BFJ5817" s="2"/>
      <c r="BFK5817" s="2"/>
      <c r="BFL5817" s="2"/>
      <c r="BFM5817" s="2"/>
      <c r="BFN5817" s="2"/>
      <c r="BFO5817" s="2"/>
      <c r="BFP5817" s="2"/>
      <c r="BFQ5817" s="2"/>
      <c r="BFR5817" s="2"/>
      <c r="BFS5817" s="2"/>
      <c r="BFT5817" s="2"/>
      <c r="BFU5817" s="2"/>
      <c r="BFV5817" s="2"/>
      <c r="BFW5817" s="2"/>
      <c r="BFX5817" s="2"/>
      <c r="BFY5817" s="2"/>
      <c r="BFZ5817" s="2"/>
      <c r="BGA5817" s="2"/>
      <c r="BGB5817" s="2"/>
      <c r="BGC5817" s="2"/>
      <c r="BGD5817" s="2"/>
      <c r="BGE5817" s="2"/>
      <c r="BGF5817" s="2"/>
      <c r="BGG5817" s="2"/>
      <c r="BGH5817" s="2"/>
      <c r="BGI5817" s="2"/>
      <c r="BGJ5817" s="2"/>
      <c r="BGK5817" s="2"/>
      <c r="BGL5817" s="2"/>
      <c r="BGM5817" s="2"/>
      <c r="BGN5817" s="2"/>
      <c r="BGO5817" s="2"/>
      <c r="BGP5817" s="2"/>
      <c r="BGQ5817" s="2"/>
      <c r="BGR5817" s="2"/>
      <c r="BGS5817" s="2"/>
      <c r="BGT5817" s="2"/>
      <c r="BGU5817" s="2"/>
      <c r="BGV5817" s="2"/>
      <c r="BGW5817" s="2"/>
      <c r="BGX5817" s="2"/>
      <c r="BGY5817" s="2"/>
      <c r="BGZ5817" s="2"/>
      <c r="BHA5817" s="2"/>
      <c r="BHB5817" s="2"/>
      <c r="BHC5817" s="2"/>
      <c r="BHD5817" s="2"/>
      <c r="BHE5817" s="2"/>
      <c r="BHF5817" s="2"/>
      <c r="BHG5817" s="2"/>
      <c r="BHH5817" s="2"/>
      <c r="BHI5817" s="2"/>
      <c r="BHJ5817" s="2"/>
      <c r="BHK5817" s="2"/>
      <c r="BHL5817" s="2"/>
      <c r="BHM5817" s="2"/>
      <c r="BHN5817" s="2"/>
      <c r="BHO5817" s="2"/>
      <c r="BHP5817" s="2"/>
      <c r="BHQ5817" s="2"/>
      <c r="BHR5817" s="2"/>
      <c r="BHS5817" s="2"/>
      <c r="BHT5817" s="2"/>
      <c r="BHU5817" s="2"/>
      <c r="BHV5817" s="2"/>
      <c r="BHW5817" s="2"/>
      <c r="BHX5817" s="2"/>
      <c r="BHY5817" s="2"/>
      <c r="BHZ5817" s="2"/>
      <c r="BIA5817" s="2"/>
      <c r="BIB5817" s="2"/>
      <c r="BIC5817" s="2"/>
      <c r="BID5817" s="2"/>
      <c r="BIE5817" s="2"/>
      <c r="BIF5817" s="2"/>
      <c r="BIG5817" s="2"/>
      <c r="BIH5817" s="2"/>
      <c r="BII5817" s="2"/>
      <c r="BIJ5817" s="2"/>
      <c r="BIK5817" s="2"/>
      <c r="BIL5817" s="2"/>
      <c r="BIM5817" s="2"/>
      <c r="BIN5817" s="2"/>
      <c r="BIO5817" s="2"/>
      <c r="BIP5817" s="2"/>
      <c r="BIQ5817" s="2"/>
      <c r="BIR5817" s="2"/>
      <c r="BIS5817" s="2"/>
      <c r="BIT5817" s="2"/>
      <c r="BIU5817" s="2"/>
      <c r="BIV5817" s="2"/>
      <c r="BIW5817" s="2"/>
      <c r="BIX5817" s="2"/>
      <c r="BIY5817" s="2"/>
      <c r="BIZ5817" s="2"/>
      <c r="BJA5817" s="2"/>
      <c r="BJB5817" s="2"/>
      <c r="BJC5817" s="2"/>
      <c r="BJD5817" s="2"/>
      <c r="BJE5817" s="2"/>
      <c r="BJF5817" s="2"/>
      <c r="BJG5817" s="2"/>
      <c r="BJH5817" s="2"/>
      <c r="BJI5817" s="2"/>
      <c r="BJJ5817" s="2"/>
      <c r="BJK5817" s="2"/>
      <c r="BJL5817" s="2"/>
      <c r="BJM5817" s="2"/>
      <c r="BJN5817" s="2"/>
      <c r="BJO5817" s="2"/>
      <c r="BJP5817" s="2"/>
      <c r="BJQ5817" s="2"/>
      <c r="BJR5817" s="2"/>
      <c r="BJS5817" s="2"/>
      <c r="BJT5817" s="2"/>
      <c r="BJU5817" s="2"/>
      <c r="BJV5817" s="2"/>
      <c r="BJW5817" s="2"/>
      <c r="BJX5817" s="2"/>
      <c r="BJY5817" s="2"/>
      <c r="BJZ5817" s="2"/>
      <c r="BKA5817" s="2"/>
      <c r="BKB5817" s="2"/>
      <c r="BKC5817" s="2"/>
      <c r="BKD5817" s="2"/>
      <c r="BKE5817" s="2"/>
      <c r="BKF5817" s="2"/>
      <c r="BKG5817" s="2"/>
      <c r="BKH5817" s="2"/>
      <c r="BKI5817" s="2"/>
      <c r="BKJ5817" s="2"/>
      <c r="BKK5817" s="2"/>
      <c r="BKL5817" s="2"/>
      <c r="BKM5817" s="2"/>
      <c r="BKN5817" s="2"/>
      <c r="BKO5817" s="2"/>
      <c r="BKP5817" s="2"/>
      <c r="BKQ5817" s="2"/>
      <c r="BKR5817" s="2"/>
      <c r="BKS5817" s="2"/>
      <c r="BKT5817" s="2"/>
      <c r="BKU5817" s="2"/>
      <c r="BKV5817" s="2"/>
      <c r="BKW5817" s="2"/>
      <c r="BKX5817" s="2"/>
      <c r="BKY5817" s="2"/>
      <c r="BKZ5817" s="2"/>
      <c r="BLA5817" s="2"/>
      <c r="BLB5817" s="2"/>
      <c r="BLC5817" s="2"/>
      <c r="BLD5817" s="2"/>
      <c r="BLE5817" s="2"/>
      <c r="BLF5817" s="2"/>
      <c r="BLG5817" s="2"/>
      <c r="BLH5817" s="2"/>
      <c r="BLI5817" s="2"/>
      <c r="BLJ5817" s="2"/>
      <c r="BLK5817" s="2"/>
      <c r="BLL5817" s="2"/>
      <c r="BLM5817" s="2"/>
      <c r="BLN5817" s="2"/>
      <c r="BLO5817" s="2"/>
      <c r="BLP5817" s="2"/>
      <c r="BLQ5817" s="2"/>
      <c r="BLR5817" s="2"/>
      <c r="BLS5817" s="2"/>
      <c r="BLT5817" s="2"/>
      <c r="BLU5817" s="2"/>
      <c r="BLV5817" s="2"/>
      <c r="BLW5817" s="2"/>
      <c r="BLX5817" s="2"/>
      <c r="BLY5817" s="2"/>
      <c r="BLZ5817" s="2"/>
      <c r="BMA5817" s="2"/>
      <c r="BMB5817" s="2"/>
      <c r="BMC5817" s="2"/>
      <c r="BMD5817" s="2"/>
      <c r="BME5817" s="2"/>
      <c r="BMF5817" s="2"/>
      <c r="BMG5817" s="2"/>
      <c r="BMH5817" s="2"/>
      <c r="BMI5817" s="2"/>
      <c r="BMJ5817" s="2"/>
      <c r="BMK5817" s="2"/>
      <c r="BML5817" s="2"/>
      <c r="BMM5817" s="2"/>
      <c r="BMN5817" s="2"/>
      <c r="BMO5817" s="2"/>
      <c r="BMP5817" s="2"/>
      <c r="BMQ5817" s="2"/>
      <c r="BMR5817" s="2"/>
      <c r="BMS5817" s="2"/>
      <c r="BMT5817" s="2"/>
      <c r="BMU5817" s="2"/>
      <c r="BMV5817" s="2"/>
      <c r="BMW5817" s="2"/>
      <c r="BMX5817" s="2"/>
      <c r="BMY5817" s="2"/>
      <c r="BMZ5817" s="2"/>
      <c r="BNA5817" s="2"/>
      <c r="BNB5817" s="2"/>
      <c r="BNC5817" s="2"/>
      <c r="BND5817" s="2"/>
      <c r="BNE5817" s="2"/>
      <c r="BNF5817" s="2"/>
      <c r="BNG5817" s="2"/>
      <c r="BNH5817" s="2"/>
      <c r="BNI5817" s="2"/>
      <c r="BNJ5817" s="2"/>
      <c r="BNK5817" s="2"/>
      <c r="BNL5817" s="2"/>
      <c r="BNM5817" s="2"/>
      <c r="BNN5817" s="2"/>
      <c r="BNO5817" s="2"/>
      <c r="BNP5817" s="2"/>
      <c r="BNQ5817" s="2"/>
      <c r="BNR5817" s="2"/>
      <c r="BNS5817" s="2"/>
      <c r="BNT5817" s="2"/>
      <c r="BNU5817" s="2"/>
      <c r="BNV5817" s="2"/>
      <c r="BNW5817" s="2"/>
      <c r="BNX5817" s="2"/>
      <c r="BNY5817" s="2"/>
      <c r="BNZ5817" s="2"/>
      <c r="BOA5817" s="2"/>
      <c r="BOB5817" s="2"/>
      <c r="BOC5817" s="2"/>
      <c r="BOD5817" s="2"/>
      <c r="BOE5817" s="2"/>
      <c r="BOF5817" s="2"/>
      <c r="BOG5817" s="2"/>
      <c r="BOH5817" s="2"/>
      <c r="BOI5817" s="2"/>
      <c r="BOJ5817" s="2"/>
      <c r="BOK5817" s="2"/>
      <c r="BOL5817" s="2"/>
      <c r="BOM5817" s="2"/>
      <c r="BON5817" s="2"/>
      <c r="BOO5817" s="2"/>
      <c r="BOP5817" s="2"/>
      <c r="BOQ5817" s="2"/>
      <c r="BOR5817" s="2"/>
      <c r="BOS5817" s="2"/>
      <c r="BOT5817" s="2"/>
      <c r="BOU5817" s="2"/>
      <c r="BOV5817" s="2"/>
      <c r="BOW5817" s="2"/>
      <c r="BOX5817" s="2"/>
      <c r="BOY5817" s="2"/>
      <c r="BOZ5817" s="2"/>
      <c r="BPA5817" s="2"/>
      <c r="BPB5817" s="2"/>
      <c r="BPC5817" s="2"/>
      <c r="BPD5817" s="2"/>
      <c r="BPE5817" s="2"/>
      <c r="BPF5817" s="2"/>
      <c r="BPG5817" s="2"/>
      <c r="BPH5817" s="2"/>
      <c r="BPI5817" s="2"/>
      <c r="BPJ5817" s="2"/>
      <c r="BPK5817" s="2"/>
      <c r="BPL5817" s="2"/>
      <c r="BPM5817" s="2"/>
      <c r="BPN5817" s="2"/>
      <c r="BPO5817" s="2"/>
      <c r="BPP5817" s="2"/>
      <c r="BPQ5817" s="2"/>
      <c r="BPR5817" s="2"/>
      <c r="BPS5817" s="2"/>
      <c r="BPT5817" s="2"/>
      <c r="BPU5817" s="2"/>
      <c r="BPV5817" s="2"/>
      <c r="BPW5817" s="2"/>
      <c r="BPX5817" s="2"/>
      <c r="BPY5817" s="2"/>
      <c r="BPZ5817" s="2"/>
      <c r="BQA5817" s="2"/>
      <c r="BQB5817" s="2"/>
      <c r="BQC5817" s="2"/>
      <c r="BQD5817" s="2"/>
      <c r="BQE5817" s="2"/>
      <c r="BQF5817" s="2"/>
      <c r="BQG5817" s="2"/>
      <c r="BQH5817" s="2"/>
      <c r="BQI5817" s="2"/>
      <c r="BQJ5817" s="2"/>
      <c r="BQK5817" s="2"/>
      <c r="BQL5817" s="2"/>
      <c r="BQM5817" s="2"/>
      <c r="BQN5817" s="2"/>
      <c r="BQO5817" s="2"/>
      <c r="BQP5817" s="2"/>
      <c r="BQQ5817" s="2"/>
      <c r="BQR5817" s="2"/>
      <c r="BQS5817" s="2"/>
      <c r="BQT5817" s="2"/>
      <c r="BQU5817" s="2"/>
      <c r="BQV5817" s="2"/>
      <c r="BQW5817" s="2"/>
      <c r="BQX5817" s="2"/>
      <c r="BQY5817" s="2"/>
      <c r="BQZ5817" s="2"/>
      <c r="BRA5817" s="2"/>
      <c r="BRB5817" s="2"/>
      <c r="BRC5817" s="2"/>
      <c r="BRD5817" s="2"/>
      <c r="BRE5817" s="2"/>
      <c r="BRF5817" s="2"/>
      <c r="BRG5817" s="2"/>
      <c r="BRH5817" s="2"/>
      <c r="BRI5817" s="2"/>
      <c r="BRJ5817" s="2"/>
      <c r="BRK5817" s="2"/>
      <c r="BRL5817" s="2"/>
      <c r="BRM5817" s="2"/>
      <c r="BRN5817" s="2"/>
      <c r="BRO5817" s="2"/>
      <c r="BRP5817" s="2"/>
      <c r="BRQ5817" s="2"/>
      <c r="BRR5817" s="2"/>
      <c r="BRS5817" s="2"/>
      <c r="BRT5817" s="2"/>
      <c r="BRU5817" s="2"/>
      <c r="BRV5817" s="2"/>
      <c r="BRW5817" s="2"/>
      <c r="BRX5817" s="2"/>
      <c r="BRY5817" s="2"/>
      <c r="BRZ5817" s="2"/>
      <c r="BSA5817" s="2"/>
      <c r="BSB5817" s="2"/>
      <c r="BSC5817" s="2"/>
      <c r="BSD5817" s="2"/>
      <c r="BSE5817" s="2"/>
      <c r="BSF5817" s="2"/>
      <c r="BSG5817" s="2"/>
      <c r="BSH5817" s="2"/>
      <c r="BSI5817" s="2"/>
      <c r="BSJ5817" s="2"/>
      <c r="BSK5817" s="2"/>
      <c r="BSL5817" s="2"/>
      <c r="BSM5817" s="2"/>
      <c r="BSN5817" s="2"/>
      <c r="BSO5817" s="2"/>
      <c r="BSP5817" s="2"/>
      <c r="BSQ5817" s="2"/>
      <c r="BSR5817" s="2"/>
      <c r="BSS5817" s="2"/>
      <c r="BST5817" s="2"/>
      <c r="BSU5817" s="2"/>
      <c r="BSV5817" s="2"/>
      <c r="BSW5817" s="2"/>
      <c r="BSX5817" s="2"/>
      <c r="BSY5817" s="2"/>
      <c r="BSZ5817" s="2"/>
      <c r="BTA5817" s="2"/>
      <c r="BTB5817" s="2"/>
      <c r="BTC5817" s="2"/>
      <c r="BTD5817" s="2"/>
      <c r="BTE5817" s="2"/>
      <c r="BTF5817" s="2"/>
      <c r="BTG5817" s="2"/>
      <c r="BTH5817" s="2"/>
      <c r="BTI5817" s="2"/>
      <c r="BTJ5817" s="2"/>
      <c r="BTK5817" s="2"/>
      <c r="BTL5817" s="2"/>
      <c r="BTM5817" s="2"/>
      <c r="BTN5817" s="2"/>
      <c r="BTO5817" s="2"/>
      <c r="BTP5817" s="2"/>
      <c r="BTQ5817" s="2"/>
      <c r="BTR5817" s="2"/>
      <c r="BTS5817" s="2"/>
      <c r="BTT5817" s="2"/>
      <c r="BTU5817" s="2"/>
      <c r="BTV5817" s="2"/>
      <c r="BTW5817" s="2"/>
      <c r="BTX5817" s="2"/>
      <c r="BTY5817" s="2"/>
      <c r="BTZ5817" s="2"/>
      <c r="BUA5817" s="2"/>
      <c r="BUB5817" s="2"/>
      <c r="BUC5817" s="2"/>
      <c r="BUD5817" s="2"/>
      <c r="BUE5817" s="2"/>
      <c r="BUF5817" s="2"/>
      <c r="BUG5817" s="2"/>
      <c r="BUH5817" s="2"/>
      <c r="BUI5817" s="2"/>
      <c r="BUJ5817" s="2"/>
      <c r="BUK5817" s="2"/>
      <c r="BUL5817" s="2"/>
      <c r="BUM5817" s="2"/>
      <c r="BUN5817" s="2"/>
      <c r="BUO5817" s="2"/>
      <c r="BUP5817" s="2"/>
      <c r="BUQ5817" s="2"/>
      <c r="BUR5817" s="2"/>
      <c r="BUS5817" s="2"/>
      <c r="BUT5817" s="2"/>
      <c r="BUU5817" s="2"/>
      <c r="BUV5817" s="2"/>
      <c r="BUW5817" s="2"/>
      <c r="BUX5817" s="2"/>
      <c r="BUY5817" s="2"/>
      <c r="BUZ5817" s="2"/>
      <c r="BVA5817" s="2"/>
      <c r="BVB5817" s="2"/>
      <c r="BVC5817" s="2"/>
      <c r="BVD5817" s="2"/>
      <c r="BVE5817" s="2"/>
      <c r="BVF5817" s="2"/>
      <c r="BVG5817" s="2"/>
      <c r="BVH5817" s="2"/>
      <c r="BVI5817" s="2"/>
      <c r="BVJ5817" s="2"/>
      <c r="BVK5817" s="2"/>
      <c r="BVL5817" s="2"/>
      <c r="BVM5817" s="2"/>
      <c r="BVN5817" s="2"/>
      <c r="BVO5817" s="2"/>
      <c r="BVP5817" s="2"/>
      <c r="BVQ5817" s="2"/>
      <c r="BVR5817" s="2"/>
      <c r="BVS5817" s="2"/>
      <c r="BVT5817" s="2"/>
      <c r="BVU5817" s="2"/>
      <c r="BVV5817" s="2"/>
      <c r="BVW5817" s="2"/>
      <c r="BVX5817" s="2"/>
      <c r="BVY5817" s="2"/>
      <c r="BVZ5817" s="2"/>
      <c r="BWA5817" s="2"/>
      <c r="BWB5817" s="2"/>
      <c r="BWC5817" s="2"/>
      <c r="BWD5817" s="2"/>
      <c r="BWE5817" s="2"/>
      <c r="BWF5817" s="2"/>
      <c r="BWG5817" s="2"/>
      <c r="BWH5817" s="2"/>
      <c r="BWI5817" s="2"/>
      <c r="BWJ5817" s="2"/>
      <c r="BWK5817" s="2"/>
      <c r="BWL5817" s="2"/>
      <c r="BWM5817" s="2"/>
      <c r="BWN5817" s="2"/>
      <c r="BWO5817" s="2"/>
      <c r="BWP5817" s="2"/>
      <c r="BWQ5817" s="2"/>
      <c r="BWR5817" s="2"/>
      <c r="BWS5817" s="2"/>
      <c r="BWT5817" s="2"/>
      <c r="BWU5817" s="2"/>
      <c r="BWV5817" s="2"/>
      <c r="BWW5817" s="2"/>
      <c r="BWX5817" s="2"/>
      <c r="BWY5817" s="2"/>
      <c r="BWZ5817" s="2"/>
      <c r="BXA5817" s="2"/>
      <c r="BXB5817" s="2"/>
      <c r="BXC5817" s="2"/>
      <c r="BXD5817" s="2"/>
      <c r="BXE5817" s="2"/>
      <c r="BXF5817" s="2"/>
      <c r="BXG5817" s="2"/>
      <c r="BXH5817" s="2"/>
      <c r="BXI5817" s="2"/>
      <c r="BXJ5817" s="2"/>
      <c r="BXK5817" s="2"/>
      <c r="BXL5817" s="2"/>
      <c r="BXM5817" s="2"/>
      <c r="BXN5817" s="2"/>
      <c r="BXO5817" s="2"/>
      <c r="BXP5817" s="2"/>
      <c r="BXQ5817" s="2"/>
      <c r="BXR5817" s="2"/>
      <c r="BXS5817" s="2"/>
      <c r="BXT5817" s="2"/>
      <c r="BXU5817" s="2"/>
      <c r="BXV5817" s="2"/>
      <c r="BXW5817" s="2"/>
      <c r="BXX5817" s="2"/>
      <c r="BXY5817" s="2"/>
      <c r="BXZ5817" s="2"/>
      <c r="BYA5817" s="2"/>
      <c r="BYB5817" s="2"/>
      <c r="BYC5817" s="2"/>
      <c r="BYD5817" s="2"/>
      <c r="BYE5817" s="2"/>
      <c r="BYF5817" s="2"/>
      <c r="BYG5817" s="2"/>
      <c r="BYH5817" s="2"/>
      <c r="BYI5817" s="2"/>
      <c r="BYJ5817" s="2"/>
      <c r="BYK5817" s="2"/>
      <c r="BYL5817" s="2"/>
      <c r="BYM5817" s="2"/>
      <c r="BYN5817" s="2"/>
      <c r="BYO5817" s="2"/>
      <c r="BYP5817" s="2"/>
      <c r="BYQ5817" s="2"/>
      <c r="BYR5817" s="2"/>
      <c r="BYS5817" s="2"/>
      <c r="BYT5817" s="2"/>
      <c r="BYU5817" s="2"/>
      <c r="BYV5817" s="2"/>
      <c r="BYW5817" s="2"/>
      <c r="BYX5817" s="2"/>
      <c r="BYY5817" s="2"/>
      <c r="BYZ5817" s="2"/>
      <c r="BZA5817" s="2"/>
      <c r="BZB5817" s="2"/>
      <c r="BZC5817" s="2"/>
      <c r="BZD5817" s="2"/>
      <c r="BZE5817" s="2"/>
      <c r="BZF5817" s="2"/>
      <c r="BZG5817" s="2"/>
      <c r="BZH5817" s="2"/>
      <c r="BZI5817" s="2"/>
      <c r="BZJ5817" s="2"/>
      <c r="BZK5817" s="2"/>
      <c r="BZL5817" s="2"/>
      <c r="BZM5817" s="2"/>
      <c r="BZN5817" s="2"/>
      <c r="BZO5817" s="2"/>
      <c r="BZP5817" s="2"/>
      <c r="BZQ5817" s="2"/>
      <c r="BZR5817" s="2"/>
      <c r="BZS5817" s="2"/>
      <c r="BZT5817" s="2"/>
      <c r="BZU5817" s="2"/>
      <c r="BZV5817" s="2"/>
      <c r="BZW5817" s="2"/>
      <c r="BZX5817" s="2"/>
      <c r="BZY5817" s="2"/>
      <c r="BZZ5817" s="2"/>
      <c r="CAA5817" s="2"/>
      <c r="CAB5817" s="2"/>
      <c r="CAC5817" s="2"/>
      <c r="CAD5817" s="2"/>
      <c r="CAE5817" s="2"/>
      <c r="CAF5817" s="2"/>
      <c r="CAG5817" s="2"/>
      <c r="CAH5817" s="2"/>
      <c r="CAI5817" s="2"/>
      <c r="CAJ5817" s="2"/>
      <c r="CAK5817" s="2"/>
      <c r="CAL5817" s="2"/>
      <c r="CAM5817" s="2"/>
      <c r="CAN5817" s="2"/>
      <c r="CAO5817" s="2"/>
      <c r="CAP5817" s="2"/>
      <c r="CAQ5817" s="2"/>
      <c r="CAR5817" s="2"/>
      <c r="CAS5817" s="2"/>
      <c r="CAT5817" s="2"/>
      <c r="CAU5817" s="2"/>
      <c r="CAV5817" s="2"/>
      <c r="CAW5817" s="2"/>
      <c r="CAX5817" s="2"/>
      <c r="CAY5817" s="2"/>
      <c r="CAZ5817" s="2"/>
      <c r="CBA5817" s="2"/>
      <c r="CBB5817" s="2"/>
      <c r="CBC5817" s="2"/>
      <c r="CBD5817" s="2"/>
      <c r="CBE5817" s="2"/>
      <c r="CBF5817" s="2"/>
      <c r="CBG5817" s="2"/>
      <c r="CBH5817" s="2"/>
      <c r="CBI5817" s="2"/>
      <c r="CBJ5817" s="2"/>
      <c r="CBK5817" s="2"/>
      <c r="CBL5817" s="2"/>
      <c r="CBM5817" s="2"/>
      <c r="CBN5817" s="2"/>
      <c r="CBO5817" s="2"/>
      <c r="CBP5817" s="2"/>
      <c r="CBQ5817" s="2"/>
      <c r="CBR5817" s="2"/>
      <c r="CBS5817" s="2"/>
      <c r="CBT5817" s="2"/>
      <c r="CBU5817" s="2"/>
      <c r="CBV5817" s="2"/>
      <c r="CBW5817" s="2"/>
      <c r="CBX5817" s="2"/>
      <c r="CBY5817" s="2"/>
      <c r="CBZ5817" s="2"/>
      <c r="CCA5817" s="2"/>
      <c r="CCB5817" s="2"/>
      <c r="CCC5817" s="2"/>
      <c r="CCD5817" s="2"/>
      <c r="CCE5817" s="2"/>
      <c r="CCF5817" s="2"/>
      <c r="CCG5817" s="2"/>
      <c r="CCH5817" s="2"/>
      <c r="CCI5817" s="2"/>
      <c r="CCJ5817" s="2"/>
      <c r="CCK5817" s="2"/>
      <c r="CCL5817" s="2"/>
      <c r="CCM5817" s="2"/>
      <c r="CCN5817" s="2"/>
      <c r="CCO5817" s="2"/>
      <c r="CCP5817" s="2"/>
      <c r="CCQ5817" s="2"/>
      <c r="CCR5817" s="2"/>
      <c r="CCS5817" s="2"/>
      <c r="CCT5817" s="2"/>
      <c r="CCU5817" s="2"/>
      <c r="CCV5817" s="2"/>
      <c r="CCW5817" s="2"/>
      <c r="CCX5817" s="2"/>
      <c r="CCY5817" s="2"/>
      <c r="CCZ5817" s="2"/>
      <c r="CDA5817" s="2"/>
      <c r="CDB5817" s="2"/>
      <c r="CDC5817" s="2"/>
      <c r="CDD5817" s="2"/>
      <c r="CDE5817" s="2"/>
      <c r="CDF5817" s="2"/>
      <c r="CDG5817" s="2"/>
      <c r="CDH5817" s="2"/>
      <c r="CDI5817" s="2"/>
      <c r="CDJ5817" s="2"/>
      <c r="CDK5817" s="2"/>
      <c r="CDL5817" s="2"/>
      <c r="CDM5817" s="2"/>
      <c r="CDN5817" s="2"/>
      <c r="CDO5817" s="2"/>
      <c r="CDP5817" s="2"/>
      <c r="CDQ5817" s="2"/>
      <c r="CDR5817" s="2"/>
      <c r="CDS5817" s="2"/>
      <c r="CDT5817" s="2"/>
      <c r="CDU5817" s="2"/>
      <c r="CDV5817" s="2"/>
      <c r="CDW5817" s="2"/>
      <c r="CDX5817" s="2"/>
      <c r="CDY5817" s="2"/>
      <c r="CDZ5817" s="2"/>
      <c r="CEA5817" s="2"/>
      <c r="CEB5817" s="2"/>
      <c r="CEC5817" s="2"/>
      <c r="CED5817" s="2"/>
      <c r="CEE5817" s="2"/>
      <c r="CEF5817" s="2"/>
      <c r="CEG5817" s="2"/>
      <c r="CEH5817" s="2"/>
      <c r="CEI5817" s="2"/>
      <c r="CEJ5817" s="2"/>
      <c r="CEK5817" s="2"/>
      <c r="CEL5817" s="2"/>
      <c r="CEM5817" s="2"/>
      <c r="CEN5817" s="2"/>
      <c r="CEO5817" s="2"/>
      <c r="CEP5817" s="2"/>
      <c r="CEQ5817" s="2"/>
      <c r="CER5817" s="2"/>
      <c r="CES5817" s="2"/>
      <c r="CET5817" s="2"/>
      <c r="CEU5817" s="2"/>
      <c r="CEV5817" s="2"/>
      <c r="CEW5817" s="2"/>
      <c r="CEX5817" s="2"/>
      <c r="CEY5817" s="2"/>
      <c r="CEZ5817" s="2"/>
      <c r="CFA5817" s="2"/>
      <c r="CFB5817" s="2"/>
      <c r="CFC5817" s="2"/>
      <c r="CFD5817" s="2"/>
      <c r="CFE5817" s="2"/>
      <c r="CFF5817" s="2"/>
      <c r="CFG5817" s="2"/>
      <c r="CFH5817" s="2"/>
      <c r="CFI5817" s="2"/>
      <c r="CFJ5817" s="2"/>
      <c r="CFK5817" s="2"/>
      <c r="CFL5817" s="2"/>
      <c r="CFM5817" s="2"/>
      <c r="CFN5817" s="2"/>
      <c r="CFO5817" s="2"/>
      <c r="CFP5817" s="2"/>
      <c r="CFQ5817" s="2"/>
      <c r="CFR5817" s="2"/>
      <c r="CFS5817" s="2"/>
      <c r="CFT5817" s="2"/>
      <c r="CFU5817" s="2"/>
      <c r="CFV5817" s="2"/>
      <c r="CFW5817" s="2"/>
      <c r="CFX5817" s="2"/>
      <c r="CFY5817" s="2"/>
      <c r="CFZ5817" s="2"/>
      <c r="CGA5817" s="2"/>
      <c r="CGB5817" s="2"/>
      <c r="CGC5817" s="2"/>
      <c r="CGD5817" s="2"/>
      <c r="CGE5817" s="2"/>
      <c r="CGF5817" s="2"/>
      <c r="CGG5817" s="2"/>
      <c r="CGH5817" s="2"/>
      <c r="CGI5817" s="2"/>
      <c r="CGJ5817" s="2"/>
      <c r="CGK5817" s="2"/>
      <c r="CGL5817" s="2"/>
      <c r="CGM5817" s="2"/>
      <c r="CGN5817" s="2"/>
      <c r="CGO5817" s="2"/>
      <c r="CGP5817" s="2"/>
      <c r="CGQ5817" s="2"/>
      <c r="CGR5817" s="2"/>
      <c r="CGS5817" s="2"/>
      <c r="CGT5817" s="2"/>
      <c r="CGU5817" s="2"/>
      <c r="CGV5817" s="2"/>
      <c r="CGW5817" s="2"/>
      <c r="CGX5817" s="2"/>
      <c r="CGY5817" s="2"/>
      <c r="CGZ5817" s="2"/>
      <c r="CHA5817" s="2"/>
      <c r="CHB5817" s="2"/>
      <c r="CHC5817" s="2"/>
      <c r="CHD5817" s="2"/>
      <c r="CHE5817" s="2"/>
      <c r="CHF5817" s="2"/>
      <c r="CHG5817" s="2"/>
      <c r="CHH5817" s="2"/>
      <c r="CHI5817" s="2"/>
      <c r="CHJ5817" s="2"/>
      <c r="CHK5817" s="2"/>
      <c r="CHL5817" s="2"/>
      <c r="CHM5817" s="2"/>
      <c r="CHN5817" s="2"/>
      <c r="CHO5817" s="2"/>
      <c r="CHP5817" s="2"/>
      <c r="CHQ5817" s="2"/>
      <c r="CHR5817" s="2"/>
      <c r="CHS5817" s="2"/>
      <c r="CHT5817" s="2"/>
      <c r="CHU5817" s="2"/>
      <c r="CHV5817" s="2"/>
      <c r="CHW5817" s="2"/>
      <c r="CHX5817" s="2"/>
      <c r="CHY5817" s="2"/>
      <c r="CHZ5817" s="2"/>
      <c r="CIA5817" s="2"/>
      <c r="CIB5817" s="2"/>
      <c r="CIC5817" s="2"/>
      <c r="CID5817" s="2"/>
      <c r="CIE5817" s="2"/>
      <c r="CIF5817" s="2"/>
      <c r="CIG5817" s="2"/>
      <c r="CIH5817" s="2"/>
      <c r="CII5817" s="2"/>
      <c r="CIJ5817" s="2"/>
      <c r="CIK5817" s="2"/>
      <c r="CIL5817" s="2"/>
      <c r="CIM5817" s="2"/>
      <c r="CIN5817" s="2"/>
      <c r="CIO5817" s="2"/>
      <c r="CIP5817" s="2"/>
      <c r="CIQ5817" s="2"/>
      <c r="CIR5817" s="2"/>
      <c r="CIS5817" s="2"/>
      <c r="CIT5817" s="2"/>
      <c r="CIU5817" s="2"/>
      <c r="CIV5817" s="2"/>
      <c r="CIW5817" s="2"/>
      <c r="CIX5817" s="2"/>
      <c r="CIY5817" s="2"/>
      <c r="CIZ5817" s="2"/>
      <c r="CJA5817" s="2"/>
      <c r="CJB5817" s="2"/>
      <c r="CJC5817" s="2"/>
      <c r="CJD5817" s="2"/>
      <c r="CJE5817" s="2"/>
      <c r="CJF5817" s="2"/>
      <c r="CJG5817" s="2"/>
      <c r="CJH5817" s="2"/>
      <c r="CJI5817" s="2"/>
      <c r="CJJ5817" s="2"/>
      <c r="CJK5817" s="2"/>
      <c r="CJL5817" s="2"/>
      <c r="CJM5817" s="2"/>
      <c r="CJN5817" s="2"/>
      <c r="CJO5817" s="2"/>
      <c r="CJP5817" s="2"/>
      <c r="CJQ5817" s="2"/>
      <c r="CJR5817" s="2"/>
      <c r="CJS5817" s="2"/>
      <c r="CJT5817" s="2"/>
      <c r="CJU5817" s="2"/>
      <c r="CJV5817" s="2"/>
      <c r="CJW5817" s="2"/>
      <c r="CJX5817" s="2"/>
      <c r="CJY5817" s="2"/>
      <c r="CJZ5817" s="2"/>
      <c r="CKA5817" s="2"/>
      <c r="CKB5817" s="2"/>
      <c r="CKC5817" s="2"/>
      <c r="CKD5817" s="2"/>
      <c r="CKE5817" s="2"/>
      <c r="CKF5817" s="2"/>
      <c r="CKG5817" s="2"/>
      <c r="CKH5817" s="2"/>
      <c r="CKI5817" s="2"/>
      <c r="CKJ5817" s="2"/>
      <c r="CKK5817" s="2"/>
      <c r="CKL5817" s="2"/>
      <c r="CKM5817" s="2"/>
      <c r="CKN5817" s="2"/>
      <c r="CKO5817" s="2"/>
      <c r="CKP5817" s="2"/>
      <c r="CKQ5817" s="2"/>
      <c r="CKR5817" s="2"/>
      <c r="CKS5817" s="2"/>
      <c r="CKT5817" s="2"/>
      <c r="CKU5817" s="2"/>
      <c r="CKV5817" s="2"/>
      <c r="CKW5817" s="2"/>
      <c r="CKX5817" s="2"/>
      <c r="CKY5817" s="2"/>
      <c r="CKZ5817" s="2"/>
      <c r="CLA5817" s="2"/>
      <c r="CLB5817" s="2"/>
      <c r="CLC5817" s="2"/>
      <c r="CLD5817" s="2"/>
      <c r="CLE5817" s="2"/>
      <c r="CLF5817" s="2"/>
      <c r="CLG5817" s="2"/>
      <c r="CLH5817" s="2"/>
      <c r="CLI5817" s="2"/>
      <c r="CLJ5817" s="2"/>
      <c r="CLK5817" s="2"/>
      <c r="CLL5817" s="2"/>
      <c r="CLM5817" s="2"/>
      <c r="CLN5817" s="2"/>
      <c r="CLO5817" s="2"/>
      <c r="CLP5817" s="2"/>
      <c r="CLQ5817" s="2"/>
      <c r="CLR5817" s="2"/>
      <c r="CLS5817" s="2"/>
      <c r="CLT5817" s="2"/>
      <c r="CLU5817" s="2"/>
      <c r="CLV5817" s="2"/>
      <c r="CLW5817" s="2"/>
      <c r="CLX5817" s="2"/>
      <c r="CLY5817" s="2"/>
      <c r="CLZ5817" s="2"/>
      <c r="CMA5817" s="2"/>
      <c r="CMB5817" s="2"/>
      <c r="CMC5817" s="2"/>
      <c r="CMD5817" s="2"/>
      <c r="CME5817" s="2"/>
      <c r="CMF5817" s="2"/>
      <c r="CMG5817" s="2"/>
      <c r="CMH5817" s="2"/>
      <c r="CMI5817" s="2"/>
      <c r="CMJ5817" s="2"/>
      <c r="CMK5817" s="2"/>
      <c r="CML5817" s="2"/>
      <c r="CMM5817" s="2"/>
      <c r="CMN5817" s="2"/>
      <c r="CMO5817" s="2"/>
      <c r="CMP5817" s="2"/>
      <c r="CMQ5817" s="2"/>
      <c r="CMR5817" s="2"/>
      <c r="CMS5817" s="2"/>
      <c r="CMT5817" s="2"/>
      <c r="CMU5817" s="2"/>
      <c r="CMV5817" s="2"/>
      <c r="CMW5817" s="2"/>
      <c r="CMX5817" s="2"/>
      <c r="CMY5817" s="2"/>
      <c r="CMZ5817" s="2"/>
      <c r="CNA5817" s="2"/>
      <c r="CNB5817" s="2"/>
      <c r="CNC5817" s="2"/>
      <c r="CND5817" s="2"/>
      <c r="CNE5817" s="2"/>
      <c r="CNF5817" s="2"/>
      <c r="CNG5817" s="2"/>
      <c r="CNH5817" s="2"/>
      <c r="CNI5817" s="2"/>
      <c r="CNJ5817" s="2"/>
      <c r="CNK5817" s="2"/>
      <c r="CNL5817" s="2"/>
      <c r="CNM5817" s="2"/>
      <c r="CNN5817" s="2"/>
      <c r="CNO5817" s="2"/>
      <c r="CNP5817" s="2"/>
      <c r="CNQ5817" s="2"/>
      <c r="CNR5817" s="2"/>
      <c r="CNS5817" s="2"/>
      <c r="CNT5817" s="2"/>
      <c r="CNU5817" s="2"/>
      <c r="CNV5817" s="2"/>
      <c r="CNW5817" s="2"/>
      <c r="CNX5817" s="2"/>
      <c r="CNY5817" s="2"/>
      <c r="CNZ5817" s="2"/>
      <c r="COA5817" s="2"/>
      <c r="COB5817" s="2"/>
      <c r="COC5817" s="2"/>
      <c r="COD5817" s="2"/>
      <c r="COE5817" s="2"/>
      <c r="COF5817" s="2"/>
      <c r="COG5817" s="2"/>
      <c r="COH5817" s="2"/>
      <c r="COI5817" s="2"/>
      <c r="COJ5817" s="2"/>
      <c r="COK5817" s="2"/>
      <c r="COL5817" s="2"/>
      <c r="COM5817" s="2"/>
      <c r="CON5817" s="2"/>
      <c r="COO5817" s="2"/>
      <c r="COP5817" s="2"/>
      <c r="COQ5817" s="2"/>
      <c r="COR5817" s="2"/>
      <c r="COS5817" s="2"/>
      <c r="COT5817" s="2"/>
      <c r="COU5817" s="2"/>
      <c r="COV5817" s="2"/>
      <c r="COW5817" s="2"/>
      <c r="COX5817" s="2"/>
      <c r="COY5817" s="2"/>
      <c r="COZ5817" s="2"/>
      <c r="CPA5817" s="2"/>
      <c r="CPB5817" s="2"/>
      <c r="CPC5817" s="2"/>
      <c r="CPD5817" s="2"/>
      <c r="CPE5817" s="2"/>
      <c r="CPF5817" s="2"/>
      <c r="CPG5817" s="2"/>
      <c r="CPH5817" s="2"/>
      <c r="CPI5817" s="2"/>
      <c r="CPJ5817" s="2"/>
      <c r="CPK5817" s="2"/>
      <c r="CPL5817" s="2"/>
      <c r="CPM5817" s="2"/>
      <c r="CPN5817" s="2"/>
      <c r="CPO5817" s="2"/>
      <c r="CPP5817" s="2"/>
      <c r="CPQ5817" s="2"/>
      <c r="CPR5817" s="2"/>
      <c r="CPS5817" s="2"/>
      <c r="CPT5817" s="2"/>
      <c r="CPU5817" s="2"/>
      <c r="CPV5817" s="2"/>
      <c r="CPW5817" s="2"/>
      <c r="CPX5817" s="2"/>
      <c r="CPY5817" s="2"/>
      <c r="CPZ5817" s="2"/>
      <c r="CQA5817" s="2"/>
      <c r="CQB5817" s="2"/>
      <c r="CQC5817" s="2"/>
      <c r="CQD5817" s="2"/>
      <c r="CQE5817" s="2"/>
      <c r="CQF5817" s="2"/>
      <c r="CQG5817" s="2"/>
      <c r="CQH5817" s="2"/>
      <c r="CQI5817" s="2"/>
      <c r="CQJ5817" s="2"/>
      <c r="CQK5817" s="2"/>
      <c r="CQL5817" s="2"/>
      <c r="CQM5817" s="2"/>
      <c r="CQN5817" s="2"/>
      <c r="CQO5817" s="2"/>
      <c r="CQP5817" s="2"/>
      <c r="CQQ5817" s="2"/>
      <c r="CQR5817" s="2"/>
      <c r="CQS5817" s="2"/>
      <c r="CQT5817" s="2"/>
      <c r="CQU5817" s="2"/>
      <c r="CQV5817" s="2"/>
      <c r="CQW5817" s="2"/>
      <c r="CQX5817" s="2"/>
      <c r="CQY5817" s="2"/>
      <c r="CQZ5817" s="2"/>
      <c r="CRA5817" s="2"/>
      <c r="CRB5817" s="2"/>
      <c r="CRC5817" s="2"/>
      <c r="CRD5817" s="2"/>
      <c r="CRE5817" s="2"/>
      <c r="CRF5817" s="2"/>
      <c r="CRG5817" s="2"/>
      <c r="CRH5817" s="2"/>
      <c r="CRI5817" s="2"/>
      <c r="CRJ5817" s="2"/>
      <c r="CRK5817" s="2"/>
      <c r="CRL5817" s="2"/>
      <c r="CRM5817" s="2"/>
      <c r="CRN5817" s="2"/>
      <c r="CRO5817" s="2"/>
      <c r="CRP5817" s="2"/>
      <c r="CRQ5817" s="2"/>
      <c r="CRR5817" s="2"/>
      <c r="CRS5817" s="2"/>
      <c r="CRT5817" s="2"/>
      <c r="CRU5817" s="2"/>
      <c r="CRV5817" s="2"/>
      <c r="CRW5817" s="2"/>
      <c r="CRX5817" s="2"/>
      <c r="CRY5817" s="2"/>
      <c r="CRZ5817" s="2"/>
      <c r="CSA5817" s="2"/>
      <c r="CSB5817" s="2"/>
      <c r="CSC5817" s="2"/>
      <c r="CSD5817" s="2"/>
      <c r="CSE5817" s="2"/>
      <c r="CSF5817" s="2"/>
      <c r="CSG5817" s="2"/>
      <c r="CSH5817" s="2"/>
      <c r="CSI5817" s="2"/>
      <c r="CSJ5817" s="2"/>
      <c r="CSK5817" s="2"/>
      <c r="CSL5817" s="2"/>
      <c r="CSM5817" s="2"/>
      <c r="CSN5817" s="2"/>
      <c r="CSO5817" s="2"/>
      <c r="CSP5817" s="2"/>
      <c r="CSQ5817" s="2"/>
      <c r="CSR5817" s="2"/>
      <c r="CSS5817" s="2"/>
      <c r="CST5817" s="2"/>
      <c r="CSU5817" s="2"/>
      <c r="CSV5817" s="2"/>
      <c r="CSW5817" s="2"/>
      <c r="CSX5817" s="2"/>
      <c r="CSY5817" s="2"/>
      <c r="CSZ5817" s="2"/>
      <c r="CTA5817" s="2"/>
      <c r="CTB5817" s="2"/>
      <c r="CTC5817" s="2"/>
      <c r="CTD5817" s="2"/>
      <c r="CTE5817" s="2"/>
      <c r="CTF5817" s="2"/>
      <c r="CTG5817" s="2"/>
      <c r="CTH5817" s="2"/>
      <c r="CTI5817" s="2"/>
      <c r="CTJ5817" s="2"/>
      <c r="CTK5817" s="2"/>
      <c r="CTL5817" s="2"/>
      <c r="CTM5817" s="2"/>
      <c r="CTN5817" s="2"/>
      <c r="CTO5817" s="2"/>
      <c r="CTP5817" s="2"/>
      <c r="CTQ5817" s="2"/>
      <c r="CTR5817" s="2"/>
      <c r="CTS5817" s="2"/>
      <c r="CTT5817" s="2"/>
      <c r="CTU5817" s="2"/>
      <c r="CTV5817" s="2"/>
      <c r="CTW5817" s="2"/>
      <c r="CTX5817" s="2"/>
      <c r="CTY5817" s="2"/>
      <c r="CTZ5817" s="2"/>
      <c r="CUA5817" s="2"/>
      <c r="CUB5817" s="2"/>
      <c r="CUC5817" s="2"/>
      <c r="CUD5817" s="2"/>
      <c r="CUE5817" s="2"/>
      <c r="CUF5817" s="2"/>
      <c r="CUG5817" s="2"/>
      <c r="CUH5817" s="2"/>
      <c r="CUI5817" s="2"/>
      <c r="CUJ5817" s="2"/>
      <c r="CUK5817" s="2"/>
      <c r="CUL5817" s="2"/>
      <c r="CUM5817" s="2"/>
      <c r="CUN5817" s="2"/>
      <c r="CUO5817" s="2"/>
      <c r="CUP5817" s="2"/>
      <c r="CUQ5817" s="2"/>
      <c r="CUR5817" s="2"/>
      <c r="CUS5817" s="2"/>
      <c r="CUT5817" s="2"/>
      <c r="CUU5817" s="2"/>
      <c r="CUV5817" s="2"/>
      <c r="CUW5817" s="2"/>
      <c r="CUX5817" s="2"/>
      <c r="CUY5817" s="2"/>
      <c r="CUZ5817" s="2"/>
      <c r="CVA5817" s="2"/>
      <c r="CVB5817" s="2"/>
      <c r="CVC5817" s="2"/>
      <c r="CVD5817" s="2"/>
      <c r="CVE5817" s="2"/>
      <c r="CVF5817" s="2"/>
      <c r="CVG5817" s="2"/>
      <c r="CVH5817" s="2"/>
      <c r="CVI5817" s="2"/>
      <c r="CVJ5817" s="2"/>
      <c r="CVK5817" s="2"/>
      <c r="CVL5817" s="2"/>
      <c r="CVM5817" s="2"/>
      <c r="CVN5817" s="2"/>
      <c r="CVO5817" s="2"/>
      <c r="CVP5817" s="2"/>
      <c r="CVQ5817" s="2"/>
      <c r="CVR5817" s="2"/>
      <c r="CVS5817" s="2"/>
      <c r="CVT5817" s="2"/>
      <c r="CVU5817" s="2"/>
      <c r="CVV5817" s="2"/>
      <c r="CVW5817" s="2"/>
      <c r="CVX5817" s="2"/>
      <c r="CVY5817" s="2"/>
      <c r="CVZ5817" s="2"/>
      <c r="CWA5817" s="2"/>
      <c r="CWB5817" s="2"/>
      <c r="CWC5817" s="2"/>
      <c r="CWD5817" s="2"/>
      <c r="CWE5817" s="2"/>
      <c r="CWF5817" s="2"/>
      <c r="CWG5817" s="2"/>
      <c r="CWH5817" s="2"/>
      <c r="CWI5817" s="2"/>
      <c r="CWJ5817" s="2"/>
      <c r="CWK5817" s="2"/>
      <c r="CWL5817" s="2"/>
      <c r="CWM5817" s="2"/>
      <c r="CWN5817" s="2"/>
      <c r="CWO5817" s="2"/>
      <c r="CWP5817" s="2"/>
      <c r="CWQ5817" s="2"/>
      <c r="CWR5817" s="2"/>
      <c r="CWS5817" s="2"/>
      <c r="CWT5817" s="2"/>
      <c r="CWU5817" s="2"/>
      <c r="CWV5817" s="2"/>
      <c r="CWW5817" s="2"/>
      <c r="CWX5817" s="2"/>
      <c r="CWY5817" s="2"/>
      <c r="CWZ5817" s="2"/>
      <c r="CXA5817" s="2"/>
      <c r="CXB5817" s="2"/>
      <c r="CXC5817" s="2"/>
      <c r="CXD5817" s="2"/>
      <c r="CXE5817" s="2"/>
      <c r="CXF5817" s="2"/>
      <c r="CXG5817" s="2"/>
      <c r="CXH5817" s="2"/>
      <c r="CXI5817" s="2"/>
      <c r="CXJ5817" s="2"/>
      <c r="CXK5817" s="2"/>
      <c r="CXL5817" s="2"/>
      <c r="CXM5817" s="2"/>
      <c r="CXN5817" s="2"/>
      <c r="CXO5817" s="2"/>
      <c r="CXP5817" s="2"/>
      <c r="CXQ5817" s="2"/>
      <c r="CXR5817" s="2"/>
      <c r="CXS5817" s="2"/>
      <c r="CXT5817" s="2"/>
      <c r="CXU5817" s="2"/>
      <c r="CXV5817" s="2"/>
      <c r="CXW5817" s="2"/>
      <c r="CXX5817" s="2"/>
      <c r="CXY5817" s="2"/>
      <c r="CXZ5817" s="2"/>
      <c r="CYA5817" s="2"/>
      <c r="CYB5817" s="2"/>
      <c r="CYC5817" s="2"/>
      <c r="CYD5817" s="2"/>
      <c r="CYE5817" s="2"/>
      <c r="CYF5817" s="2"/>
      <c r="CYG5817" s="2"/>
      <c r="CYH5817" s="2"/>
      <c r="CYI5817" s="2"/>
      <c r="CYJ5817" s="2"/>
      <c r="CYK5817" s="2"/>
      <c r="CYL5817" s="2"/>
      <c r="CYM5817" s="2"/>
      <c r="CYN5817" s="2"/>
      <c r="CYO5817" s="2"/>
      <c r="CYP5817" s="2"/>
      <c r="CYQ5817" s="2"/>
      <c r="CYR5817" s="2"/>
      <c r="CYS5817" s="2"/>
      <c r="CYT5817" s="2"/>
      <c r="CYU5817" s="2"/>
      <c r="CYV5817" s="2"/>
      <c r="CYW5817" s="2"/>
      <c r="CYX5817" s="2"/>
      <c r="CYY5817" s="2"/>
      <c r="CYZ5817" s="2"/>
      <c r="CZA5817" s="2"/>
      <c r="CZB5817" s="2"/>
      <c r="CZC5817" s="2"/>
      <c r="CZD5817" s="2"/>
      <c r="CZE5817" s="2"/>
      <c r="CZF5817" s="2"/>
      <c r="CZG5817" s="2"/>
      <c r="CZH5817" s="2"/>
      <c r="CZI5817" s="2"/>
      <c r="CZJ5817" s="2"/>
      <c r="CZK5817" s="2"/>
      <c r="CZL5817" s="2"/>
      <c r="CZM5817" s="2"/>
      <c r="CZN5817" s="2"/>
      <c r="CZO5817" s="2"/>
      <c r="CZP5817" s="2"/>
      <c r="CZQ5817" s="2"/>
      <c r="CZR5817" s="2"/>
      <c r="CZS5817" s="2"/>
      <c r="CZT5817" s="2"/>
      <c r="CZU5817" s="2"/>
      <c r="CZV5817" s="2"/>
      <c r="CZW5817" s="2"/>
      <c r="CZX5817" s="2"/>
      <c r="CZY5817" s="2"/>
      <c r="CZZ5817" s="2"/>
      <c r="DAA5817" s="2"/>
      <c r="DAB5817" s="2"/>
      <c r="DAC5817" s="2"/>
      <c r="DAD5817" s="2"/>
      <c r="DAE5817" s="2"/>
      <c r="DAF5817" s="2"/>
      <c r="DAG5817" s="2"/>
      <c r="DAH5817" s="2"/>
      <c r="DAI5817" s="2"/>
      <c r="DAJ5817" s="2"/>
      <c r="DAK5817" s="2"/>
      <c r="DAL5817" s="2"/>
      <c r="DAM5817" s="2"/>
      <c r="DAN5817" s="2"/>
      <c r="DAO5817" s="2"/>
      <c r="DAP5817" s="2"/>
      <c r="DAQ5817" s="2"/>
      <c r="DAR5817" s="2"/>
      <c r="DAS5817" s="2"/>
      <c r="DAT5817" s="2"/>
      <c r="DAU5817" s="2"/>
      <c r="DAV5817" s="2"/>
      <c r="DAW5817" s="2"/>
      <c r="DAX5817" s="2"/>
      <c r="DAY5817" s="2"/>
      <c r="DAZ5817" s="2"/>
      <c r="DBA5817" s="2"/>
      <c r="DBB5817" s="2"/>
      <c r="DBC5817" s="2"/>
      <c r="DBD5817" s="2"/>
      <c r="DBE5817" s="2"/>
      <c r="DBF5817" s="2"/>
      <c r="DBG5817" s="2"/>
      <c r="DBH5817" s="2"/>
      <c r="DBI5817" s="2"/>
      <c r="DBJ5817" s="2"/>
      <c r="DBK5817" s="2"/>
      <c r="DBL5817" s="2"/>
      <c r="DBM5817" s="2"/>
      <c r="DBN5817" s="2"/>
      <c r="DBO5817" s="2"/>
      <c r="DBP5817" s="2"/>
      <c r="DBQ5817" s="2"/>
      <c r="DBR5817" s="2"/>
      <c r="DBS5817" s="2"/>
      <c r="DBT5817" s="2"/>
      <c r="DBU5817" s="2"/>
      <c r="DBV5817" s="2"/>
      <c r="DBW5817" s="2"/>
      <c r="DBX5817" s="2"/>
      <c r="DBY5817" s="2"/>
      <c r="DBZ5817" s="2"/>
      <c r="DCA5817" s="2"/>
      <c r="DCB5817" s="2"/>
      <c r="DCC5817" s="2"/>
      <c r="DCD5817" s="2"/>
      <c r="DCE5817" s="2"/>
      <c r="DCF5817" s="2"/>
      <c r="DCG5817" s="2"/>
      <c r="DCH5817" s="2"/>
      <c r="DCI5817" s="2"/>
      <c r="DCJ5817" s="2"/>
      <c r="DCK5817" s="2"/>
      <c r="DCL5817" s="2"/>
      <c r="DCM5817" s="2"/>
      <c r="DCN5817" s="2"/>
      <c r="DCO5817" s="2"/>
      <c r="DCP5817" s="2"/>
      <c r="DCQ5817" s="2"/>
      <c r="DCR5817" s="2"/>
      <c r="DCS5817" s="2"/>
      <c r="DCT5817" s="2"/>
      <c r="DCU5817" s="2"/>
      <c r="DCV5817" s="2"/>
      <c r="DCW5817" s="2"/>
      <c r="DCX5817" s="2"/>
      <c r="DCY5817" s="2"/>
      <c r="DCZ5817" s="2"/>
      <c r="DDA5817" s="2"/>
      <c r="DDB5817" s="2"/>
      <c r="DDC5817" s="2"/>
      <c r="DDD5817" s="2"/>
      <c r="DDE5817" s="2"/>
      <c r="DDF5817" s="2"/>
      <c r="DDG5817" s="2"/>
      <c r="DDH5817" s="2"/>
      <c r="DDI5817" s="2"/>
      <c r="DDJ5817" s="2"/>
      <c r="DDK5817" s="2"/>
      <c r="DDL5817" s="2"/>
      <c r="DDM5817" s="2"/>
      <c r="DDN5817" s="2"/>
      <c r="DDO5817" s="2"/>
      <c r="DDP5817" s="2"/>
      <c r="DDQ5817" s="2"/>
      <c r="DDR5817" s="2"/>
      <c r="DDS5817" s="2"/>
      <c r="DDT5817" s="2"/>
      <c r="DDU5817" s="2"/>
      <c r="DDV5817" s="2"/>
      <c r="DDW5817" s="2"/>
      <c r="DDX5817" s="2"/>
      <c r="DDY5817" s="2"/>
      <c r="DDZ5817" s="2"/>
      <c r="DEA5817" s="2"/>
      <c r="DEB5817" s="2"/>
      <c r="DEC5817" s="2"/>
      <c r="DED5817" s="2"/>
      <c r="DEE5817" s="2"/>
      <c r="DEF5817" s="2"/>
      <c r="DEG5817" s="2"/>
      <c r="DEH5817" s="2"/>
      <c r="DEI5817" s="2"/>
      <c r="DEJ5817" s="2"/>
      <c r="DEK5817" s="2"/>
      <c r="DEL5817" s="2"/>
      <c r="DEM5817" s="2"/>
      <c r="DEN5817" s="2"/>
      <c r="DEO5817" s="2"/>
      <c r="DEP5817" s="2"/>
      <c r="DEQ5817" s="2"/>
      <c r="DER5817" s="2"/>
      <c r="DES5817" s="2"/>
      <c r="DET5817" s="2"/>
      <c r="DEU5817" s="2"/>
      <c r="DEV5817" s="2"/>
      <c r="DEW5817" s="2"/>
      <c r="DEX5817" s="2"/>
      <c r="DEY5817" s="2"/>
      <c r="DEZ5817" s="2"/>
      <c r="DFA5817" s="2"/>
      <c r="DFB5817" s="2"/>
      <c r="DFC5817" s="2"/>
      <c r="DFD5817" s="2"/>
      <c r="DFE5817" s="2"/>
      <c r="DFF5817" s="2"/>
      <c r="DFG5817" s="2"/>
      <c r="DFH5817" s="2"/>
      <c r="DFI5817" s="2"/>
      <c r="DFJ5817" s="2"/>
      <c r="DFK5817" s="2"/>
      <c r="DFL5817" s="2"/>
      <c r="DFM5817" s="2"/>
      <c r="DFN5817" s="2"/>
      <c r="DFO5817" s="2"/>
      <c r="DFP5817" s="2"/>
      <c r="DFQ5817" s="2"/>
      <c r="DFR5817" s="2"/>
      <c r="DFS5817" s="2"/>
      <c r="DFT5817" s="2"/>
      <c r="DFU5817" s="2"/>
      <c r="DFV5817" s="2"/>
      <c r="DFW5817" s="2"/>
      <c r="DFX5817" s="2"/>
      <c r="DFY5817" s="2"/>
      <c r="DFZ5817" s="2"/>
      <c r="DGA5817" s="2"/>
      <c r="DGB5817" s="2"/>
      <c r="DGC5817" s="2"/>
      <c r="DGD5817" s="2"/>
      <c r="DGE5817" s="2"/>
      <c r="DGF5817" s="2"/>
      <c r="DGG5817" s="2"/>
      <c r="DGH5817" s="2"/>
      <c r="DGI5817" s="2"/>
      <c r="DGJ5817" s="2"/>
      <c r="DGK5817" s="2"/>
      <c r="DGL5817" s="2"/>
      <c r="DGM5817" s="2"/>
      <c r="DGN5817" s="2"/>
      <c r="DGO5817" s="2"/>
      <c r="DGP5817" s="2"/>
      <c r="DGQ5817" s="2"/>
      <c r="DGR5817" s="2"/>
      <c r="DGS5817" s="2"/>
      <c r="DGT5817" s="2"/>
      <c r="DGU5817" s="2"/>
      <c r="DGV5817" s="2"/>
      <c r="DGW5817" s="2"/>
      <c r="DGX5817" s="2"/>
      <c r="DGY5817" s="2"/>
      <c r="DGZ5817" s="2"/>
      <c r="DHA5817" s="2"/>
      <c r="DHB5817" s="2"/>
      <c r="DHC5817" s="2"/>
      <c r="DHD5817" s="2"/>
      <c r="DHE5817" s="2"/>
      <c r="DHF5817" s="2"/>
      <c r="DHG5817" s="2"/>
      <c r="DHH5817" s="2"/>
      <c r="DHI5817" s="2"/>
      <c r="DHJ5817" s="2"/>
      <c r="DHK5817" s="2"/>
      <c r="DHL5817" s="2"/>
      <c r="DHM5817" s="2"/>
      <c r="DHN5817" s="2"/>
      <c r="DHO5817" s="2"/>
      <c r="DHP5817" s="2"/>
      <c r="DHQ5817" s="2"/>
      <c r="DHR5817" s="2"/>
      <c r="DHS5817" s="2"/>
      <c r="DHT5817" s="2"/>
      <c r="DHU5817" s="2"/>
      <c r="DHV5817" s="2"/>
      <c r="DHW5817" s="2"/>
      <c r="DHX5817" s="2"/>
      <c r="DHY5817" s="2"/>
      <c r="DHZ5817" s="2"/>
      <c r="DIA5817" s="2"/>
      <c r="DIB5817" s="2"/>
      <c r="DIC5817" s="2"/>
      <c r="DID5817" s="2"/>
      <c r="DIE5817" s="2"/>
      <c r="DIF5817" s="2"/>
      <c r="DIG5817" s="2"/>
      <c r="DIH5817" s="2"/>
      <c r="DII5817" s="2"/>
      <c r="DIJ5817" s="2"/>
      <c r="DIK5817" s="2"/>
      <c r="DIL5817" s="2"/>
      <c r="DIM5817" s="2"/>
      <c r="DIN5817" s="2"/>
      <c r="DIO5817" s="2"/>
      <c r="DIP5817" s="2"/>
      <c r="DIQ5817" s="2"/>
      <c r="DIR5817" s="2"/>
      <c r="DIS5817" s="2"/>
      <c r="DIT5817" s="2"/>
      <c r="DIU5817" s="2"/>
      <c r="DIV5817" s="2"/>
      <c r="DIW5817" s="2"/>
      <c r="DIX5817" s="2"/>
      <c r="DIY5817" s="2"/>
      <c r="DIZ5817" s="2"/>
      <c r="DJA5817" s="2"/>
      <c r="DJB5817" s="2"/>
      <c r="DJC5817" s="2"/>
      <c r="DJD5817" s="2"/>
      <c r="DJE5817" s="2"/>
      <c r="DJF5817" s="2"/>
      <c r="DJG5817" s="2"/>
      <c r="DJH5817" s="2"/>
      <c r="DJI5817" s="2"/>
      <c r="DJJ5817" s="2"/>
      <c r="DJK5817" s="2"/>
      <c r="DJL5817" s="2"/>
      <c r="DJM5817" s="2"/>
      <c r="DJN5817" s="2"/>
      <c r="DJO5817" s="2"/>
      <c r="DJP5817" s="2"/>
      <c r="DJQ5817" s="2"/>
      <c r="DJR5817" s="2"/>
      <c r="DJS5817" s="2"/>
      <c r="DJT5817" s="2"/>
      <c r="DJU5817" s="2"/>
      <c r="DJV5817" s="2"/>
      <c r="DJW5817" s="2"/>
      <c r="DJX5817" s="2"/>
      <c r="DJY5817" s="2"/>
      <c r="DJZ5817" s="2"/>
      <c r="DKA5817" s="2"/>
      <c r="DKB5817" s="2"/>
      <c r="DKC5817" s="2"/>
      <c r="DKD5817" s="2"/>
      <c r="DKE5817" s="2"/>
      <c r="DKF5817" s="2"/>
      <c r="DKG5817" s="2"/>
      <c r="DKH5817" s="2"/>
      <c r="DKI5817" s="2"/>
      <c r="DKJ5817" s="2"/>
      <c r="DKK5817" s="2"/>
      <c r="DKL5817" s="2"/>
      <c r="DKM5817" s="2"/>
      <c r="DKN5817" s="2"/>
      <c r="DKO5817" s="2"/>
      <c r="DKP5817" s="2"/>
      <c r="DKQ5817" s="2"/>
      <c r="DKR5817" s="2"/>
      <c r="DKS5817" s="2"/>
      <c r="DKT5817" s="2"/>
      <c r="DKU5817" s="2"/>
      <c r="DKV5817" s="2"/>
      <c r="DKW5817" s="2"/>
      <c r="DKX5817" s="2"/>
      <c r="DKY5817" s="2"/>
      <c r="DKZ5817" s="2"/>
      <c r="DLA5817" s="2"/>
      <c r="DLB5817" s="2"/>
      <c r="DLC5817" s="2"/>
      <c r="DLD5817" s="2"/>
      <c r="DLE5817" s="2"/>
      <c r="DLF5817" s="2"/>
      <c r="DLG5817" s="2"/>
      <c r="DLH5817" s="2"/>
      <c r="DLI5817" s="2"/>
      <c r="DLJ5817" s="2"/>
      <c r="DLK5817" s="2"/>
      <c r="DLL5817" s="2"/>
      <c r="DLM5817" s="2"/>
      <c r="DLN5817" s="2"/>
      <c r="DLO5817" s="2"/>
      <c r="DLP5817" s="2"/>
      <c r="DLQ5817" s="2"/>
      <c r="DLR5817" s="2"/>
      <c r="DLS5817" s="2"/>
      <c r="DLT5817" s="2"/>
      <c r="DLU5817" s="2"/>
      <c r="DLV5817" s="2"/>
      <c r="DLW5817" s="2"/>
      <c r="DLX5817" s="2"/>
      <c r="DLY5817" s="2"/>
      <c r="DLZ5817" s="2"/>
      <c r="DMA5817" s="2"/>
      <c r="DMB5817" s="2"/>
      <c r="DMC5817" s="2"/>
      <c r="DMD5817" s="2"/>
      <c r="DME5817" s="2"/>
      <c r="DMF5817" s="2"/>
      <c r="DMG5817" s="2"/>
      <c r="DMH5817" s="2"/>
      <c r="DMI5817" s="2"/>
      <c r="DMJ5817" s="2"/>
      <c r="DMK5817" s="2"/>
      <c r="DML5817" s="2"/>
      <c r="DMM5817" s="2"/>
      <c r="DMN5817" s="2"/>
      <c r="DMO5817" s="2"/>
      <c r="DMP5817" s="2"/>
      <c r="DMQ5817" s="2"/>
      <c r="DMR5817" s="2"/>
      <c r="DMS5817" s="2"/>
      <c r="DMT5817" s="2"/>
      <c r="DMU5817" s="2"/>
      <c r="DMV5817" s="2"/>
      <c r="DMW5817" s="2"/>
      <c r="DMX5817" s="2"/>
      <c r="DMY5817" s="2"/>
      <c r="DMZ5817" s="2"/>
      <c r="DNA5817" s="2"/>
      <c r="DNB5817" s="2"/>
      <c r="DNC5817" s="2"/>
      <c r="DND5817" s="2"/>
      <c r="DNE5817" s="2"/>
      <c r="DNF5817" s="2"/>
      <c r="DNG5817" s="2"/>
      <c r="DNH5817" s="2"/>
      <c r="DNI5817" s="2"/>
      <c r="DNJ5817" s="2"/>
      <c r="DNK5817" s="2"/>
      <c r="DNL5817" s="2"/>
      <c r="DNM5817" s="2"/>
      <c r="DNN5817" s="2"/>
      <c r="DNO5817" s="2"/>
      <c r="DNP5817" s="2"/>
      <c r="DNQ5817" s="2"/>
      <c r="DNR5817" s="2"/>
      <c r="DNS5817" s="2"/>
      <c r="DNT5817" s="2"/>
      <c r="DNU5817" s="2"/>
      <c r="DNV5817" s="2"/>
      <c r="DNW5817" s="2"/>
      <c r="DNX5817" s="2"/>
      <c r="DNY5817" s="2"/>
      <c r="DNZ5817" s="2"/>
      <c r="DOA5817" s="2"/>
      <c r="DOB5817" s="2"/>
      <c r="DOC5817" s="2"/>
      <c r="DOD5817" s="2"/>
      <c r="DOE5817" s="2"/>
      <c r="DOF5817" s="2"/>
      <c r="DOG5817" s="2"/>
      <c r="DOH5817" s="2"/>
      <c r="DOI5817" s="2"/>
      <c r="DOJ5817" s="2"/>
      <c r="DOK5817" s="2"/>
      <c r="DOL5817" s="2"/>
      <c r="DOM5817" s="2"/>
      <c r="DON5817" s="2"/>
      <c r="DOO5817" s="2"/>
      <c r="DOP5817" s="2"/>
      <c r="DOQ5817" s="2"/>
      <c r="DOR5817" s="2"/>
      <c r="DOS5817" s="2"/>
      <c r="DOT5817" s="2"/>
      <c r="DOU5817" s="2"/>
      <c r="DOV5817" s="2"/>
      <c r="DOW5817" s="2"/>
      <c r="DOX5817" s="2"/>
      <c r="DOY5817" s="2"/>
      <c r="DOZ5817" s="2"/>
      <c r="DPA5817" s="2"/>
      <c r="DPB5817" s="2"/>
      <c r="DPC5817" s="2"/>
      <c r="DPD5817" s="2"/>
      <c r="DPE5817" s="2"/>
      <c r="DPF5817" s="2"/>
      <c r="DPG5817" s="2"/>
      <c r="DPH5817" s="2"/>
      <c r="DPI5817" s="2"/>
      <c r="DPJ5817" s="2"/>
      <c r="DPK5817" s="2"/>
      <c r="DPL5817" s="2"/>
      <c r="DPM5817" s="2"/>
      <c r="DPN5817" s="2"/>
      <c r="DPO5817" s="2"/>
      <c r="DPP5817" s="2"/>
      <c r="DPQ5817" s="2"/>
      <c r="DPR5817" s="2"/>
      <c r="DPS5817" s="2"/>
      <c r="DPT5817" s="2"/>
      <c r="DPU5817" s="2"/>
      <c r="DPV5817" s="2"/>
      <c r="DPW5817" s="2"/>
      <c r="DPX5817" s="2"/>
      <c r="DPY5817" s="2"/>
      <c r="DPZ5817" s="2"/>
      <c r="DQA5817" s="2"/>
      <c r="DQB5817" s="2"/>
      <c r="DQC5817" s="2"/>
      <c r="DQD5817" s="2"/>
      <c r="DQE5817" s="2"/>
      <c r="DQF5817" s="2"/>
      <c r="DQG5817" s="2"/>
      <c r="DQH5817" s="2"/>
      <c r="DQI5817" s="2"/>
      <c r="DQJ5817" s="2"/>
      <c r="DQK5817" s="2"/>
      <c r="DQL5817" s="2"/>
      <c r="DQM5817" s="2"/>
      <c r="DQN5817" s="2"/>
      <c r="DQO5817" s="2"/>
      <c r="DQP5817" s="2"/>
      <c r="DQQ5817" s="2"/>
      <c r="DQR5817" s="2"/>
      <c r="DQS5817" s="2"/>
      <c r="DQT5817" s="2"/>
      <c r="DQU5817" s="2"/>
      <c r="DQV5817" s="2"/>
      <c r="DQW5817" s="2"/>
      <c r="DQX5817" s="2"/>
      <c r="DQY5817" s="2"/>
      <c r="DQZ5817" s="2"/>
      <c r="DRA5817" s="2"/>
      <c r="DRB5817" s="2"/>
      <c r="DRC5817" s="2"/>
      <c r="DRD5817" s="2"/>
      <c r="DRE5817" s="2"/>
      <c r="DRF5817" s="2"/>
      <c r="DRG5817" s="2"/>
      <c r="DRH5817" s="2"/>
      <c r="DRI5817" s="2"/>
      <c r="DRJ5817" s="2"/>
      <c r="DRK5817" s="2"/>
      <c r="DRL5817" s="2"/>
      <c r="DRM5817" s="2"/>
      <c r="DRN5817" s="2"/>
      <c r="DRO5817" s="2"/>
      <c r="DRP5817" s="2"/>
      <c r="DRQ5817" s="2"/>
      <c r="DRR5817" s="2"/>
      <c r="DRS5817" s="2"/>
      <c r="DRT5817" s="2"/>
      <c r="DRU5817" s="2"/>
      <c r="DRV5817" s="2"/>
      <c r="DRW5817" s="2"/>
      <c r="DRX5817" s="2"/>
      <c r="DRY5817" s="2"/>
      <c r="DRZ5817" s="2"/>
      <c r="DSA5817" s="2"/>
      <c r="DSB5817" s="2"/>
      <c r="DSC5817" s="2"/>
      <c r="DSD5817" s="2"/>
      <c r="DSE5817" s="2"/>
      <c r="DSF5817" s="2"/>
      <c r="DSG5817" s="2"/>
      <c r="DSH5817" s="2"/>
      <c r="DSI5817" s="2"/>
      <c r="DSJ5817" s="2"/>
      <c r="DSK5817" s="2"/>
      <c r="DSL5817" s="2"/>
      <c r="DSM5817" s="2"/>
      <c r="DSN5817" s="2"/>
      <c r="DSO5817" s="2"/>
      <c r="DSP5817" s="2"/>
      <c r="DSQ5817" s="2"/>
      <c r="DSR5817" s="2"/>
      <c r="DSS5817" s="2"/>
      <c r="DST5817" s="2"/>
      <c r="DSU5817" s="2"/>
      <c r="DSV5817" s="2"/>
      <c r="DSW5817" s="2"/>
      <c r="DSX5817" s="2"/>
      <c r="DSY5817" s="2"/>
      <c r="DSZ5817" s="2"/>
      <c r="DTA5817" s="2"/>
      <c r="DTB5817" s="2"/>
      <c r="DTC5817" s="2"/>
      <c r="DTD5817" s="2"/>
      <c r="DTE5817" s="2"/>
      <c r="DTF5817" s="2"/>
      <c r="DTG5817" s="2"/>
      <c r="DTH5817" s="2"/>
      <c r="DTI5817" s="2"/>
      <c r="DTJ5817" s="2"/>
      <c r="DTK5817" s="2"/>
      <c r="DTL5817" s="2"/>
      <c r="DTM5817" s="2"/>
      <c r="DTN5817" s="2"/>
      <c r="DTO5817" s="2"/>
      <c r="DTP5817" s="2"/>
      <c r="DTQ5817" s="2"/>
      <c r="DTR5817" s="2"/>
      <c r="DTS5817" s="2"/>
      <c r="DTT5817" s="2"/>
      <c r="DTU5817" s="2"/>
      <c r="DTV5817" s="2"/>
      <c r="DTW5817" s="2"/>
      <c r="DTX5817" s="2"/>
      <c r="DTY5817" s="2"/>
      <c r="DTZ5817" s="2"/>
      <c r="DUA5817" s="2"/>
      <c r="DUB5817" s="2"/>
      <c r="DUC5817" s="2"/>
      <c r="DUD5817" s="2"/>
      <c r="DUE5817" s="2"/>
      <c r="DUF5817" s="2"/>
      <c r="DUG5817" s="2"/>
      <c r="DUH5817" s="2"/>
      <c r="DUI5817" s="2"/>
      <c r="DUJ5817" s="2"/>
      <c r="DUK5817" s="2"/>
      <c r="DUL5817" s="2"/>
      <c r="DUM5817" s="2"/>
      <c r="DUN5817" s="2"/>
      <c r="DUO5817" s="2"/>
      <c r="DUP5817" s="2"/>
      <c r="DUQ5817" s="2"/>
      <c r="DUR5817" s="2"/>
      <c r="DUS5817" s="2"/>
      <c r="DUT5817" s="2"/>
      <c r="DUU5817" s="2"/>
      <c r="DUV5817" s="2"/>
      <c r="DUW5817" s="2"/>
      <c r="DUX5817" s="2"/>
      <c r="DUY5817" s="2"/>
      <c r="DUZ5817" s="2"/>
      <c r="DVA5817" s="2"/>
      <c r="DVB5817" s="2"/>
      <c r="DVC5817" s="2"/>
      <c r="DVD5817" s="2"/>
      <c r="DVE5817" s="2"/>
      <c r="DVF5817" s="2"/>
      <c r="DVG5817" s="2"/>
      <c r="DVH5817" s="2"/>
      <c r="DVI5817" s="2"/>
      <c r="DVJ5817" s="2"/>
      <c r="DVK5817" s="2"/>
      <c r="DVL5817" s="2"/>
      <c r="DVM5817" s="2"/>
      <c r="DVN5817" s="2"/>
      <c r="DVO5817" s="2"/>
      <c r="DVP5817" s="2"/>
      <c r="DVQ5817" s="2"/>
      <c r="DVR5817" s="2"/>
      <c r="DVS5817" s="2"/>
      <c r="DVT5817" s="2"/>
      <c r="DVU5817" s="2"/>
      <c r="DVV5817" s="2"/>
      <c r="DVW5817" s="2"/>
      <c r="DVX5817" s="2"/>
      <c r="DVY5817" s="2"/>
      <c r="DVZ5817" s="2"/>
      <c r="DWA5817" s="2"/>
      <c r="DWB5817" s="2"/>
      <c r="DWC5817" s="2"/>
      <c r="DWD5817" s="2"/>
      <c r="DWE5817" s="2"/>
      <c r="DWF5817" s="2"/>
      <c r="DWG5817" s="2"/>
      <c r="DWH5817" s="2"/>
      <c r="DWI5817" s="2"/>
      <c r="DWJ5817" s="2"/>
      <c r="DWK5817" s="2"/>
      <c r="DWL5817" s="2"/>
      <c r="DWM5817" s="2"/>
      <c r="DWN5817" s="2"/>
      <c r="DWO5817" s="2"/>
      <c r="DWP5817" s="2"/>
      <c r="DWQ5817" s="2"/>
      <c r="DWR5817" s="2"/>
      <c r="DWS5817" s="2"/>
      <c r="DWT5817" s="2"/>
      <c r="DWU5817" s="2"/>
      <c r="DWV5817" s="2"/>
      <c r="DWW5817" s="2"/>
      <c r="DWX5817" s="2"/>
      <c r="DWY5817" s="2"/>
      <c r="DWZ5817" s="2"/>
      <c r="DXA5817" s="2"/>
      <c r="DXB5817" s="2"/>
      <c r="DXC5817" s="2"/>
      <c r="DXD5817" s="2"/>
      <c r="DXE5817" s="2"/>
      <c r="DXF5817" s="2"/>
      <c r="DXG5817" s="2"/>
      <c r="DXH5817" s="2"/>
      <c r="DXI5817" s="2"/>
      <c r="DXJ5817" s="2"/>
      <c r="DXK5817" s="2"/>
      <c r="DXL5817" s="2"/>
      <c r="DXM5817" s="2"/>
      <c r="DXN5817" s="2"/>
      <c r="DXO5817" s="2"/>
      <c r="DXP5817" s="2"/>
      <c r="DXQ5817" s="2"/>
      <c r="DXR5817" s="2"/>
      <c r="DXS5817" s="2"/>
      <c r="DXT5817" s="2"/>
      <c r="DXU5817" s="2"/>
      <c r="DXV5817" s="2"/>
      <c r="DXW5817" s="2"/>
      <c r="DXX5817" s="2"/>
      <c r="DXY5817" s="2"/>
      <c r="DXZ5817" s="2"/>
      <c r="DYA5817" s="2"/>
      <c r="DYB5817" s="2"/>
      <c r="DYC5817" s="2"/>
      <c r="DYD5817" s="2"/>
      <c r="DYE5817" s="2"/>
      <c r="DYF5817" s="2"/>
      <c r="DYG5817" s="2"/>
      <c r="DYH5817" s="2"/>
      <c r="DYI5817" s="2"/>
      <c r="DYJ5817" s="2"/>
      <c r="DYK5817" s="2"/>
      <c r="DYL5817" s="2"/>
      <c r="DYM5817" s="2"/>
      <c r="DYN5817" s="2"/>
      <c r="DYO5817" s="2"/>
      <c r="DYP5817" s="2"/>
      <c r="DYQ5817" s="2"/>
      <c r="DYR5817" s="2"/>
      <c r="DYS5817" s="2"/>
      <c r="DYT5817" s="2"/>
      <c r="DYU5817" s="2"/>
      <c r="DYV5817" s="2"/>
      <c r="DYW5817" s="2"/>
      <c r="DYX5817" s="2"/>
      <c r="DYY5817" s="2"/>
      <c r="DYZ5817" s="2"/>
      <c r="DZA5817" s="2"/>
      <c r="DZB5817" s="2"/>
      <c r="DZC5817" s="2"/>
      <c r="DZD5817" s="2"/>
      <c r="DZE5817" s="2"/>
      <c r="DZF5817" s="2"/>
      <c r="DZG5817" s="2"/>
      <c r="DZH5817" s="2"/>
      <c r="DZI5817" s="2"/>
      <c r="DZJ5817" s="2"/>
      <c r="DZK5817" s="2"/>
      <c r="DZL5817" s="2"/>
      <c r="DZM5817" s="2"/>
      <c r="DZN5817" s="2"/>
      <c r="DZO5817" s="2"/>
      <c r="DZP5817" s="2"/>
      <c r="DZQ5817" s="2"/>
      <c r="DZR5817" s="2"/>
      <c r="DZS5817" s="2"/>
      <c r="DZT5817" s="2"/>
      <c r="DZU5817" s="2"/>
      <c r="DZV5817" s="2"/>
      <c r="DZW5817" s="2"/>
      <c r="DZX5817" s="2"/>
      <c r="DZY5817" s="2"/>
      <c r="DZZ5817" s="2"/>
      <c r="EAA5817" s="2"/>
      <c r="EAB5817" s="2"/>
      <c r="EAC5817" s="2"/>
      <c r="EAD5817" s="2"/>
      <c r="EAE5817" s="2"/>
      <c r="EAF5817" s="2"/>
      <c r="EAG5817" s="2"/>
      <c r="EAH5817" s="2"/>
      <c r="EAI5817" s="2"/>
      <c r="EAJ5817" s="2"/>
      <c r="EAK5817" s="2"/>
      <c r="EAL5817" s="2"/>
      <c r="EAM5817" s="2"/>
      <c r="EAN5817" s="2"/>
      <c r="EAO5817" s="2"/>
      <c r="EAP5817" s="2"/>
      <c r="EAQ5817" s="2"/>
      <c r="EAR5817" s="2"/>
      <c r="EAS5817" s="2"/>
      <c r="EAT5817" s="2"/>
      <c r="EAU5817" s="2"/>
      <c r="EAV5817" s="2"/>
      <c r="EAW5817" s="2"/>
      <c r="EAX5817" s="2"/>
      <c r="EAY5817" s="2"/>
      <c r="EAZ5817" s="2"/>
      <c r="EBA5817" s="2"/>
      <c r="EBB5817" s="2"/>
      <c r="EBC5817" s="2"/>
      <c r="EBD5817" s="2"/>
      <c r="EBE5817" s="2"/>
      <c r="EBF5817" s="2"/>
      <c r="EBG5817" s="2"/>
      <c r="EBH5817" s="2"/>
      <c r="EBI5817" s="2"/>
      <c r="EBJ5817" s="2"/>
      <c r="EBK5817" s="2"/>
      <c r="EBL5817" s="2"/>
      <c r="EBM5817" s="2"/>
      <c r="EBN5817" s="2"/>
      <c r="EBO5817" s="2"/>
      <c r="EBP5817" s="2"/>
      <c r="EBQ5817" s="2"/>
      <c r="EBR5817" s="2"/>
      <c r="EBS5817" s="2"/>
      <c r="EBT5817" s="2"/>
      <c r="EBU5817" s="2"/>
      <c r="EBV5817" s="2"/>
      <c r="EBW5817" s="2"/>
      <c r="EBX5817" s="2"/>
      <c r="EBY5817" s="2"/>
      <c r="EBZ5817" s="2"/>
      <c r="ECA5817" s="2"/>
      <c r="ECB5817" s="2"/>
      <c r="ECC5817" s="2"/>
      <c r="ECD5817" s="2"/>
      <c r="ECE5817" s="2"/>
      <c r="ECF5817" s="2"/>
      <c r="ECG5817" s="2"/>
      <c r="ECH5817" s="2"/>
      <c r="ECI5817" s="2"/>
      <c r="ECJ5817" s="2"/>
      <c r="ECK5817" s="2"/>
      <c r="ECL5817" s="2"/>
      <c r="ECM5817" s="2"/>
      <c r="ECN5817" s="2"/>
      <c r="ECO5817" s="2"/>
      <c r="ECP5817" s="2"/>
      <c r="ECQ5817" s="2"/>
      <c r="ECR5817" s="2"/>
      <c r="ECS5817" s="2"/>
      <c r="ECT5817" s="2"/>
      <c r="ECU5817" s="2"/>
      <c r="ECV5817" s="2"/>
      <c r="ECW5817" s="2"/>
      <c r="ECX5817" s="2"/>
      <c r="ECY5817" s="2"/>
      <c r="ECZ5817" s="2"/>
      <c r="EDA5817" s="2"/>
      <c r="EDB5817" s="2"/>
      <c r="EDC5817" s="2"/>
      <c r="EDD5817" s="2"/>
      <c r="EDE5817" s="2"/>
      <c r="EDF5817" s="2"/>
      <c r="EDG5817" s="2"/>
      <c r="EDH5817" s="2"/>
      <c r="EDI5817" s="2"/>
      <c r="EDJ5817" s="2"/>
      <c r="EDK5817" s="2"/>
      <c r="EDL5817" s="2"/>
      <c r="EDM5817" s="2"/>
      <c r="EDN5817" s="2"/>
      <c r="EDO5817" s="2"/>
      <c r="EDP5817" s="2"/>
      <c r="EDQ5817" s="2"/>
      <c r="EDR5817" s="2"/>
      <c r="EDS5817" s="2"/>
      <c r="EDT5817" s="2"/>
      <c r="EDU5817" s="2"/>
      <c r="EDV5817" s="2"/>
      <c r="EDW5817" s="2"/>
      <c r="EDX5817" s="2"/>
      <c r="EDY5817" s="2"/>
      <c r="EDZ5817" s="2"/>
      <c r="EEA5817" s="2"/>
      <c r="EEB5817" s="2"/>
      <c r="EEC5817" s="2"/>
      <c r="EED5817" s="2"/>
      <c r="EEE5817" s="2"/>
      <c r="EEF5817" s="2"/>
      <c r="EEG5817" s="2"/>
      <c r="EEH5817" s="2"/>
      <c r="EEI5817" s="2"/>
      <c r="EEJ5817" s="2"/>
      <c r="EEK5817" s="2"/>
      <c r="EEL5817" s="2"/>
      <c r="EEM5817" s="2"/>
      <c r="EEN5817" s="2"/>
      <c r="EEO5817" s="2"/>
      <c r="EEP5817" s="2"/>
      <c r="EEQ5817" s="2"/>
      <c r="EER5817" s="2"/>
      <c r="EES5817" s="2"/>
      <c r="EET5817" s="2"/>
      <c r="EEU5817" s="2"/>
      <c r="EEV5817" s="2"/>
      <c r="EEW5817" s="2"/>
      <c r="EEX5817" s="2"/>
      <c r="EEY5817" s="2"/>
      <c r="EEZ5817" s="2"/>
      <c r="EFA5817" s="2"/>
      <c r="EFB5817" s="2"/>
      <c r="EFC5817" s="2"/>
      <c r="EFD5817" s="2"/>
      <c r="EFE5817" s="2"/>
      <c r="EFF5817" s="2"/>
      <c r="EFG5817" s="2"/>
      <c r="EFH5817" s="2"/>
      <c r="EFI5817" s="2"/>
      <c r="EFJ5817" s="2"/>
      <c r="EFK5817" s="2"/>
      <c r="EFL5817" s="2"/>
      <c r="EFM5817" s="2"/>
      <c r="EFN5817" s="2"/>
      <c r="EFO5817" s="2"/>
      <c r="EFP5817" s="2"/>
      <c r="EFQ5817" s="2"/>
      <c r="EFR5817" s="2"/>
      <c r="EFS5817" s="2"/>
      <c r="EFT5817" s="2"/>
      <c r="EFU5817" s="2"/>
      <c r="EFV5817" s="2"/>
      <c r="EFW5817" s="2"/>
      <c r="EFX5817" s="2"/>
      <c r="EFY5817" s="2"/>
      <c r="EFZ5817" s="2"/>
      <c r="EGA5817" s="2"/>
      <c r="EGB5817" s="2"/>
      <c r="EGC5817" s="2"/>
      <c r="EGD5817" s="2"/>
      <c r="EGE5817" s="2"/>
      <c r="EGF5817" s="2"/>
      <c r="EGG5817" s="2"/>
      <c r="EGH5817" s="2"/>
      <c r="EGI5817" s="2"/>
      <c r="EGJ5817" s="2"/>
      <c r="EGK5817" s="2"/>
      <c r="EGL5817" s="2"/>
      <c r="EGM5817" s="2"/>
      <c r="EGN5817" s="2"/>
      <c r="EGO5817" s="2"/>
      <c r="EGP5817" s="2"/>
      <c r="EGQ5817" s="2"/>
      <c r="EGR5817" s="2"/>
      <c r="EGS5817" s="2"/>
      <c r="EGT5817" s="2"/>
      <c r="EGU5817" s="2"/>
      <c r="EGV5817" s="2"/>
      <c r="EGW5817" s="2"/>
      <c r="EGX5817" s="2"/>
      <c r="EGY5817" s="2"/>
      <c r="EGZ5817" s="2"/>
      <c r="EHA5817" s="2"/>
      <c r="EHB5817" s="2"/>
      <c r="EHC5817" s="2"/>
      <c r="EHD5817" s="2"/>
      <c r="EHE5817" s="2"/>
      <c r="EHF5817" s="2"/>
      <c r="EHG5817" s="2"/>
      <c r="EHH5817" s="2"/>
      <c r="EHI5817" s="2"/>
      <c r="EHJ5817" s="2"/>
      <c r="EHK5817" s="2"/>
      <c r="EHL5817" s="2"/>
      <c r="EHM5817" s="2"/>
      <c r="EHN5817" s="2"/>
      <c r="EHO5817" s="2"/>
      <c r="EHP5817" s="2"/>
      <c r="EHQ5817" s="2"/>
      <c r="EHR5817" s="2"/>
      <c r="EHS5817" s="2"/>
      <c r="EHT5817" s="2"/>
      <c r="EHU5817" s="2"/>
      <c r="EHV5817" s="2"/>
      <c r="EHW5817" s="2"/>
      <c r="EHX5817" s="2"/>
      <c r="EHY5817" s="2"/>
      <c r="EHZ5817" s="2"/>
      <c r="EIA5817" s="2"/>
      <c r="EIB5817" s="2"/>
      <c r="EIC5817" s="2"/>
      <c r="EID5817" s="2"/>
      <c r="EIE5817" s="2"/>
      <c r="EIF5817" s="2"/>
      <c r="EIG5817" s="2"/>
      <c r="EIH5817" s="2"/>
      <c r="EII5817" s="2"/>
      <c r="EIJ5817" s="2"/>
      <c r="EIK5817" s="2"/>
      <c r="EIL5817" s="2"/>
      <c r="EIM5817" s="2"/>
      <c r="EIN5817" s="2"/>
      <c r="EIO5817" s="2"/>
      <c r="EIP5817" s="2"/>
      <c r="EIQ5817" s="2"/>
      <c r="EIR5817" s="2"/>
      <c r="EIS5817" s="2"/>
      <c r="EIT5817" s="2"/>
      <c r="EIU5817" s="2"/>
      <c r="EIV5817" s="2"/>
      <c r="EIW5817" s="2"/>
      <c r="EIX5817" s="2"/>
      <c r="EIY5817" s="2"/>
      <c r="EIZ5817" s="2"/>
      <c r="EJA5817" s="2"/>
      <c r="EJB5817" s="2"/>
      <c r="EJC5817" s="2"/>
      <c r="EJD5817" s="2"/>
      <c r="EJE5817" s="2"/>
      <c r="EJF5817" s="2"/>
      <c r="EJG5817" s="2"/>
      <c r="EJH5817" s="2"/>
      <c r="EJI5817" s="2"/>
      <c r="EJJ5817" s="2"/>
      <c r="EJK5817" s="2"/>
      <c r="EJL5817" s="2"/>
      <c r="EJM5817" s="2"/>
      <c r="EJN5817" s="2"/>
      <c r="EJO5817" s="2"/>
      <c r="EJP5817" s="2"/>
      <c r="EJQ5817" s="2"/>
      <c r="EJR5817" s="2"/>
      <c r="EJS5817" s="2"/>
      <c r="EJT5817" s="2"/>
      <c r="EJU5817" s="2"/>
      <c r="EJV5817" s="2"/>
      <c r="EJW5817" s="2"/>
      <c r="EJX5817" s="2"/>
      <c r="EJY5817" s="2"/>
      <c r="EJZ5817" s="2"/>
      <c r="EKA5817" s="2"/>
      <c r="EKB5817" s="2"/>
      <c r="EKC5817" s="2"/>
      <c r="EKD5817" s="2"/>
      <c r="EKE5817" s="2"/>
      <c r="EKF5817" s="2"/>
      <c r="EKG5817" s="2"/>
      <c r="EKH5817" s="2"/>
      <c r="EKI5817" s="2"/>
      <c r="EKJ5817" s="2"/>
      <c r="EKK5817" s="2"/>
      <c r="EKL5817" s="2"/>
      <c r="EKM5817" s="2"/>
      <c r="EKN5817" s="2"/>
      <c r="EKO5817" s="2"/>
      <c r="EKP5817" s="2"/>
      <c r="EKQ5817" s="2"/>
      <c r="EKR5817" s="2"/>
      <c r="EKS5817" s="2"/>
      <c r="EKT5817" s="2"/>
      <c r="EKU5817" s="2"/>
      <c r="EKV5817" s="2"/>
      <c r="EKW5817" s="2"/>
      <c r="EKX5817" s="2"/>
      <c r="EKY5817" s="2"/>
      <c r="EKZ5817" s="2"/>
      <c r="ELA5817" s="2"/>
      <c r="ELB5817" s="2"/>
      <c r="ELC5817" s="2"/>
      <c r="ELD5817" s="2"/>
      <c r="ELE5817" s="2"/>
      <c r="ELF5817" s="2"/>
      <c r="ELG5817" s="2"/>
      <c r="ELH5817" s="2"/>
      <c r="ELI5817" s="2"/>
      <c r="ELJ5817" s="2"/>
      <c r="ELK5817" s="2"/>
      <c r="ELL5817" s="2"/>
      <c r="ELM5817" s="2"/>
      <c r="ELN5817" s="2"/>
      <c r="ELO5817" s="2"/>
      <c r="ELP5817" s="2"/>
      <c r="ELQ5817" s="2"/>
      <c r="ELR5817" s="2"/>
      <c r="ELS5817" s="2"/>
      <c r="ELT5817" s="2"/>
      <c r="ELU5817" s="2"/>
      <c r="ELV5817" s="2"/>
      <c r="ELW5817" s="2"/>
      <c r="ELX5817" s="2"/>
      <c r="ELY5817" s="2"/>
      <c r="ELZ5817" s="2"/>
      <c r="EMA5817" s="2"/>
      <c r="EMB5817" s="2"/>
      <c r="EMC5817" s="2"/>
      <c r="EMD5817" s="2"/>
      <c r="EME5817" s="2"/>
      <c r="EMF5817" s="2"/>
      <c r="EMG5817" s="2"/>
      <c r="EMH5817" s="2"/>
      <c r="EMI5817" s="2"/>
      <c r="EMJ5817" s="2"/>
      <c r="EMK5817" s="2"/>
      <c r="EML5817" s="2"/>
      <c r="EMM5817" s="2"/>
      <c r="EMN5817" s="2"/>
      <c r="EMO5817" s="2"/>
      <c r="EMP5817" s="2"/>
      <c r="EMQ5817" s="2"/>
      <c r="EMR5817" s="2"/>
      <c r="EMS5817" s="2"/>
      <c r="EMT5817" s="2"/>
      <c r="EMU5817" s="2"/>
      <c r="EMV5817" s="2"/>
      <c r="EMW5817" s="2"/>
      <c r="EMX5817" s="2"/>
      <c r="EMY5817" s="2"/>
      <c r="EMZ5817" s="2"/>
      <c r="ENA5817" s="2"/>
      <c r="ENB5817" s="2"/>
      <c r="ENC5817" s="2"/>
      <c r="END5817" s="2"/>
      <c r="ENE5817" s="2"/>
      <c r="ENF5817" s="2"/>
      <c r="ENG5817" s="2"/>
      <c r="ENH5817" s="2"/>
      <c r="ENI5817" s="2"/>
      <c r="ENJ5817" s="2"/>
      <c r="ENK5817" s="2"/>
      <c r="ENL5817" s="2"/>
      <c r="ENM5817" s="2"/>
      <c r="ENN5817" s="2"/>
      <c r="ENO5817" s="2"/>
      <c r="ENP5817" s="2"/>
      <c r="ENQ5817" s="2"/>
      <c r="ENR5817" s="2"/>
      <c r="ENS5817" s="2"/>
      <c r="ENT5817" s="2"/>
      <c r="ENU5817" s="2"/>
      <c r="ENV5817" s="2"/>
      <c r="ENW5817" s="2"/>
      <c r="ENX5817" s="2"/>
      <c r="ENY5817" s="2"/>
      <c r="ENZ5817" s="2"/>
      <c r="EOA5817" s="2"/>
      <c r="EOB5817" s="2"/>
      <c r="EOC5817" s="2"/>
      <c r="EOD5817" s="2"/>
      <c r="EOE5817" s="2"/>
      <c r="EOF5817" s="2"/>
      <c r="EOG5817" s="2"/>
      <c r="EOH5817" s="2"/>
      <c r="EOI5817" s="2"/>
      <c r="EOJ5817" s="2"/>
      <c r="EOK5817" s="2"/>
      <c r="EOL5817" s="2"/>
      <c r="EOM5817" s="2"/>
      <c r="EON5817" s="2"/>
      <c r="EOO5817" s="2"/>
      <c r="EOP5817" s="2"/>
      <c r="EOQ5817" s="2"/>
      <c r="EOR5817" s="2"/>
      <c r="EOS5817" s="2"/>
      <c r="EOT5817" s="2"/>
      <c r="EOU5817" s="2"/>
      <c r="EOV5817" s="2"/>
      <c r="EOW5817" s="2"/>
      <c r="EOX5817" s="2"/>
      <c r="EOY5817" s="2"/>
      <c r="EOZ5817" s="2"/>
      <c r="EPA5817" s="2"/>
      <c r="EPB5817" s="2"/>
      <c r="EPC5817" s="2"/>
      <c r="EPD5817" s="2"/>
      <c r="EPE5817" s="2"/>
      <c r="EPF5817" s="2"/>
      <c r="EPG5817" s="2"/>
      <c r="EPH5817" s="2"/>
      <c r="EPI5817" s="2"/>
      <c r="EPJ5817" s="2"/>
      <c r="EPK5817" s="2"/>
      <c r="EPL5817" s="2"/>
      <c r="EPM5817" s="2"/>
      <c r="EPN5817" s="2"/>
      <c r="EPO5817" s="2"/>
      <c r="EPP5817" s="2"/>
      <c r="EPQ5817" s="2"/>
      <c r="EPR5817" s="2"/>
      <c r="EPS5817" s="2"/>
      <c r="EPT5817" s="2"/>
      <c r="EPU5817" s="2"/>
      <c r="EPV5817" s="2"/>
      <c r="EPW5817" s="2"/>
      <c r="EPX5817" s="2"/>
      <c r="EPY5817" s="2"/>
      <c r="EPZ5817" s="2"/>
      <c r="EQA5817" s="2"/>
      <c r="EQB5817" s="2"/>
      <c r="EQC5817" s="2"/>
      <c r="EQD5817" s="2"/>
      <c r="EQE5817" s="2"/>
      <c r="EQF5817" s="2"/>
      <c r="EQG5817" s="2"/>
      <c r="EQH5817" s="2"/>
      <c r="EQI5817" s="2"/>
      <c r="EQJ5817" s="2"/>
      <c r="EQK5817" s="2"/>
      <c r="EQL5817" s="2"/>
      <c r="EQM5817" s="2"/>
      <c r="EQN5817" s="2"/>
      <c r="EQO5817" s="2"/>
      <c r="EQP5817" s="2"/>
      <c r="EQQ5817" s="2"/>
      <c r="EQR5817" s="2"/>
      <c r="EQS5817" s="2"/>
      <c r="EQT5817" s="2"/>
      <c r="EQU5817" s="2"/>
      <c r="EQV5817" s="2"/>
      <c r="EQW5817" s="2"/>
      <c r="EQX5817" s="2"/>
      <c r="EQY5817" s="2"/>
      <c r="EQZ5817" s="2"/>
      <c r="ERA5817" s="2"/>
      <c r="ERB5817" s="2"/>
      <c r="ERC5817" s="2"/>
      <c r="ERD5817" s="2"/>
      <c r="ERE5817" s="2"/>
      <c r="ERF5817" s="2"/>
      <c r="ERG5817" s="2"/>
      <c r="ERH5817" s="2"/>
      <c r="ERI5817" s="2"/>
      <c r="ERJ5817" s="2"/>
      <c r="ERK5817" s="2"/>
      <c r="ERL5817" s="2"/>
      <c r="ERM5817" s="2"/>
      <c r="ERN5817" s="2"/>
      <c r="ERO5817" s="2"/>
      <c r="ERP5817" s="2"/>
      <c r="ERQ5817" s="2"/>
      <c r="ERR5817" s="2"/>
      <c r="ERS5817" s="2"/>
      <c r="ERT5817" s="2"/>
      <c r="ERU5817" s="2"/>
      <c r="ERV5817" s="2"/>
      <c r="ERW5817" s="2"/>
      <c r="ERX5817" s="2"/>
      <c r="ERY5817" s="2"/>
      <c r="ERZ5817" s="2"/>
      <c r="ESA5817" s="2"/>
      <c r="ESB5817" s="2"/>
      <c r="ESC5817" s="2"/>
      <c r="ESD5817" s="2"/>
      <c r="ESE5817" s="2"/>
      <c r="ESF5817" s="2"/>
      <c r="ESG5817" s="2"/>
      <c r="ESH5817" s="2"/>
      <c r="ESI5817" s="2"/>
      <c r="ESJ5817" s="2"/>
      <c r="ESK5817" s="2"/>
      <c r="ESL5817" s="2"/>
      <c r="ESM5817" s="2"/>
      <c r="ESN5817" s="2"/>
      <c r="ESO5817" s="2"/>
      <c r="ESP5817" s="2"/>
      <c r="ESQ5817" s="2"/>
      <c r="ESR5817" s="2"/>
      <c r="ESS5817" s="2"/>
      <c r="EST5817" s="2"/>
      <c r="ESU5817" s="2"/>
      <c r="ESV5817" s="2"/>
      <c r="ESW5817" s="2"/>
      <c r="ESX5817" s="2"/>
      <c r="ESY5817" s="2"/>
      <c r="ESZ5817" s="2"/>
      <c r="ETA5817" s="2"/>
      <c r="ETB5817" s="2"/>
      <c r="ETC5817" s="2"/>
      <c r="ETD5817" s="2"/>
      <c r="ETE5817" s="2"/>
      <c r="ETF5817" s="2"/>
      <c r="ETG5817" s="2"/>
      <c r="ETH5817" s="2"/>
      <c r="ETI5817" s="2"/>
      <c r="ETJ5817" s="2"/>
      <c r="ETK5817" s="2"/>
      <c r="ETL5817" s="2"/>
      <c r="ETM5817" s="2"/>
      <c r="ETN5817" s="2"/>
      <c r="ETO5817" s="2"/>
      <c r="ETP5817" s="2"/>
      <c r="ETQ5817" s="2"/>
      <c r="ETR5817" s="2"/>
      <c r="ETS5817" s="2"/>
      <c r="ETT5817" s="2"/>
      <c r="ETU5817" s="2"/>
      <c r="ETV5817" s="2"/>
      <c r="ETW5817" s="2"/>
      <c r="ETX5817" s="2"/>
      <c r="ETY5817" s="2"/>
      <c r="ETZ5817" s="2"/>
      <c r="EUA5817" s="2"/>
      <c r="EUB5817" s="2"/>
      <c r="EUC5817" s="2"/>
      <c r="EUD5817" s="2"/>
      <c r="EUE5817" s="2"/>
      <c r="EUF5817" s="2"/>
      <c r="EUG5817" s="2"/>
      <c r="EUH5817" s="2"/>
      <c r="EUI5817" s="2"/>
      <c r="EUJ5817" s="2"/>
      <c r="EUK5817" s="2"/>
      <c r="EUL5817" s="2"/>
      <c r="EUM5817" s="2"/>
      <c r="EUN5817" s="2"/>
      <c r="EUO5817" s="2"/>
      <c r="EUP5817" s="2"/>
      <c r="EUQ5817" s="2"/>
      <c r="EUR5817" s="2"/>
      <c r="EUS5817" s="2"/>
      <c r="EUT5817" s="2"/>
      <c r="EUU5817" s="2"/>
      <c r="EUV5817" s="2"/>
      <c r="EUW5817" s="2"/>
      <c r="EUX5817" s="2"/>
      <c r="EUY5817" s="2"/>
      <c r="EUZ5817" s="2"/>
      <c r="EVA5817" s="2"/>
      <c r="EVB5817" s="2"/>
      <c r="EVC5817" s="2"/>
      <c r="EVD5817" s="2"/>
      <c r="EVE5817" s="2"/>
      <c r="EVF5817" s="2"/>
      <c r="EVG5817" s="2"/>
      <c r="EVH5817" s="2"/>
      <c r="EVI5817" s="2"/>
      <c r="EVJ5817" s="2"/>
      <c r="EVK5817" s="2"/>
      <c r="EVL5817" s="2"/>
      <c r="EVM5817" s="2"/>
      <c r="EVN5817" s="2"/>
      <c r="EVO5817" s="2"/>
      <c r="EVP5817" s="2"/>
      <c r="EVQ5817" s="2"/>
      <c r="EVR5817" s="2"/>
      <c r="EVS5817" s="2"/>
      <c r="EVT5817" s="2"/>
      <c r="EVU5817" s="2"/>
      <c r="EVV5817" s="2"/>
      <c r="EVW5817" s="2"/>
      <c r="EVX5817" s="2"/>
      <c r="EVY5817" s="2"/>
      <c r="EVZ5817" s="2"/>
      <c r="EWA5817" s="2"/>
      <c r="EWB5817" s="2"/>
      <c r="EWC5817" s="2"/>
      <c r="EWD5817" s="2"/>
      <c r="EWE5817" s="2"/>
      <c r="EWF5817" s="2"/>
      <c r="EWG5817" s="2"/>
      <c r="EWH5817" s="2"/>
      <c r="EWI5817" s="2"/>
      <c r="EWJ5817" s="2"/>
      <c r="EWK5817" s="2"/>
      <c r="EWL5817" s="2"/>
      <c r="EWM5817" s="2"/>
      <c r="EWN5817" s="2"/>
      <c r="EWO5817" s="2"/>
      <c r="EWP5817" s="2"/>
      <c r="EWQ5817" s="2"/>
      <c r="EWR5817" s="2"/>
      <c r="EWS5817" s="2"/>
      <c r="EWT5817" s="2"/>
      <c r="EWU5817" s="2"/>
      <c r="EWV5817" s="2"/>
      <c r="EWW5817" s="2"/>
      <c r="EWX5817" s="2"/>
      <c r="EWY5817" s="2"/>
      <c r="EWZ5817" s="2"/>
      <c r="EXA5817" s="2"/>
      <c r="EXB5817" s="2"/>
      <c r="EXC5817" s="2"/>
      <c r="EXD5817" s="2"/>
      <c r="EXE5817" s="2"/>
      <c r="EXF5817" s="2"/>
      <c r="EXG5817" s="2"/>
      <c r="EXH5817" s="2"/>
      <c r="EXI5817" s="2"/>
      <c r="EXJ5817" s="2"/>
      <c r="EXK5817" s="2"/>
      <c r="EXL5817" s="2"/>
      <c r="EXM5817" s="2"/>
      <c r="EXN5817" s="2"/>
      <c r="EXO5817" s="2"/>
      <c r="EXP5817" s="2"/>
      <c r="EXQ5817" s="2"/>
      <c r="EXR5817" s="2"/>
      <c r="EXS5817" s="2"/>
      <c r="EXT5817" s="2"/>
      <c r="EXU5817" s="2"/>
      <c r="EXV5817" s="2"/>
      <c r="EXW5817" s="2"/>
      <c r="EXX5817" s="2"/>
      <c r="EXY5817" s="2"/>
      <c r="EXZ5817" s="2"/>
      <c r="EYA5817" s="2"/>
      <c r="EYB5817" s="2"/>
      <c r="EYC5817" s="2"/>
      <c r="EYD5817" s="2"/>
      <c r="EYE5817" s="2"/>
      <c r="EYF5817" s="2"/>
      <c r="EYG5817" s="2"/>
      <c r="EYH5817" s="2"/>
      <c r="EYI5817" s="2"/>
      <c r="EYJ5817" s="2"/>
      <c r="EYK5817" s="2"/>
      <c r="EYL5817" s="2"/>
      <c r="EYM5817" s="2"/>
      <c r="EYN5817" s="2"/>
      <c r="EYO5817" s="2"/>
      <c r="EYP5817" s="2"/>
      <c r="EYQ5817" s="2"/>
      <c r="EYR5817" s="2"/>
      <c r="EYS5817" s="2"/>
      <c r="EYT5817" s="2"/>
      <c r="EYU5817" s="2"/>
      <c r="EYV5817" s="2"/>
      <c r="EYW5817" s="2"/>
      <c r="EYX5817" s="2"/>
      <c r="EYY5817" s="2"/>
      <c r="EYZ5817" s="2"/>
      <c r="EZA5817" s="2"/>
      <c r="EZB5817" s="2"/>
      <c r="EZC5817" s="2"/>
      <c r="EZD5817" s="2"/>
      <c r="EZE5817" s="2"/>
      <c r="EZF5817" s="2"/>
      <c r="EZG5817" s="2"/>
      <c r="EZH5817" s="2"/>
      <c r="EZI5817" s="2"/>
      <c r="EZJ5817" s="2"/>
      <c r="EZK5817" s="2"/>
      <c r="EZL5817" s="2"/>
      <c r="EZM5817" s="2"/>
      <c r="EZN5817" s="2"/>
      <c r="EZO5817" s="2"/>
      <c r="EZP5817" s="2"/>
      <c r="EZQ5817" s="2"/>
      <c r="EZR5817" s="2"/>
      <c r="EZS5817" s="2"/>
      <c r="EZT5817" s="2"/>
      <c r="EZU5817" s="2"/>
      <c r="EZV5817" s="2"/>
      <c r="EZW5817" s="2"/>
      <c r="EZX5817" s="2"/>
      <c r="EZY5817" s="2"/>
      <c r="EZZ5817" s="2"/>
      <c r="FAA5817" s="2"/>
      <c r="FAB5817" s="2"/>
      <c r="FAC5817" s="2"/>
      <c r="FAD5817" s="2"/>
      <c r="FAE5817" s="2"/>
      <c r="FAF5817" s="2"/>
      <c r="FAG5817" s="2"/>
      <c r="FAH5817" s="2"/>
      <c r="FAI5817" s="2"/>
      <c r="FAJ5817" s="2"/>
      <c r="FAK5817" s="2"/>
      <c r="FAL5817" s="2"/>
      <c r="FAM5817" s="2"/>
      <c r="FAN5817" s="2"/>
      <c r="FAO5817" s="2"/>
      <c r="FAP5817" s="2"/>
      <c r="FAQ5817" s="2"/>
      <c r="FAR5817" s="2"/>
      <c r="FAS5817" s="2"/>
      <c r="FAT5817" s="2"/>
      <c r="FAU5817" s="2"/>
      <c r="FAV5817" s="2"/>
      <c r="FAW5817" s="2"/>
      <c r="FAX5817" s="2"/>
      <c r="FAY5817" s="2"/>
      <c r="FAZ5817" s="2"/>
      <c r="FBA5817" s="2"/>
      <c r="FBB5817" s="2"/>
      <c r="FBC5817" s="2"/>
      <c r="FBD5817" s="2"/>
      <c r="FBE5817" s="2"/>
      <c r="FBF5817" s="2"/>
      <c r="FBG5817" s="2"/>
      <c r="FBH5817" s="2"/>
      <c r="FBI5817" s="2"/>
      <c r="FBJ5817" s="2"/>
      <c r="FBK5817" s="2"/>
      <c r="FBL5817" s="2"/>
      <c r="FBM5817" s="2"/>
      <c r="FBN5817" s="2"/>
      <c r="FBO5817" s="2"/>
      <c r="FBP5817" s="2"/>
      <c r="FBQ5817" s="2"/>
      <c r="FBR5817" s="2"/>
      <c r="FBS5817" s="2"/>
      <c r="FBT5817" s="2"/>
      <c r="FBU5817" s="2"/>
      <c r="FBV5817" s="2"/>
      <c r="FBW5817" s="2"/>
      <c r="FBX5817" s="2"/>
      <c r="FBY5817" s="2"/>
      <c r="FBZ5817" s="2"/>
      <c r="FCA5817" s="2"/>
      <c r="FCB5817" s="2"/>
      <c r="FCC5817" s="2"/>
      <c r="FCD5817" s="2"/>
      <c r="FCE5817" s="2"/>
      <c r="FCF5817" s="2"/>
      <c r="FCG5817" s="2"/>
      <c r="FCH5817" s="2"/>
      <c r="FCI5817" s="2"/>
      <c r="FCJ5817" s="2"/>
      <c r="FCK5817" s="2"/>
      <c r="FCL5817" s="2"/>
      <c r="FCM5817" s="2"/>
      <c r="FCN5817" s="2"/>
      <c r="FCO5817" s="2"/>
      <c r="FCP5817" s="2"/>
      <c r="FCQ5817" s="2"/>
      <c r="FCR5817" s="2"/>
      <c r="FCS5817" s="2"/>
      <c r="FCT5817" s="2"/>
      <c r="FCU5817" s="2"/>
      <c r="FCV5817" s="2"/>
      <c r="FCW5817" s="2"/>
      <c r="FCX5817" s="2"/>
      <c r="FCY5817" s="2"/>
      <c r="FCZ5817" s="2"/>
      <c r="FDA5817" s="2"/>
      <c r="FDB5817" s="2"/>
      <c r="FDC5817" s="2"/>
      <c r="FDD5817" s="2"/>
      <c r="FDE5817" s="2"/>
      <c r="FDF5817" s="2"/>
      <c r="FDG5817" s="2"/>
      <c r="FDH5817" s="2"/>
      <c r="FDI5817" s="2"/>
      <c r="FDJ5817" s="2"/>
      <c r="FDK5817" s="2"/>
      <c r="FDL5817" s="2"/>
      <c r="FDM5817" s="2"/>
      <c r="FDN5817" s="2"/>
      <c r="FDO5817" s="2"/>
      <c r="FDP5817" s="2"/>
      <c r="FDQ5817" s="2"/>
      <c r="FDR5817" s="2"/>
      <c r="FDS5817" s="2"/>
      <c r="FDT5817" s="2"/>
      <c r="FDU5817" s="2"/>
      <c r="FDV5817" s="2"/>
      <c r="FDW5817" s="2"/>
      <c r="FDX5817" s="2"/>
      <c r="FDY5817" s="2"/>
      <c r="FDZ5817" s="2"/>
      <c r="FEA5817" s="2"/>
      <c r="FEB5817" s="2"/>
      <c r="FEC5817" s="2"/>
      <c r="FED5817" s="2"/>
      <c r="FEE5817" s="2"/>
      <c r="FEF5817" s="2"/>
      <c r="FEG5817" s="2"/>
      <c r="FEH5817" s="2"/>
      <c r="FEI5817" s="2"/>
      <c r="FEJ5817" s="2"/>
      <c r="FEK5817" s="2"/>
      <c r="FEL5817" s="2"/>
      <c r="FEM5817" s="2"/>
      <c r="FEN5817" s="2"/>
      <c r="FEO5817" s="2"/>
      <c r="FEP5817" s="2"/>
      <c r="FEQ5817" s="2"/>
      <c r="FER5817" s="2"/>
      <c r="FES5817" s="2"/>
      <c r="FET5817" s="2"/>
      <c r="FEU5817" s="2"/>
      <c r="FEV5817" s="2"/>
      <c r="FEW5817" s="2"/>
      <c r="FEX5817" s="2"/>
      <c r="FEY5817" s="2"/>
      <c r="FEZ5817" s="2"/>
      <c r="FFA5817" s="2"/>
      <c r="FFB5817" s="2"/>
      <c r="FFC5817" s="2"/>
      <c r="FFD5817" s="2"/>
      <c r="FFE5817" s="2"/>
      <c r="FFF5817" s="2"/>
      <c r="FFG5817" s="2"/>
      <c r="FFH5817" s="2"/>
      <c r="FFI5817" s="2"/>
      <c r="FFJ5817" s="2"/>
      <c r="FFK5817" s="2"/>
      <c r="FFL5817" s="2"/>
      <c r="FFM5817" s="2"/>
      <c r="FFN5817" s="2"/>
      <c r="FFO5817" s="2"/>
      <c r="FFP5817" s="2"/>
      <c r="FFQ5817" s="2"/>
      <c r="FFR5817" s="2"/>
      <c r="FFS5817" s="2"/>
      <c r="FFT5817" s="2"/>
      <c r="FFU5817" s="2"/>
      <c r="FFV5817" s="2"/>
      <c r="FFW5817" s="2"/>
      <c r="FFX5817" s="2"/>
      <c r="FFY5817" s="2"/>
      <c r="FFZ5817" s="2"/>
      <c r="FGA5817" s="2"/>
      <c r="FGB5817" s="2"/>
      <c r="FGC5817" s="2"/>
      <c r="FGD5817" s="2"/>
      <c r="FGE5817" s="2"/>
      <c r="FGF5817" s="2"/>
      <c r="FGG5817" s="2"/>
      <c r="FGH5817" s="2"/>
      <c r="FGI5817" s="2"/>
      <c r="FGJ5817" s="2"/>
      <c r="FGK5817" s="2"/>
      <c r="FGL5817" s="2"/>
      <c r="FGM5817" s="2"/>
      <c r="FGN5817" s="2"/>
      <c r="FGO5817" s="2"/>
      <c r="FGP5817" s="2"/>
      <c r="FGQ5817" s="2"/>
      <c r="FGR5817" s="2"/>
      <c r="FGS5817" s="2"/>
      <c r="FGT5817" s="2"/>
      <c r="FGU5817" s="2"/>
      <c r="FGV5817" s="2"/>
      <c r="FGW5817" s="2"/>
      <c r="FGX5817" s="2"/>
      <c r="FGY5817" s="2"/>
      <c r="FGZ5817" s="2"/>
      <c r="FHA5817" s="2"/>
      <c r="FHB5817" s="2"/>
      <c r="FHC5817" s="2"/>
      <c r="FHD5817" s="2"/>
      <c r="FHE5817" s="2"/>
      <c r="FHF5817" s="2"/>
      <c r="FHG5817" s="2"/>
      <c r="FHH5817" s="2"/>
      <c r="FHI5817" s="2"/>
      <c r="FHJ5817" s="2"/>
      <c r="FHK5817" s="2"/>
      <c r="FHL5817" s="2"/>
      <c r="FHM5817" s="2"/>
      <c r="FHN5817" s="2"/>
      <c r="FHO5817" s="2"/>
      <c r="FHP5817" s="2"/>
      <c r="FHQ5817" s="2"/>
      <c r="FHR5817" s="2"/>
      <c r="FHS5817" s="2"/>
      <c r="FHT5817" s="2"/>
      <c r="FHU5817" s="2"/>
      <c r="FHV5817" s="2"/>
      <c r="FHW5817" s="2"/>
      <c r="FHX5817" s="2"/>
      <c r="FHY5817" s="2"/>
      <c r="FHZ5817" s="2"/>
      <c r="FIA5817" s="2"/>
      <c r="FIB5817" s="2"/>
      <c r="FIC5817" s="2"/>
      <c r="FID5817" s="2"/>
      <c r="FIE5817" s="2"/>
      <c r="FIF5817" s="2"/>
      <c r="FIG5817" s="2"/>
      <c r="FIH5817" s="2"/>
      <c r="FII5817" s="2"/>
      <c r="FIJ5817" s="2"/>
      <c r="FIK5817" s="2"/>
      <c r="FIL5817" s="2"/>
      <c r="FIM5817" s="2"/>
      <c r="FIN5817" s="2"/>
      <c r="FIO5817" s="2"/>
      <c r="FIP5817" s="2"/>
      <c r="FIQ5817" s="2"/>
      <c r="FIR5817" s="2"/>
      <c r="FIS5817" s="2"/>
      <c r="FIT5817" s="2"/>
      <c r="FIU5817" s="2"/>
      <c r="FIV5817" s="2"/>
      <c r="FIW5817" s="2"/>
      <c r="FIX5817" s="2"/>
      <c r="FIY5817" s="2"/>
      <c r="FIZ5817" s="2"/>
      <c r="FJA5817" s="2"/>
      <c r="FJB5817" s="2"/>
      <c r="FJC5817" s="2"/>
      <c r="FJD5817" s="2"/>
      <c r="FJE5817" s="2"/>
      <c r="FJF5817" s="2"/>
      <c r="FJG5817" s="2"/>
      <c r="FJH5817" s="2"/>
      <c r="FJI5817" s="2"/>
      <c r="FJJ5817" s="2"/>
      <c r="FJK5817" s="2"/>
      <c r="FJL5817" s="2"/>
      <c r="FJM5817" s="2"/>
      <c r="FJN5817" s="2"/>
      <c r="FJO5817" s="2"/>
      <c r="FJP5817" s="2"/>
      <c r="FJQ5817" s="2"/>
      <c r="FJR5817" s="2"/>
      <c r="FJS5817" s="2"/>
      <c r="FJT5817" s="2"/>
      <c r="FJU5817" s="2"/>
      <c r="FJV5817" s="2"/>
      <c r="FJW5817" s="2"/>
      <c r="FJX5817" s="2"/>
      <c r="FJY5817" s="2"/>
      <c r="FJZ5817" s="2"/>
      <c r="FKA5817" s="2"/>
      <c r="FKB5817" s="2"/>
      <c r="FKC5817" s="2"/>
      <c r="FKD5817" s="2"/>
      <c r="FKE5817" s="2"/>
      <c r="FKF5817" s="2"/>
      <c r="FKG5817" s="2"/>
      <c r="FKH5817" s="2"/>
      <c r="FKI5817" s="2"/>
      <c r="FKJ5817" s="2"/>
      <c r="FKK5817" s="2"/>
      <c r="FKL5817" s="2"/>
      <c r="FKM5817" s="2"/>
      <c r="FKN5817" s="2"/>
      <c r="FKO5817" s="2"/>
      <c r="FKP5817" s="2"/>
      <c r="FKQ5817" s="2"/>
      <c r="FKR5817" s="2"/>
      <c r="FKS5817" s="2"/>
      <c r="FKT5817" s="2"/>
      <c r="FKU5817" s="2"/>
      <c r="FKV5817" s="2"/>
      <c r="FKW5817" s="2"/>
      <c r="FKX5817" s="2"/>
      <c r="FKY5817" s="2"/>
      <c r="FKZ5817" s="2"/>
      <c r="FLA5817" s="2"/>
      <c r="FLB5817" s="2"/>
      <c r="FLC5817" s="2"/>
      <c r="FLD5817" s="2"/>
      <c r="FLE5817" s="2"/>
      <c r="FLF5817" s="2"/>
      <c r="FLG5817" s="2"/>
      <c r="FLH5817" s="2"/>
      <c r="FLI5817" s="2"/>
      <c r="FLJ5817" s="2"/>
      <c r="FLK5817" s="2"/>
      <c r="FLL5817" s="2"/>
      <c r="FLM5817" s="2"/>
      <c r="FLN5817" s="2"/>
      <c r="FLO5817" s="2"/>
      <c r="FLP5817" s="2"/>
      <c r="FLQ5817" s="2"/>
      <c r="FLR5817" s="2"/>
      <c r="FLS5817" s="2"/>
      <c r="FLT5817" s="2"/>
      <c r="FLU5817" s="2"/>
      <c r="FLV5817" s="2"/>
      <c r="FLW5817" s="2"/>
      <c r="FLX5817" s="2"/>
      <c r="FLY5817" s="2"/>
      <c r="FLZ5817" s="2"/>
      <c r="FMA5817" s="2"/>
      <c r="FMB5817" s="2"/>
      <c r="FMC5817" s="2"/>
      <c r="FMD5817" s="2"/>
      <c r="FME5817" s="2"/>
      <c r="FMF5817" s="2"/>
      <c r="FMG5817" s="2"/>
      <c r="FMH5817" s="2"/>
      <c r="FMI5817" s="2"/>
      <c r="FMJ5817" s="2"/>
      <c r="FMK5817" s="2"/>
      <c r="FML5817" s="2"/>
      <c r="FMM5817" s="2"/>
      <c r="FMN5817" s="2"/>
      <c r="FMO5817" s="2"/>
      <c r="FMP5817" s="2"/>
      <c r="FMQ5817" s="2"/>
      <c r="FMR5817" s="2"/>
      <c r="FMS5817" s="2"/>
      <c r="FMT5817" s="2"/>
      <c r="FMU5817" s="2"/>
      <c r="FMV5817" s="2"/>
      <c r="FMW5817" s="2"/>
      <c r="FMX5817" s="2"/>
      <c r="FMY5817" s="2"/>
      <c r="FMZ5817" s="2"/>
      <c r="FNA5817" s="2"/>
      <c r="FNB5817" s="2"/>
      <c r="FNC5817" s="2"/>
      <c r="FND5817" s="2"/>
      <c r="FNE5817" s="2"/>
      <c r="FNF5817" s="2"/>
      <c r="FNG5817" s="2"/>
      <c r="FNH5817" s="2"/>
      <c r="FNI5817" s="2"/>
      <c r="FNJ5817" s="2"/>
      <c r="FNK5817" s="2"/>
      <c r="FNL5817" s="2"/>
      <c r="FNM5817" s="2"/>
      <c r="FNN5817" s="2"/>
      <c r="FNO5817" s="2"/>
      <c r="FNP5817" s="2"/>
      <c r="FNQ5817" s="2"/>
      <c r="FNR5817" s="2"/>
      <c r="FNS5817" s="2"/>
      <c r="FNT5817" s="2"/>
      <c r="FNU5817" s="2"/>
      <c r="FNV5817" s="2"/>
      <c r="FNW5817" s="2"/>
      <c r="FNX5817" s="2"/>
      <c r="FNY5817" s="2"/>
      <c r="FNZ5817" s="2"/>
      <c r="FOA5817" s="2"/>
      <c r="FOB5817" s="2"/>
      <c r="FOC5817" s="2"/>
      <c r="FOD5817" s="2"/>
      <c r="FOE5817" s="2"/>
      <c r="FOF5817" s="2"/>
      <c r="FOG5817" s="2"/>
      <c r="FOH5817" s="2"/>
      <c r="FOI5817" s="2"/>
      <c r="FOJ5817" s="2"/>
      <c r="FOK5817" s="2"/>
      <c r="FOL5817" s="2"/>
      <c r="FOM5817" s="2"/>
      <c r="FON5817" s="2"/>
      <c r="FOO5817" s="2"/>
      <c r="FOP5817" s="2"/>
      <c r="FOQ5817" s="2"/>
      <c r="FOR5817" s="2"/>
      <c r="FOS5817" s="2"/>
      <c r="FOT5817" s="2"/>
      <c r="FOU5817" s="2"/>
      <c r="FOV5817" s="2"/>
      <c r="FOW5817" s="2"/>
      <c r="FOX5817" s="2"/>
      <c r="FOY5817" s="2"/>
      <c r="FOZ5817" s="2"/>
      <c r="FPA5817" s="2"/>
      <c r="FPB5817" s="2"/>
      <c r="FPC5817" s="2"/>
      <c r="FPD5817" s="2"/>
      <c r="FPE5817" s="2"/>
      <c r="FPF5817" s="2"/>
      <c r="FPG5817" s="2"/>
      <c r="FPH5817" s="2"/>
      <c r="FPI5817" s="2"/>
      <c r="FPJ5817" s="2"/>
      <c r="FPK5817" s="2"/>
      <c r="FPL5817" s="2"/>
      <c r="FPM5817" s="2"/>
      <c r="FPN5817" s="2"/>
      <c r="FPO5817" s="2"/>
      <c r="FPP5817" s="2"/>
      <c r="FPQ5817" s="2"/>
      <c r="FPR5817" s="2"/>
      <c r="FPS5817" s="2"/>
      <c r="FPT5817" s="2"/>
      <c r="FPU5817" s="2"/>
      <c r="FPV5817" s="2"/>
      <c r="FPW5817" s="2"/>
      <c r="FPX5817" s="2"/>
      <c r="FPY5817" s="2"/>
      <c r="FPZ5817" s="2"/>
      <c r="FQA5817" s="2"/>
      <c r="FQB5817" s="2"/>
      <c r="FQC5817" s="2"/>
      <c r="FQD5817" s="2"/>
      <c r="FQE5817" s="2"/>
      <c r="FQF5817" s="2"/>
      <c r="FQG5817" s="2"/>
      <c r="FQH5817" s="2"/>
      <c r="FQI5817" s="2"/>
      <c r="FQJ5817" s="2"/>
      <c r="FQK5817" s="2"/>
      <c r="FQL5817" s="2"/>
      <c r="FQM5817" s="2"/>
      <c r="FQN5817" s="2"/>
      <c r="FQO5817" s="2"/>
      <c r="FQP5817" s="2"/>
      <c r="FQQ5817" s="2"/>
      <c r="FQR5817" s="2"/>
      <c r="FQS5817" s="2"/>
      <c r="FQT5817" s="2"/>
      <c r="FQU5817" s="2"/>
      <c r="FQV5817" s="2"/>
      <c r="FQW5817" s="2"/>
      <c r="FQX5817" s="2"/>
      <c r="FQY5817" s="2"/>
      <c r="FQZ5817" s="2"/>
      <c r="FRA5817" s="2"/>
      <c r="FRB5817" s="2"/>
      <c r="FRC5817" s="2"/>
      <c r="FRD5817" s="2"/>
      <c r="FRE5817" s="2"/>
      <c r="FRF5817" s="2"/>
      <c r="FRG5817" s="2"/>
      <c r="FRH5817" s="2"/>
      <c r="FRI5817" s="2"/>
      <c r="FRJ5817" s="2"/>
      <c r="FRK5817" s="2"/>
      <c r="FRL5817" s="2"/>
      <c r="FRM5817" s="2"/>
      <c r="FRN5817" s="2"/>
      <c r="FRO5817" s="2"/>
      <c r="FRP5817" s="2"/>
      <c r="FRQ5817" s="2"/>
      <c r="FRR5817" s="2"/>
      <c r="FRS5817" s="2"/>
      <c r="FRT5817" s="2"/>
      <c r="FRU5817" s="2"/>
      <c r="FRV5817" s="2"/>
      <c r="FRW5817" s="2"/>
      <c r="FRX5817" s="2"/>
      <c r="FRY5817" s="2"/>
      <c r="FRZ5817" s="2"/>
      <c r="FSA5817" s="2"/>
      <c r="FSB5817" s="2"/>
      <c r="FSC5817" s="2"/>
      <c r="FSD5817" s="2"/>
      <c r="FSE5817" s="2"/>
      <c r="FSF5817" s="2"/>
      <c r="FSG5817" s="2"/>
      <c r="FSH5817" s="2"/>
      <c r="FSI5817" s="2"/>
      <c r="FSJ5817" s="2"/>
      <c r="FSK5817" s="2"/>
      <c r="FSL5817" s="2"/>
      <c r="FSM5817" s="2"/>
      <c r="FSN5817" s="2"/>
      <c r="FSO5817" s="2"/>
      <c r="FSP5817" s="2"/>
      <c r="FSQ5817" s="2"/>
      <c r="FSR5817" s="2"/>
      <c r="FSS5817" s="2"/>
      <c r="FST5817" s="2"/>
      <c r="FSU5817" s="2"/>
      <c r="FSV5817" s="2"/>
      <c r="FSW5817" s="2"/>
      <c r="FSX5817" s="2"/>
      <c r="FSY5817" s="2"/>
      <c r="FSZ5817" s="2"/>
      <c r="FTA5817" s="2"/>
      <c r="FTB5817" s="2"/>
      <c r="FTC5817" s="2"/>
      <c r="FTD5817" s="2"/>
      <c r="FTE5817" s="2"/>
      <c r="FTF5817" s="2"/>
      <c r="FTG5817" s="2"/>
      <c r="FTH5817" s="2"/>
      <c r="FTI5817" s="2"/>
      <c r="FTJ5817" s="2"/>
      <c r="FTK5817" s="2"/>
      <c r="FTL5817" s="2"/>
      <c r="FTM5817" s="2"/>
      <c r="FTN5817" s="2"/>
      <c r="FTO5817" s="2"/>
      <c r="FTP5817" s="2"/>
      <c r="FTQ5817" s="2"/>
      <c r="FTR5817" s="2"/>
      <c r="FTS5817" s="2"/>
      <c r="FTT5817" s="2"/>
      <c r="FTU5817" s="2"/>
      <c r="FTV5817" s="2"/>
      <c r="FTW5817" s="2"/>
      <c r="FTX5817" s="2"/>
      <c r="FTY5817" s="2"/>
      <c r="FTZ5817" s="2"/>
      <c r="FUA5817" s="2"/>
      <c r="FUB5817" s="2"/>
      <c r="FUC5817" s="2"/>
      <c r="FUD5817" s="2"/>
      <c r="FUE5817" s="2"/>
      <c r="FUF5817" s="2"/>
      <c r="FUG5817" s="2"/>
      <c r="FUH5817" s="2"/>
      <c r="FUI5817" s="2"/>
      <c r="FUJ5817" s="2"/>
      <c r="FUK5817" s="2"/>
      <c r="FUL5817" s="2"/>
      <c r="FUM5817" s="2"/>
      <c r="FUN5817" s="2"/>
      <c r="FUO5817" s="2"/>
      <c r="FUP5817" s="2"/>
      <c r="FUQ5817" s="2"/>
      <c r="FUR5817" s="2"/>
      <c r="FUS5817" s="2"/>
      <c r="FUT5817" s="2"/>
      <c r="FUU5817" s="2"/>
      <c r="FUV5817" s="2"/>
      <c r="FUW5817" s="2"/>
      <c r="FUX5817" s="2"/>
      <c r="FUY5817" s="2"/>
      <c r="FUZ5817" s="2"/>
      <c r="FVA5817" s="2"/>
      <c r="FVB5817" s="2"/>
      <c r="FVC5817" s="2"/>
      <c r="FVD5817" s="2"/>
      <c r="FVE5817" s="2"/>
      <c r="FVF5817" s="2"/>
      <c r="FVG5817" s="2"/>
      <c r="FVH5817" s="2"/>
      <c r="FVI5817" s="2"/>
      <c r="FVJ5817" s="2"/>
      <c r="FVK5817" s="2"/>
      <c r="FVL5817" s="2"/>
      <c r="FVM5817" s="2"/>
      <c r="FVN5817" s="2"/>
      <c r="FVO5817" s="2"/>
      <c r="FVP5817" s="2"/>
      <c r="FVQ5817" s="2"/>
      <c r="FVR5817" s="2"/>
      <c r="FVS5817" s="2"/>
      <c r="FVT5817" s="2"/>
      <c r="FVU5817" s="2"/>
      <c r="FVV5817" s="2"/>
      <c r="FVW5817" s="2"/>
      <c r="FVX5817" s="2"/>
      <c r="FVY5817" s="2"/>
      <c r="FVZ5817" s="2"/>
      <c r="FWA5817" s="2"/>
      <c r="FWB5817" s="2"/>
      <c r="FWC5817" s="2"/>
      <c r="FWD5817" s="2"/>
      <c r="FWE5817" s="2"/>
      <c r="FWF5817" s="2"/>
      <c r="FWG5817" s="2"/>
      <c r="FWH5817" s="2"/>
      <c r="FWI5817" s="2"/>
      <c r="FWJ5817" s="2"/>
      <c r="FWK5817" s="2"/>
      <c r="FWL5817" s="2"/>
      <c r="FWM5817" s="2"/>
      <c r="FWN5817" s="2"/>
      <c r="FWO5817" s="2"/>
      <c r="FWP5817" s="2"/>
      <c r="FWQ5817" s="2"/>
      <c r="FWR5817" s="2"/>
      <c r="FWS5817" s="2"/>
      <c r="FWT5817" s="2"/>
      <c r="FWU5817" s="2"/>
      <c r="FWV5817" s="2"/>
      <c r="FWW5817" s="2"/>
      <c r="FWX5817" s="2"/>
      <c r="FWY5817" s="2"/>
      <c r="FWZ5817" s="2"/>
      <c r="FXA5817" s="2"/>
      <c r="FXB5817" s="2"/>
      <c r="FXC5817" s="2"/>
      <c r="FXD5817" s="2"/>
      <c r="FXE5817" s="2"/>
      <c r="FXF5817" s="2"/>
      <c r="FXG5817" s="2"/>
      <c r="FXH5817" s="2"/>
      <c r="FXI5817" s="2"/>
      <c r="FXJ5817" s="2"/>
      <c r="FXK5817" s="2"/>
      <c r="FXL5817" s="2"/>
      <c r="FXM5817" s="2"/>
      <c r="FXN5817" s="2"/>
      <c r="FXO5817" s="2"/>
      <c r="FXP5817" s="2"/>
      <c r="FXQ5817" s="2"/>
      <c r="FXR5817" s="2"/>
      <c r="FXS5817" s="2"/>
      <c r="FXT5817" s="2"/>
      <c r="FXU5817" s="2"/>
      <c r="FXV5817" s="2"/>
      <c r="FXW5817" s="2"/>
      <c r="FXX5817" s="2"/>
      <c r="FXY5817" s="2"/>
      <c r="FXZ5817" s="2"/>
      <c r="FYA5817" s="2"/>
      <c r="FYB5817" s="2"/>
      <c r="FYC5817" s="2"/>
      <c r="FYD5817" s="2"/>
      <c r="FYE5817" s="2"/>
      <c r="FYF5817" s="2"/>
      <c r="FYG5817" s="2"/>
      <c r="FYH5817" s="2"/>
      <c r="FYI5817" s="2"/>
      <c r="FYJ5817" s="2"/>
      <c r="FYK5817" s="2"/>
      <c r="FYL5817" s="2"/>
      <c r="FYM5817" s="2"/>
      <c r="FYN5817" s="2"/>
      <c r="FYO5817" s="2"/>
      <c r="FYP5817" s="2"/>
      <c r="FYQ5817" s="2"/>
      <c r="FYR5817" s="2"/>
      <c r="FYS5817" s="2"/>
      <c r="FYT5817" s="2"/>
      <c r="FYU5817" s="2"/>
      <c r="FYV5817" s="2"/>
      <c r="FYW5817" s="2"/>
      <c r="FYX5817" s="2"/>
      <c r="FYY5817" s="2"/>
      <c r="FYZ5817" s="2"/>
      <c r="FZA5817" s="2"/>
      <c r="FZB5817" s="2"/>
      <c r="FZC5817" s="2"/>
      <c r="FZD5817" s="2"/>
      <c r="FZE5817" s="2"/>
      <c r="FZF5817" s="2"/>
      <c r="FZG5817" s="2"/>
      <c r="FZH5817" s="2"/>
      <c r="FZI5817" s="2"/>
      <c r="FZJ5817" s="2"/>
      <c r="FZK5817" s="2"/>
      <c r="FZL5817" s="2"/>
      <c r="FZM5817" s="2"/>
      <c r="FZN5817" s="2"/>
      <c r="FZO5817" s="2"/>
      <c r="FZP5817" s="2"/>
      <c r="FZQ5817" s="2"/>
      <c r="FZR5817" s="2"/>
      <c r="FZS5817" s="2"/>
      <c r="FZT5817" s="2"/>
      <c r="FZU5817" s="2"/>
      <c r="FZV5817" s="2"/>
      <c r="FZW5817" s="2"/>
      <c r="FZX5817" s="2"/>
      <c r="FZY5817" s="2"/>
      <c r="FZZ5817" s="2"/>
      <c r="GAA5817" s="2"/>
      <c r="GAB5817" s="2"/>
      <c r="GAC5817" s="2"/>
      <c r="GAD5817" s="2"/>
      <c r="GAE5817" s="2"/>
      <c r="GAF5817" s="2"/>
      <c r="GAG5817" s="2"/>
      <c r="GAH5817" s="2"/>
      <c r="GAI5817" s="2"/>
      <c r="GAJ5817" s="2"/>
      <c r="GAK5817" s="2"/>
      <c r="GAL5817" s="2"/>
      <c r="GAM5817" s="2"/>
      <c r="GAN5817" s="2"/>
      <c r="GAO5817" s="2"/>
      <c r="GAP5817" s="2"/>
      <c r="GAQ5817" s="2"/>
      <c r="GAR5817" s="2"/>
      <c r="GAS5817" s="2"/>
      <c r="GAT5817" s="2"/>
      <c r="GAU5817" s="2"/>
      <c r="GAV5817" s="2"/>
      <c r="GAW5817" s="2"/>
      <c r="GAX5817" s="2"/>
      <c r="GAY5817" s="2"/>
      <c r="GAZ5817" s="2"/>
      <c r="GBA5817" s="2"/>
      <c r="GBB5817" s="2"/>
      <c r="GBC5817" s="2"/>
      <c r="GBD5817" s="2"/>
      <c r="GBE5817" s="2"/>
      <c r="GBF5817" s="2"/>
      <c r="GBG5817" s="2"/>
      <c r="GBH5817" s="2"/>
      <c r="GBI5817" s="2"/>
      <c r="GBJ5817" s="2"/>
      <c r="GBK5817" s="2"/>
      <c r="GBL5817" s="2"/>
      <c r="GBM5817" s="2"/>
      <c r="GBN5817" s="2"/>
      <c r="GBO5817" s="2"/>
      <c r="GBP5817" s="2"/>
      <c r="GBQ5817" s="2"/>
      <c r="GBR5817" s="2"/>
      <c r="GBS5817" s="2"/>
      <c r="GBT5817" s="2"/>
      <c r="GBU5817" s="2"/>
      <c r="GBV5817" s="2"/>
      <c r="GBW5817" s="2"/>
      <c r="GBX5817" s="2"/>
      <c r="GBY5817" s="2"/>
      <c r="GBZ5817" s="2"/>
      <c r="GCA5817" s="2"/>
      <c r="GCB5817" s="2"/>
      <c r="GCC5817" s="2"/>
      <c r="GCD5817" s="2"/>
      <c r="GCE5817" s="2"/>
      <c r="GCF5817" s="2"/>
      <c r="GCG5817" s="2"/>
      <c r="GCH5817" s="2"/>
      <c r="GCI5817" s="2"/>
      <c r="GCJ5817" s="2"/>
      <c r="GCK5817" s="2"/>
      <c r="GCL5817" s="2"/>
      <c r="GCM5817" s="2"/>
      <c r="GCN5817" s="2"/>
      <c r="GCO5817" s="2"/>
      <c r="GCP5817" s="2"/>
      <c r="GCQ5817" s="2"/>
      <c r="GCR5817" s="2"/>
      <c r="GCS5817" s="2"/>
      <c r="GCT5817" s="2"/>
      <c r="GCU5817" s="2"/>
      <c r="GCV5817" s="2"/>
      <c r="GCW5817" s="2"/>
      <c r="GCX5817" s="2"/>
      <c r="GCY5817" s="2"/>
      <c r="GCZ5817" s="2"/>
      <c r="GDA5817" s="2"/>
      <c r="GDB5817" s="2"/>
      <c r="GDC5817" s="2"/>
      <c r="GDD5817" s="2"/>
      <c r="GDE5817" s="2"/>
      <c r="GDF5817" s="2"/>
      <c r="GDG5817" s="2"/>
      <c r="GDH5817" s="2"/>
      <c r="GDI5817" s="2"/>
      <c r="GDJ5817" s="2"/>
      <c r="GDK5817" s="2"/>
      <c r="GDL5817" s="2"/>
      <c r="GDM5817" s="2"/>
      <c r="GDN5817" s="2"/>
      <c r="GDO5817" s="2"/>
      <c r="GDP5817" s="2"/>
      <c r="GDQ5817" s="2"/>
      <c r="GDR5817" s="2"/>
      <c r="GDS5817" s="2"/>
      <c r="GDT5817" s="2"/>
      <c r="GDU5817" s="2"/>
      <c r="GDV5817" s="2"/>
      <c r="GDW5817" s="2"/>
      <c r="GDX5817" s="2"/>
      <c r="GDY5817" s="2"/>
      <c r="GDZ5817" s="2"/>
      <c r="GEA5817" s="2"/>
      <c r="GEB5817" s="2"/>
      <c r="GEC5817" s="2"/>
      <c r="GED5817" s="2"/>
      <c r="GEE5817" s="2"/>
      <c r="GEF5817" s="2"/>
      <c r="GEG5817" s="2"/>
      <c r="GEH5817" s="2"/>
      <c r="GEI5817" s="2"/>
      <c r="GEJ5817" s="2"/>
      <c r="GEK5817" s="2"/>
      <c r="GEL5817" s="2"/>
      <c r="GEM5817" s="2"/>
      <c r="GEN5817" s="2"/>
      <c r="GEO5817" s="2"/>
      <c r="GEP5817" s="2"/>
      <c r="GEQ5817" s="2"/>
      <c r="GER5817" s="2"/>
      <c r="GES5817" s="2"/>
      <c r="GET5817" s="2"/>
      <c r="GEU5817" s="2"/>
      <c r="GEV5817" s="2"/>
      <c r="GEW5817" s="2"/>
      <c r="GEX5817" s="2"/>
      <c r="GEY5817" s="2"/>
      <c r="GEZ5817" s="2"/>
      <c r="GFA5817" s="2"/>
      <c r="GFB5817" s="2"/>
      <c r="GFC5817" s="2"/>
      <c r="GFD5817" s="2"/>
      <c r="GFE5817" s="2"/>
      <c r="GFF5817" s="2"/>
      <c r="GFG5817" s="2"/>
      <c r="GFH5817" s="2"/>
      <c r="GFI5817" s="2"/>
      <c r="GFJ5817" s="2"/>
      <c r="GFK5817" s="2"/>
      <c r="GFL5817" s="2"/>
      <c r="GFM5817" s="2"/>
      <c r="GFN5817" s="2"/>
      <c r="GFO5817" s="2"/>
      <c r="GFP5817" s="2"/>
      <c r="GFQ5817" s="2"/>
      <c r="GFR5817" s="2"/>
      <c r="GFS5817" s="2"/>
      <c r="GFT5817" s="2"/>
      <c r="GFU5817" s="2"/>
      <c r="GFV5817" s="2"/>
      <c r="GFW5817" s="2"/>
      <c r="GFX5817" s="2"/>
      <c r="GFY5817" s="2"/>
      <c r="GFZ5817" s="2"/>
      <c r="GGA5817" s="2"/>
      <c r="GGB5817" s="2"/>
      <c r="GGC5817" s="2"/>
      <c r="GGD5817" s="2"/>
      <c r="GGE5817" s="2"/>
      <c r="GGF5817" s="2"/>
      <c r="GGG5817" s="2"/>
      <c r="GGH5817" s="2"/>
      <c r="GGI5817" s="2"/>
      <c r="GGJ5817" s="2"/>
      <c r="GGK5817" s="2"/>
      <c r="GGL5817" s="2"/>
      <c r="GGM5817" s="2"/>
      <c r="GGN5817" s="2"/>
      <c r="GGO5817" s="2"/>
      <c r="GGP5817" s="2"/>
      <c r="GGQ5817" s="2"/>
      <c r="GGR5817" s="2"/>
      <c r="GGS5817" s="2"/>
      <c r="GGT5817" s="2"/>
      <c r="GGU5817" s="2"/>
      <c r="GGV5817" s="2"/>
      <c r="GGW5817" s="2"/>
      <c r="GGX5817" s="2"/>
      <c r="GGY5817" s="2"/>
      <c r="GGZ5817" s="2"/>
      <c r="GHA5817" s="2"/>
      <c r="GHB5817" s="2"/>
      <c r="GHC5817" s="2"/>
      <c r="GHD5817" s="2"/>
      <c r="GHE5817" s="2"/>
      <c r="GHF5817" s="2"/>
      <c r="GHG5817" s="2"/>
      <c r="GHH5817" s="2"/>
      <c r="GHI5817" s="2"/>
      <c r="GHJ5817" s="2"/>
      <c r="GHK5817" s="2"/>
      <c r="GHL5817" s="2"/>
      <c r="GHM5817" s="2"/>
      <c r="GHN5817" s="2"/>
      <c r="GHO5817" s="2"/>
      <c r="GHP5817" s="2"/>
      <c r="GHQ5817" s="2"/>
      <c r="GHR5817" s="2"/>
      <c r="GHS5817" s="2"/>
      <c r="GHT5817" s="2"/>
      <c r="GHU5817" s="2"/>
      <c r="GHV5817" s="2"/>
      <c r="GHW5817" s="2"/>
      <c r="GHX5817" s="2"/>
      <c r="GHY5817" s="2"/>
      <c r="GHZ5817" s="2"/>
      <c r="GIA5817" s="2"/>
      <c r="GIB5817" s="2"/>
      <c r="GIC5817" s="2"/>
      <c r="GID5817" s="2"/>
      <c r="GIE5817" s="2"/>
      <c r="GIF5817" s="2"/>
      <c r="GIG5817" s="2"/>
      <c r="GIH5817" s="2"/>
      <c r="GII5817" s="2"/>
      <c r="GIJ5817" s="2"/>
      <c r="GIK5817" s="2"/>
      <c r="GIL5817" s="2"/>
      <c r="GIM5817" s="2"/>
      <c r="GIN5817" s="2"/>
      <c r="GIO5817" s="2"/>
      <c r="GIP5817" s="2"/>
      <c r="GIQ5817" s="2"/>
      <c r="GIR5817" s="2"/>
      <c r="GIS5817" s="2"/>
      <c r="GIT5817" s="2"/>
      <c r="GIU5817" s="2"/>
      <c r="GIV5817" s="2"/>
      <c r="GIW5817" s="2"/>
      <c r="GIX5817" s="2"/>
      <c r="GIY5817" s="2"/>
      <c r="GIZ5817" s="2"/>
      <c r="GJA5817" s="2"/>
      <c r="GJB5817" s="2"/>
      <c r="GJC5817" s="2"/>
      <c r="GJD5817" s="2"/>
      <c r="GJE5817" s="2"/>
      <c r="GJF5817" s="2"/>
      <c r="GJG5817" s="2"/>
      <c r="GJH5817" s="2"/>
      <c r="GJI5817" s="2"/>
      <c r="GJJ5817" s="2"/>
      <c r="GJK5817" s="2"/>
      <c r="GJL5817" s="2"/>
      <c r="GJM5817" s="2"/>
      <c r="GJN5817" s="2"/>
      <c r="GJO5817" s="2"/>
      <c r="GJP5817" s="2"/>
      <c r="GJQ5817" s="2"/>
      <c r="GJR5817" s="2"/>
      <c r="GJS5817" s="2"/>
      <c r="GJT5817" s="2"/>
      <c r="GJU5817" s="2"/>
      <c r="GJV5817" s="2"/>
      <c r="GJW5817" s="2"/>
      <c r="GJX5817" s="2"/>
      <c r="GJY5817" s="2"/>
      <c r="GJZ5817" s="2"/>
      <c r="GKA5817" s="2"/>
      <c r="GKB5817" s="2"/>
      <c r="GKC5817" s="2"/>
      <c r="GKD5817" s="2"/>
      <c r="GKE5817" s="2"/>
      <c r="GKF5817" s="2"/>
      <c r="GKG5817" s="2"/>
      <c r="GKH5817" s="2"/>
      <c r="GKI5817" s="2"/>
      <c r="GKJ5817" s="2"/>
      <c r="GKK5817" s="2"/>
      <c r="GKL5817" s="2"/>
      <c r="GKM5817" s="2"/>
      <c r="GKN5817" s="2"/>
      <c r="GKO5817" s="2"/>
      <c r="GKP5817" s="2"/>
      <c r="GKQ5817" s="2"/>
      <c r="GKR5817" s="2"/>
      <c r="GKS5817" s="2"/>
      <c r="GKT5817" s="2"/>
      <c r="GKU5817" s="2"/>
      <c r="GKV5817" s="2"/>
      <c r="GKW5817" s="2"/>
      <c r="GKX5817" s="2"/>
      <c r="GKY5817" s="2"/>
      <c r="GKZ5817" s="2"/>
      <c r="GLA5817" s="2"/>
      <c r="GLB5817" s="2"/>
      <c r="GLC5817" s="2"/>
      <c r="GLD5817" s="2"/>
      <c r="GLE5817" s="2"/>
      <c r="GLF5817" s="2"/>
      <c r="GLG5817" s="2"/>
      <c r="GLH5817" s="2"/>
      <c r="GLI5817" s="2"/>
      <c r="GLJ5817" s="2"/>
      <c r="GLK5817" s="2"/>
      <c r="GLL5817" s="2"/>
      <c r="GLM5817" s="2"/>
      <c r="GLN5817" s="2"/>
      <c r="GLO5817" s="2"/>
      <c r="GLP5817" s="2"/>
      <c r="GLQ5817" s="2"/>
      <c r="GLR5817" s="2"/>
      <c r="GLS5817" s="2"/>
      <c r="GLT5817" s="2"/>
      <c r="GLU5817" s="2"/>
      <c r="GLV5817" s="2"/>
      <c r="GLW5817" s="2"/>
      <c r="GLX5817" s="2"/>
      <c r="GLY5817" s="2"/>
      <c r="GLZ5817" s="2"/>
      <c r="GMA5817" s="2"/>
      <c r="GMB5817" s="2"/>
      <c r="GMC5817" s="2"/>
      <c r="GMD5817" s="2"/>
      <c r="GME5817" s="2"/>
      <c r="GMF5817" s="2"/>
      <c r="GMG5817" s="2"/>
      <c r="GMH5817" s="2"/>
      <c r="GMI5817" s="2"/>
      <c r="GMJ5817" s="2"/>
      <c r="GMK5817" s="2"/>
      <c r="GML5817" s="2"/>
      <c r="GMM5817" s="2"/>
      <c r="GMN5817" s="2"/>
      <c r="GMO5817" s="2"/>
      <c r="GMP5817" s="2"/>
      <c r="GMQ5817" s="2"/>
      <c r="GMR5817" s="2"/>
      <c r="GMS5817" s="2"/>
      <c r="GMT5817" s="2"/>
      <c r="GMU5817" s="2"/>
      <c r="GMV5817" s="2"/>
      <c r="GMW5817" s="2"/>
      <c r="GMX5817" s="2"/>
      <c r="GMY5817" s="2"/>
      <c r="GMZ5817" s="2"/>
      <c r="GNA5817" s="2"/>
      <c r="GNB5817" s="2"/>
      <c r="GNC5817" s="2"/>
      <c r="GND5817" s="2"/>
      <c r="GNE5817" s="2"/>
      <c r="GNF5817" s="2"/>
      <c r="GNG5817" s="2"/>
      <c r="GNH5817" s="2"/>
      <c r="GNI5817" s="2"/>
      <c r="GNJ5817" s="2"/>
      <c r="GNK5817" s="2"/>
      <c r="GNL5817" s="2"/>
      <c r="GNM5817" s="2"/>
      <c r="GNN5817" s="2"/>
      <c r="GNO5817" s="2"/>
      <c r="GNP5817" s="2"/>
      <c r="GNQ5817" s="2"/>
      <c r="GNR5817" s="2"/>
      <c r="GNS5817" s="2"/>
      <c r="GNT5817" s="2"/>
      <c r="GNU5817" s="2"/>
      <c r="GNV5817" s="2"/>
      <c r="GNW5817" s="2"/>
      <c r="GNX5817" s="2"/>
      <c r="GNY5817" s="2"/>
      <c r="GNZ5817" s="2"/>
      <c r="GOA5817" s="2"/>
      <c r="GOB5817" s="2"/>
      <c r="GOC5817" s="2"/>
      <c r="GOD5817" s="2"/>
      <c r="GOE5817" s="2"/>
      <c r="GOF5817" s="2"/>
      <c r="GOG5817" s="2"/>
      <c r="GOH5817" s="2"/>
      <c r="GOI5817" s="2"/>
      <c r="GOJ5817" s="2"/>
      <c r="GOK5817" s="2"/>
      <c r="GOL5817" s="2"/>
      <c r="GOM5817" s="2"/>
      <c r="GON5817" s="2"/>
      <c r="GOO5817" s="2"/>
      <c r="GOP5817" s="2"/>
      <c r="GOQ5817" s="2"/>
      <c r="GOR5817" s="2"/>
      <c r="GOS5817" s="2"/>
      <c r="GOT5817" s="2"/>
      <c r="GOU5817" s="2"/>
      <c r="GOV5817" s="2"/>
      <c r="GOW5817" s="2"/>
      <c r="GOX5817" s="2"/>
      <c r="GOY5817" s="2"/>
      <c r="GOZ5817" s="2"/>
      <c r="GPA5817" s="2"/>
      <c r="GPB5817" s="2"/>
      <c r="GPC5817" s="2"/>
      <c r="GPD5817" s="2"/>
      <c r="GPE5817" s="2"/>
      <c r="GPF5817" s="2"/>
      <c r="GPG5817" s="2"/>
      <c r="GPH5817" s="2"/>
      <c r="GPI5817" s="2"/>
      <c r="GPJ5817" s="2"/>
      <c r="GPK5817" s="2"/>
      <c r="GPL5817" s="2"/>
      <c r="GPM5817" s="2"/>
      <c r="GPN5817" s="2"/>
      <c r="GPO5817" s="2"/>
      <c r="GPP5817" s="2"/>
      <c r="GPQ5817" s="2"/>
      <c r="GPR5817" s="2"/>
      <c r="GPS5817" s="2"/>
      <c r="GPT5817" s="2"/>
      <c r="GPU5817" s="2"/>
      <c r="GPV5817" s="2"/>
      <c r="GPW5817" s="2"/>
      <c r="GPX5817" s="2"/>
      <c r="GPY5817" s="2"/>
      <c r="GPZ5817" s="2"/>
      <c r="GQA5817" s="2"/>
      <c r="GQB5817" s="2"/>
      <c r="GQC5817" s="2"/>
      <c r="GQD5817" s="2"/>
      <c r="GQE5817" s="2"/>
      <c r="GQF5817" s="2"/>
      <c r="GQG5817" s="2"/>
      <c r="GQH5817" s="2"/>
      <c r="GQI5817" s="2"/>
      <c r="GQJ5817" s="2"/>
      <c r="GQK5817" s="2"/>
      <c r="GQL5817" s="2"/>
      <c r="GQM5817" s="2"/>
      <c r="GQN5817" s="2"/>
      <c r="GQO5817" s="2"/>
      <c r="GQP5817" s="2"/>
      <c r="GQQ5817" s="2"/>
      <c r="GQR5817" s="2"/>
      <c r="GQS5817" s="2"/>
      <c r="GQT5817" s="2"/>
      <c r="GQU5817" s="2"/>
      <c r="GQV5817" s="2"/>
      <c r="GQW5817" s="2"/>
      <c r="GQX5817" s="2"/>
      <c r="GQY5817" s="2"/>
      <c r="GQZ5817" s="2"/>
      <c r="GRA5817" s="2"/>
      <c r="GRB5817" s="2"/>
      <c r="GRC5817" s="2"/>
      <c r="GRD5817" s="2"/>
      <c r="GRE5817" s="2"/>
      <c r="GRF5817" s="2"/>
      <c r="GRG5817" s="2"/>
      <c r="GRH5817" s="2"/>
      <c r="GRI5817" s="2"/>
      <c r="GRJ5817" s="2"/>
      <c r="GRK5817" s="2"/>
      <c r="GRL5817" s="2"/>
      <c r="GRM5817" s="2"/>
      <c r="GRN5817" s="2"/>
      <c r="GRO5817" s="2"/>
      <c r="GRP5817" s="2"/>
      <c r="GRQ5817" s="2"/>
      <c r="GRR5817" s="2"/>
      <c r="GRS5817" s="2"/>
      <c r="GRT5817" s="2"/>
      <c r="GRU5817" s="2"/>
      <c r="GRV5817" s="2"/>
      <c r="GRW5817" s="2"/>
      <c r="GRX5817" s="2"/>
      <c r="GRY5817" s="2"/>
      <c r="GRZ5817" s="2"/>
      <c r="GSA5817" s="2"/>
      <c r="GSB5817" s="2"/>
      <c r="GSC5817" s="2"/>
      <c r="GSD5817" s="2"/>
      <c r="GSE5817" s="2"/>
      <c r="GSF5817" s="2"/>
      <c r="GSG5817" s="2"/>
      <c r="GSH5817" s="2"/>
      <c r="GSI5817" s="2"/>
      <c r="GSJ5817" s="2"/>
      <c r="GSK5817" s="2"/>
      <c r="GSL5817" s="2"/>
      <c r="GSM5817" s="2"/>
      <c r="GSN5817" s="2"/>
      <c r="GSO5817" s="2"/>
      <c r="GSP5817" s="2"/>
      <c r="GSQ5817" s="2"/>
      <c r="GSR5817" s="2"/>
      <c r="GSS5817" s="2"/>
      <c r="GST5817" s="2"/>
      <c r="GSU5817" s="2"/>
      <c r="GSV5817" s="2"/>
      <c r="GSW5817" s="2"/>
      <c r="GSX5817" s="2"/>
      <c r="GSY5817" s="2"/>
      <c r="GSZ5817" s="2"/>
      <c r="GTA5817" s="2"/>
      <c r="GTB5817" s="2"/>
      <c r="GTC5817" s="2"/>
      <c r="GTD5817" s="2"/>
      <c r="GTE5817" s="2"/>
      <c r="GTF5817" s="2"/>
      <c r="GTG5817" s="2"/>
      <c r="GTH5817" s="2"/>
      <c r="GTI5817" s="2"/>
      <c r="GTJ5817" s="2"/>
      <c r="GTK5817" s="2"/>
      <c r="GTL5817" s="2"/>
      <c r="GTM5817" s="2"/>
      <c r="GTN5817" s="2"/>
      <c r="GTO5817" s="2"/>
      <c r="GTP5817" s="2"/>
      <c r="GTQ5817" s="2"/>
      <c r="GTR5817" s="2"/>
      <c r="GTS5817" s="2"/>
      <c r="GTT5817" s="2"/>
      <c r="GTU5817" s="2"/>
      <c r="GTV5817" s="2"/>
      <c r="GTW5817" s="2"/>
      <c r="GTX5817" s="2"/>
      <c r="GTY5817" s="2"/>
      <c r="GTZ5817" s="2"/>
      <c r="GUA5817" s="2"/>
      <c r="GUB5817" s="2"/>
      <c r="GUC5817" s="2"/>
      <c r="GUD5817" s="2"/>
      <c r="GUE5817" s="2"/>
      <c r="GUF5817" s="2"/>
      <c r="GUG5817" s="2"/>
      <c r="GUH5817" s="2"/>
      <c r="GUI5817" s="2"/>
      <c r="GUJ5817" s="2"/>
      <c r="GUK5817" s="2"/>
      <c r="GUL5817" s="2"/>
      <c r="GUM5817" s="2"/>
      <c r="GUN5817" s="2"/>
      <c r="GUO5817" s="2"/>
      <c r="GUP5817" s="2"/>
      <c r="GUQ5817" s="2"/>
      <c r="GUR5817" s="2"/>
      <c r="GUS5817" s="2"/>
      <c r="GUT5817" s="2"/>
      <c r="GUU5817" s="2"/>
      <c r="GUV5817" s="2"/>
      <c r="GUW5817" s="2"/>
      <c r="GUX5817" s="2"/>
      <c r="GUY5817" s="2"/>
      <c r="GUZ5817" s="2"/>
      <c r="GVA5817" s="2"/>
      <c r="GVB5817" s="2"/>
      <c r="GVC5817" s="2"/>
      <c r="GVD5817" s="2"/>
      <c r="GVE5817" s="2"/>
      <c r="GVF5817" s="2"/>
      <c r="GVG5817" s="2"/>
      <c r="GVH5817" s="2"/>
      <c r="GVI5817" s="2"/>
      <c r="GVJ5817" s="2"/>
      <c r="GVK5817" s="2"/>
      <c r="GVL5817" s="2"/>
      <c r="GVM5817" s="2"/>
      <c r="GVN5817" s="2"/>
      <c r="GVO5817" s="2"/>
      <c r="GVP5817" s="2"/>
      <c r="GVQ5817" s="2"/>
      <c r="GVR5817" s="2"/>
      <c r="GVS5817" s="2"/>
      <c r="GVT5817" s="2"/>
      <c r="GVU5817" s="2"/>
      <c r="GVV5817" s="2"/>
      <c r="GVW5817" s="2"/>
      <c r="GVX5817" s="2"/>
      <c r="GVY5817" s="2"/>
      <c r="GVZ5817" s="2"/>
      <c r="GWA5817" s="2"/>
      <c r="GWB5817" s="2"/>
      <c r="GWC5817" s="2"/>
      <c r="GWD5817" s="2"/>
      <c r="GWE5817" s="2"/>
      <c r="GWF5817" s="2"/>
      <c r="GWG5817" s="2"/>
      <c r="GWH5817" s="2"/>
      <c r="GWI5817" s="2"/>
      <c r="GWJ5817" s="2"/>
      <c r="GWK5817" s="2"/>
      <c r="GWL5817" s="2"/>
      <c r="GWM5817" s="2"/>
      <c r="GWN5817" s="2"/>
      <c r="GWO5817" s="2"/>
      <c r="GWP5817" s="2"/>
      <c r="GWQ5817" s="2"/>
      <c r="GWR5817" s="2"/>
      <c r="GWS5817" s="2"/>
      <c r="GWT5817" s="2"/>
      <c r="GWU5817" s="2"/>
      <c r="GWV5817" s="2"/>
      <c r="GWW5817" s="2"/>
      <c r="GWX5817" s="2"/>
      <c r="GWY5817" s="2"/>
      <c r="GWZ5817" s="2"/>
      <c r="GXA5817" s="2"/>
      <c r="GXB5817" s="2"/>
      <c r="GXC5817" s="2"/>
      <c r="GXD5817" s="2"/>
      <c r="GXE5817" s="2"/>
      <c r="GXF5817" s="2"/>
      <c r="GXG5817" s="2"/>
      <c r="GXH5817" s="2"/>
      <c r="GXI5817" s="2"/>
      <c r="GXJ5817" s="2"/>
      <c r="GXK5817" s="2"/>
      <c r="GXL5817" s="2"/>
      <c r="GXM5817" s="2"/>
      <c r="GXN5817" s="2"/>
      <c r="GXO5817" s="2"/>
      <c r="GXP5817" s="2"/>
      <c r="GXQ5817" s="2"/>
      <c r="GXR5817" s="2"/>
      <c r="GXS5817" s="2"/>
      <c r="GXT5817" s="2"/>
      <c r="GXU5817" s="2"/>
      <c r="GXV5817" s="2"/>
      <c r="GXW5817" s="2"/>
      <c r="GXX5817" s="2"/>
      <c r="GXY5817" s="2"/>
      <c r="GXZ5817" s="2"/>
      <c r="GYA5817" s="2"/>
      <c r="GYB5817" s="2"/>
      <c r="GYC5817" s="2"/>
      <c r="GYD5817" s="2"/>
      <c r="GYE5817" s="2"/>
      <c r="GYF5817" s="2"/>
      <c r="GYG5817" s="2"/>
      <c r="GYH5817" s="2"/>
      <c r="GYI5817" s="2"/>
      <c r="GYJ5817" s="2"/>
      <c r="GYK5817" s="2"/>
      <c r="GYL5817" s="2"/>
      <c r="GYM5817" s="2"/>
      <c r="GYN5817" s="2"/>
      <c r="GYO5817" s="2"/>
      <c r="GYP5817" s="2"/>
      <c r="GYQ5817" s="2"/>
      <c r="GYR5817" s="2"/>
      <c r="GYS5817" s="2"/>
      <c r="GYT5817" s="2"/>
      <c r="GYU5817" s="2"/>
      <c r="GYV5817" s="2"/>
      <c r="GYW5817" s="2"/>
      <c r="GYX5817" s="2"/>
      <c r="GYY5817" s="2"/>
      <c r="GYZ5817" s="2"/>
      <c r="GZA5817" s="2"/>
      <c r="GZB5817" s="2"/>
      <c r="GZC5817" s="2"/>
      <c r="GZD5817" s="2"/>
      <c r="GZE5817" s="2"/>
      <c r="GZF5817" s="2"/>
      <c r="GZG5817" s="2"/>
      <c r="GZH5817" s="2"/>
      <c r="GZI5817" s="2"/>
      <c r="GZJ5817" s="2"/>
      <c r="GZK5817" s="2"/>
      <c r="GZL5817" s="2"/>
      <c r="GZM5817" s="2"/>
      <c r="GZN5817" s="2"/>
      <c r="GZO5817" s="2"/>
      <c r="GZP5817" s="2"/>
      <c r="GZQ5817" s="2"/>
      <c r="GZR5817" s="2"/>
      <c r="GZS5817" s="2"/>
      <c r="GZT5817" s="2"/>
      <c r="GZU5817" s="2"/>
      <c r="GZV5817" s="2"/>
      <c r="GZW5817" s="2"/>
      <c r="GZX5817" s="2"/>
      <c r="GZY5817" s="2"/>
      <c r="GZZ5817" s="2"/>
      <c r="HAA5817" s="2"/>
      <c r="HAB5817" s="2"/>
      <c r="HAC5817" s="2"/>
      <c r="HAD5817" s="2"/>
      <c r="HAE5817" s="2"/>
      <c r="HAF5817" s="2"/>
      <c r="HAG5817" s="2"/>
      <c r="HAH5817" s="2"/>
      <c r="HAI5817" s="2"/>
      <c r="HAJ5817" s="2"/>
      <c r="HAK5817" s="2"/>
      <c r="HAL5817" s="2"/>
      <c r="HAM5817" s="2"/>
      <c r="HAN5817" s="2"/>
      <c r="HAO5817" s="2"/>
      <c r="HAP5817" s="2"/>
      <c r="HAQ5817" s="2"/>
      <c r="HAR5817" s="2"/>
      <c r="HAS5817" s="2"/>
      <c r="HAT5817" s="2"/>
      <c r="HAU5817" s="2"/>
      <c r="HAV5817" s="2"/>
      <c r="HAW5817" s="2"/>
      <c r="HAX5817" s="2"/>
      <c r="HAY5817" s="2"/>
      <c r="HAZ5817" s="2"/>
      <c r="HBA5817" s="2"/>
      <c r="HBB5817" s="2"/>
      <c r="HBC5817" s="2"/>
      <c r="HBD5817" s="2"/>
      <c r="HBE5817" s="2"/>
      <c r="HBF5817" s="2"/>
      <c r="HBG5817" s="2"/>
      <c r="HBH5817" s="2"/>
      <c r="HBI5817" s="2"/>
      <c r="HBJ5817" s="2"/>
      <c r="HBK5817" s="2"/>
      <c r="HBL5817" s="2"/>
      <c r="HBM5817" s="2"/>
      <c r="HBN5817" s="2"/>
      <c r="HBO5817" s="2"/>
      <c r="HBP5817" s="2"/>
      <c r="HBQ5817" s="2"/>
      <c r="HBR5817" s="2"/>
      <c r="HBS5817" s="2"/>
      <c r="HBT5817" s="2"/>
      <c r="HBU5817" s="2"/>
      <c r="HBV5817" s="2"/>
      <c r="HBW5817" s="2"/>
      <c r="HBX5817" s="2"/>
      <c r="HBY5817" s="2"/>
      <c r="HBZ5817" s="2"/>
      <c r="HCA5817" s="2"/>
      <c r="HCB5817" s="2"/>
      <c r="HCC5817" s="2"/>
      <c r="HCD5817" s="2"/>
      <c r="HCE5817" s="2"/>
      <c r="HCF5817" s="2"/>
      <c r="HCG5817" s="2"/>
      <c r="HCH5817" s="2"/>
      <c r="HCI5817" s="2"/>
      <c r="HCJ5817" s="2"/>
      <c r="HCK5817" s="2"/>
      <c r="HCL5817" s="2"/>
      <c r="HCM5817" s="2"/>
      <c r="HCN5817" s="2"/>
      <c r="HCO5817" s="2"/>
      <c r="HCP5817" s="2"/>
      <c r="HCQ5817" s="2"/>
      <c r="HCR5817" s="2"/>
      <c r="HCS5817" s="2"/>
      <c r="HCT5817" s="2"/>
      <c r="HCU5817" s="2"/>
      <c r="HCV5817" s="2"/>
      <c r="HCW5817" s="2"/>
      <c r="HCX5817" s="2"/>
      <c r="HCY5817" s="2"/>
      <c r="HCZ5817" s="2"/>
      <c r="HDA5817" s="2"/>
      <c r="HDB5817" s="2"/>
      <c r="HDC5817" s="2"/>
      <c r="HDD5817" s="2"/>
      <c r="HDE5817" s="2"/>
      <c r="HDF5817" s="2"/>
      <c r="HDG5817" s="2"/>
      <c r="HDH5817" s="2"/>
      <c r="HDI5817" s="2"/>
      <c r="HDJ5817" s="2"/>
      <c r="HDK5817" s="2"/>
      <c r="HDL5817" s="2"/>
      <c r="HDM5817" s="2"/>
      <c r="HDN5817" s="2"/>
      <c r="HDO5817" s="2"/>
      <c r="HDP5817" s="2"/>
      <c r="HDQ5817" s="2"/>
      <c r="HDR5817" s="2"/>
      <c r="HDS5817" s="2"/>
      <c r="HDT5817" s="2"/>
      <c r="HDU5817" s="2"/>
      <c r="HDV5817" s="2"/>
      <c r="HDW5817" s="2"/>
      <c r="HDX5817" s="2"/>
      <c r="HDY5817" s="2"/>
      <c r="HDZ5817" s="2"/>
      <c r="HEA5817" s="2"/>
      <c r="HEB5817" s="2"/>
      <c r="HEC5817" s="2"/>
      <c r="HED5817" s="2"/>
      <c r="HEE5817" s="2"/>
      <c r="HEF5817" s="2"/>
      <c r="HEG5817" s="2"/>
      <c r="HEH5817" s="2"/>
      <c r="HEI5817" s="2"/>
      <c r="HEJ5817" s="2"/>
      <c r="HEK5817" s="2"/>
      <c r="HEL5817" s="2"/>
      <c r="HEM5817" s="2"/>
      <c r="HEN5817" s="2"/>
      <c r="HEO5817" s="2"/>
      <c r="HEP5817" s="2"/>
      <c r="HEQ5817" s="2"/>
      <c r="HER5817" s="2"/>
      <c r="HES5817" s="2"/>
      <c r="HET5817" s="2"/>
      <c r="HEU5817" s="2"/>
      <c r="HEV5817" s="2"/>
      <c r="HEW5817" s="2"/>
      <c r="HEX5817" s="2"/>
      <c r="HEY5817" s="2"/>
      <c r="HEZ5817" s="2"/>
      <c r="HFA5817" s="2"/>
      <c r="HFB5817" s="2"/>
      <c r="HFC5817" s="2"/>
      <c r="HFD5817" s="2"/>
      <c r="HFE5817" s="2"/>
      <c r="HFF5817" s="2"/>
      <c r="HFG5817" s="2"/>
      <c r="HFH5817" s="2"/>
      <c r="HFI5817" s="2"/>
      <c r="HFJ5817" s="2"/>
      <c r="HFK5817" s="2"/>
      <c r="HFL5817" s="2"/>
      <c r="HFM5817" s="2"/>
      <c r="HFN5817" s="2"/>
      <c r="HFO5817" s="2"/>
      <c r="HFP5817" s="2"/>
      <c r="HFQ5817" s="2"/>
      <c r="HFR5817" s="2"/>
      <c r="HFS5817" s="2"/>
      <c r="HFT5817" s="2"/>
      <c r="HFU5817" s="2"/>
      <c r="HFV5817" s="2"/>
      <c r="HFW5817" s="2"/>
      <c r="HFX5817" s="2"/>
      <c r="HFY5817" s="2"/>
      <c r="HFZ5817" s="2"/>
      <c r="HGA5817" s="2"/>
      <c r="HGB5817" s="2"/>
      <c r="HGC5817" s="2"/>
      <c r="HGD5817" s="2"/>
      <c r="HGE5817" s="2"/>
      <c r="HGF5817" s="2"/>
      <c r="HGG5817" s="2"/>
      <c r="HGH5817" s="2"/>
      <c r="HGI5817" s="2"/>
      <c r="HGJ5817" s="2"/>
      <c r="HGK5817" s="2"/>
      <c r="HGL5817" s="2"/>
      <c r="HGM5817" s="2"/>
      <c r="HGN5817" s="2"/>
      <c r="HGO5817" s="2"/>
      <c r="HGP5817" s="2"/>
      <c r="HGQ5817" s="2"/>
      <c r="HGR5817" s="2"/>
      <c r="HGS5817" s="2"/>
      <c r="HGT5817" s="2"/>
      <c r="HGU5817" s="2"/>
      <c r="HGV5817" s="2"/>
      <c r="HGW5817" s="2"/>
      <c r="HGX5817" s="2"/>
      <c r="HGY5817" s="2"/>
      <c r="HGZ5817" s="2"/>
      <c r="HHA5817" s="2"/>
      <c r="HHB5817" s="2"/>
      <c r="HHC5817" s="2"/>
      <c r="HHD5817" s="2"/>
      <c r="HHE5817" s="2"/>
      <c r="HHF5817" s="2"/>
      <c r="HHG5817" s="2"/>
      <c r="HHH5817" s="2"/>
      <c r="HHI5817" s="2"/>
      <c r="HHJ5817" s="2"/>
      <c r="HHK5817" s="2"/>
      <c r="HHL5817" s="2"/>
      <c r="HHM5817" s="2"/>
      <c r="HHN5817" s="2"/>
      <c r="HHO5817" s="2"/>
      <c r="HHP5817" s="2"/>
      <c r="HHQ5817" s="2"/>
      <c r="HHR5817" s="2"/>
      <c r="HHS5817" s="2"/>
      <c r="HHT5817" s="2"/>
      <c r="HHU5817" s="2"/>
      <c r="HHV5817" s="2"/>
      <c r="HHW5817" s="2"/>
      <c r="HHX5817" s="2"/>
      <c r="HHY5817" s="2"/>
      <c r="HHZ5817" s="2"/>
      <c r="HIA5817" s="2"/>
      <c r="HIB5817" s="2"/>
      <c r="HIC5817" s="2"/>
      <c r="HID5817" s="2"/>
      <c r="HIE5817" s="2"/>
      <c r="HIF5817" s="2"/>
      <c r="HIG5817" s="2"/>
      <c r="HIH5817" s="2"/>
      <c r="HII5817" s="2"/>
      <c r="HIJ5817" s="2"/>
      <c r="HIK5817" s="2"/>
      <c r="HIL5817" s="2"/>
      <c r="HIM5817" s="2"/>
      <c r="HIN5817" s="2"/>
      <c r="HIO5817" s="2"/>
      <c r="HIP5817" s="2"/>
      <c r="HIQ5817" s="2"/>
      <c r="HIR5817" s="2"/>
      <c r="HIS5817" s="2"/>
      <c r="HIT5817" s="2"/>
      <c r="HIU5817" s="2"/>
      <c r="HIV5817" s="2"/>
      <c r="HIW5817" s="2"/>
      <c r="HIX5817" s="2"/>
      <c r="HIY5817" s="2"/>
      <c r="HIZ5817" s="2"/>
      <c r="HJA5817" s="2"/>
      <c r="HJB5817" s="2"/>
      <c r="HJC5817" s="2"/>
      <c r="HJD5817" s="2"/>
      <c r="HJE5817" s="2"/>
      <c r="HJF5817" s="2"/>
      <c r="HJG5817" s="2"/>
      <c r="HJH5817" s="2"/>
      <c r="HJI5817" s="2"/>
      <c r="HJJ5817" s="2"/>
      <c r="HJK5817" s="2"/>
      <c r="HJL5817" s="2"/>
      <c r="HJM5817" s="2"/>
      <c r="HJN5817" s="2"/>
      <c r="HJO5817" s="2"/>
      <c r="HJP5817" s="2"/>
      <c r="HJQ5817" s="2"/>
      <c r="HJR5817" s="2"/>
      <c r="HJS5817" s="2"/>
      <c r="HJT5817" s="2"/>
      <c r="HJU5817" s="2"/>
      <c r="HJV5817" s="2"/>
      <c r="HJW5817" s="2"/>
      <c r="HJX5817" s="2"/>
      <c r="HJY5817" s="2"/>
      <c r="HJZ5817" s="2"/>
      <c r="HKA5817" s="2"/>
      <c r="HKB5817" s="2"/>
      <c r="HKC5817" s="2"/>
      <c r="HKD5817" s="2"/>
      <c r="HKE5817" s="2"/>
      <c r="HKF5817" s="2"/>
      <c r="HKG5817" s="2"/>
      <c r="HKH5817" s="2"/>
      <c r="HKI5817" s="2"/>
      <c r="HKJ5817" s="2"/>
      <c r="HKK5817" s="2"/>
      <c r="HKL5817" s="2"/>
      <c r="HKM5817" s="2"/>
      <c r="HKN5817" s="2"/>
      <c r="HKO5817" s="2"/>
      <c r="HKP5817" s="2"/>
      <c r="HKQ5817" s="2"/>
      <c r="HKR5817" s="2"/>
      <c r="HKS5817" s="2"/>
      <c r="HKT5817" s="2"/>
      <c r="HKU5817" s="2"/>
      <c r="HKV5817" s="2"/>
      <c r="HKW5817" s="2"/>
      <c r="HKX5817" s="2"/>
      <c r="HKY5817" s="2"/>
      <c r="HKZ5817" s="2"/>
      <c r="HLA5817" s="2"/>
      <c r="HLB5817" s="2"/>
      <c r="HLC5817" s="2"/>
      <c r="HLD5817" s="2"/>
      <c r="HLE5817" s="2"/>
      <c r="HLF5817" s="2"/>
      <c r="HLG5817" s="2"/>
      <c r="HLH5817" s="2"/>
      <c r="HLI5817" s="2"/>
      <c r="HLJ5817" s="2"/>
      <c r="HLK5817" s="2"/>
      <c r="HLL5817" s="2"/>
      <c r="HLM5817" s="2"/>
      <c r="HLN5817" s="2"/>
      <c r="HLO5817" s="2"/>
      <c r="HLP5817" s="2"/>
      <c r="HLQ5817" s="2"/>
      <c r="HLR5817" s="2"/>
      <c r="HLS5817" s="2"/>
      <c r="HLT5817" s="2"/>
      <c r="HLU5817" s="2"/>
      <c r="HLV5817" s="2"/>
      <c r="HLW5817" s="2"/>
      <c r="HLX5817" s="2"/>
      <c r="HLY5817" s="2"/>
      <c r="HLZ5817" s="2"/>
      <c r="HMA5817" s="2"/>
      <c r="HMB5817" s="2"/>
      <c r="HMC5817" s="2"/>
      <c r="HMD5817" s="2"/>
      <c r="HME5817" s="2"/>
      <c r="HMF5817" s="2"/>
      <c r="HMG5817" s="2"/>
      <c r="HMH5817" s="2"/>
      <c r="HMI5817" s="2"/>
      <c r="HMJ5817" s="2"/>
      <c r="HMK5817" s="2"/>
      <c r="HML5817" s="2"/>
      <c r="HMM5817" s="2"/>
      <c r="HMN5817" s="2"/>
      <c r="HMO5817" s="2"/>
      <c r="HMP5817" s="2"/>
      <c r="HMQ5817" s="2"/>
      <c r="HMR5817" s="2"/>
      <c r="HMS5817" s="2"/>
      <c r="HMT5817" s="2"/>
      <c r="HMU5817" s="2"/>
      <c r="HMV5817" s="2"/>
      <c r="HMW5817" s="2"/>
      <c r="HMX5817" s="2"/>
      <c r="HMY5817" s="2"/>
      <c r="HMZ5817" s="2"/>
      <c r="HNA5817" s="2"/>
      <c r="HNB5817" s="2"/>
      <c r="HNC5817" s="2"/>
      <c r="HND5817" s="2"/>
      <c r="HNE5817" s="2"/>
      <c r="HNF5817" s="2"/>
      <c r="HNG5817" s="2"/>
      <c r="HNH5817" s="2"/>
      <c r="HNI5817" s="2"/>
      <c r="HNJ5817" s="2"/>
      <c r="HNK5817" s="2"/>
      <c r="HNL5817" s="2"/>
      <c r="HNM5817" s="2"/>
      <c r="HNN5817" s="2"/>
      <c r="HNO5817" s="2"/>
      <c r="HNP5817" s="2"/>
      <c r="HNQ5817" s="2"/>
      <c r="HNR5817" s="2"/>
      <c r="HNS5817" s="2"/>
      <c r="HNT5817" s="2"/>
      <c r="HNU5817" s="2"/>
      <c r="HNV5817" s="2"/>
      <c r="HNW5817" s="2"/>
      <c r="HNX5817" s="2"/>
      <c r="HNY5817" s="2"/>
      <c r="HNZ5817" s="2"/>
      <c r="HOA5817" s="2"/>
      <c r="HOB5817" s="2"/>
      <c r="HOC5817" s="2"/>
      <c r="HOD5817" s="2"/>
      <c r="HOE5817" s="2"/>
      <c r="HOF5817" s="2"/>
      <c r="HOG5817" s="2"/>
      <c r="HOH5817" s="2"/>
      <c r="HOI5817" s="2"/>
      <c r="HOJ5817" s="2"/>
      <c r="HOK5817" s="2"/>
      <c r="HOL5817" s="2"/>
      <c r="HOM5817" s="2"/>
      <c r="HON5817" s="2"/>
      <c r="HOO5817" s="2"/>
      <c r="HOP5817" s="2"/>
      <c r="HOQ5817" s="2"/>
      <c r="HOR5817" s="2"/>
      <c r="HOS5817" s="2"/>
      <c r="HOT5817" s="2"/>
      <c r="HOU5817" s="2"/>
      <c r="HOV5817" s="2"/>
      <c r="HOW5817" s="2"/>
      <c r="HOX5817" s="2"/>
      <c r="HOY5817" s="2"/>
      <c r="HOZ5817" s="2"/>
      <c r="HPA5817" s="2"/>
      <c r="HPB5817" s="2"/>
      <c r="HPC5817" s="2"/>
      <c r="HPD5817" s="2"/>
      <c r="HPE5817" s="2"/>
      <c r="HPF5817" s="2"/>
      <c r="HPG5817" s="2"/>
      <c r="HPH5817" s="2"/>
      <c r="HPI5817" s="2"/>
      <c r="HPJ5817" s="2"/>
      <c r="HPK5817" s="2"/>
      <c r="HPL5817" s="2"/>
      <c r="HPM5817" s="2"/>
      <c r="HPN5817" s="2"/>
      <c r="HPO5817" s="2"/>
      <c r="HPP5817" s="2"/>
      <c r="HPQ5817" s="2"/>
      <c r="HPR5817" s="2"/>
      <c r="HPS5817" s="2"/>
      <c r="HPT5817" s="2"/>
      <c r="HPU5817" s="2"/>
      <c r="HPV5817" s="2"/>
      <c r="HPW5817" s="2"/>
      <c r="HPX5817" s="2"/>
      <c r="HPY5817" s="2"/>
      <c r="HPZ5817" s="2"/>
      <c r="HQA5817" s="2"/>
      <c r="HQB5817" s="2"/>
      <c r="HQC5817" s="2"/>
      <c r="HQD5817" s="2"/>
      <c r="HQE5817" s="2"/>
      <c r="HQF5817" s="2"/>
      <c r="HQG5817" s="2"/>
      <c r="HQH5817" s="2"/>
      <c r="HQI5817" s="2"/>
      <c r="HQJ5817" s="2"/>
      <c r="HQK5817" s="2"/>
      <c r="HQL5817" s="2"/>
      <c r="HQM5817" s="2"/>
      <c r="HQN5817" s="2"/>
      <c r="HQO5817" s="2"/>
      <c r="HQP5817" s="2"/>
      <c r="HQQ5817" s="2"/>
      <c r="HQR5817" s="2"/>
      <c r="HQS5817" s="2"/>
      <c r="HQT5817" s="2"/>
      <c r="HQU5817" s="2"/>
      <c r="HQV5817" s="2"/>
      <c r="HQW5817" s="2"/>
      <c r="HQX5817" s="2"/>
      <c r="HQY5817" s="2"/>
      <c r="HQZ5817" s="2"/>
      <c r="HRA5817" s="2"/>
      <c r="HRB5817" s="2"/>
      <c r="HRC5817" s="2"/>
      <c r="HRD5817" s="2"/>
      <c r="HRE5817" s="2"/>
      <c r="HRF5817" s="2"/>
      <c r="HRG5817" s="2"/>
      <c r="HRH5817" s="2"/>
      <c r="HRI5817" s="2"/>
      <c r="HRJ5817" s="2"/>
      <c r="HRK5817" s="2"/>
      <c r="HRL5817" s="2"/>
      <c r="HRM5817" s="2"/>
      <c r="HRN5817" s="2"/>
      <c r="HRO5817" s="2"/>
      <c r="HRP5817" s="2"/>
      <c r="HRQ5817" s="2"/>
      <c r="HRR5817" s="2"/>
      <c r="HRS5817" s="2"/>
      <c r="HRT5817" s="2"/>
      <c r="HRU5817" s="2"/>
      <c r="HRV5817" s="2"/>
      <c r="HRW5817" s="2"/>
      <c r="HRX5817" s="2"/>
      <c r="HRY5817" s="2"/>
      <c r="HRZ5817" s="2"/>
      <c r="HSA5817" s="2"/>
      <c r="HSB5817" s="2"/>
      <c r="HSC5817" s="2"/>
      <c r="HSD5817" s="2"/>
      <c r="HSE5817" s="2"/>
      <c r="HSF5817" s="2"/>
      <c r="HSG5817" s="2"/>
      <c r="HSH5817" s="2"/>
      <c r="HSI5817" s="2"/>
      <c r="HSJ5817" s="2"/>
      <c r="HSK5817" s="2"/>
      <c r="HSL5817" s="2"/>
      <c r="HSM5817" s="2"/>
      <c r="HSN5817" s="2"/>
      <c r="HSO5817" s="2"/>
      <c r="HSP5817" s="2"/>
      <c r="HSQ5817" s="2"/>
      <c r="HSR5817" s="2"/>
      <c r="HSS5817" s="2"/>
      <c r="HST5817" s="2"/>
      <c r="HSU5817" s="2"/>
      <c r="HSV5817" s="2"/>
      <c r="HSW5817" s="2"/>
      <c r="HSX5817" s="2"/>
      <c r="HSY5817" s="2"/>
      <c r="HSZ5817" s="2"/>
      <c r="HTA5817" s="2"/>
      <c r="HTB5817" s="2"/>
      <c r="HTC5817" s="2"/>
      <c r="HTD5817" s="2"/>
      <c r="HTE5817" s="2"/>
      <c r="HTF5817" s="2"/>
      <c r="HTG5817" s="2"/>
      <c r="HTH5817" s="2"/>
      <c r="HTI5817" s="2"/>
      <c r="HTJ5817" s="2"/>
      <c r="HTK5817" s="2"/>
      <c r="HTL5817" s="2"/>
      <c r="HTM5817" s="2"/>
      <c r="HTN5817" s="2"/>
      <c r="HTO5817" s="2"/>
      <c r="HTP5817" s="2"/>
      <c r="HTQ5817" s="2"/>
      <c r="HTR5817" s="2"/>
      <c r="HTS5817" s="2"/>
      <c r="HTT5817" s="2"/>
      <c r="HTU5817" s="2"/>
      <c r="HTV5817" s="2"/>
      <c r="HTW5817" s="2"/>
      <c r="HTX5817" s="2"/>
      <c r="HTY5817" s="2"/>
      <c r="HTZ5817" s="2"/>
      <c r="HUA5817" s="2"/>
      <c r="HUB5817" s="2"/>
      <c r="HUC5817" s="2"/>
      <c r="HUD5817" s="2"/>
      <c r="HUE5817" s="2"/>
      <c r="HUF5817" s="2"/>
      <c r="HUG5817" s="2"/>
      <c r="HUH5817" s="2"/>
      <c r="HUI5817" s="2"/>
      <c r="HUJ5817" s="2"/>
      <c r="HUK5817" s="2"/>
      <c r="HUL5817" s="2"/>
      <c r="HUM5817" s="2"/>
      <c r="HUN5817" s="2"/>
      <c r="HUO5817" s="2"/>
      <c r="HUP5817" s="2"/>
      <c r="HUQ5817" s="2"/>
      <c r="HUR5817" s="2"/>
      <c r="HUS5817" s="2"/>
      <c r="HUT5817" s="2"/>
      <c r="HUU5817" s="2"/>
      <c r="HUV5817" s="2"/>
      <c r="HUW5817" s="2"/>
      <c r="HUX5817" s="2"/>
      <c r="HUY5817" s="2"/>
      <c r="HUZ5817" s="2"/>
      <c r="HVA5817" s="2"/>
      <c r="HVB5817" s="2"/>
      <c r="HVC5817" s="2"/>
      <c r="HVD5817" s="2"/>
      <c r="HVE5817" s="2"/>
      <c r="HVF5817" s="2"/>
      <c r="HVG5817" s="2"/>
      <c r="HVH5817" s="2"/>
      <c r="HVI5817" s="2"/>
      <c r="HVJ5817" s="2"/>
      <c r="HVK5817" s="2"/>
      <c r="HVL5817" s="2"/>
      <c r="HVM5817" s="2"/>
      <c r="HVN5817" s="2"/>
      <c r="HVO5817" s="2"/>
      <c r="HVP5817" s="2"/>
      <c r="HVQ5817" s="2"/>
      <c r="HVR5817" s="2"/>
      <c r="HVS5817" s="2"/>
      <c r="HVT5817" s="2"/>
      <c r="HVU5817" s="2"/>
      <c r="HVV5817" s="2"/>
      <c r="HVW5817" s="2"/>
      <c r="HVX5817" s="2"/>
      <c r="HVY5817" s="2"/>
      <c r="HVZ5817" s="2"/>
      <c r="HWA5817" s="2"/>
      <c r="HWB5817" s="2"/>
      <c r="HWC5817" s="2"/>
      <c r="HWD5817" s="2"/>
      <c r="HWE5817" s="2"/>
      <c r="HWF5817" s="2"/>
      <c r="HWG5817" s="2"/>
      <c r="HWH5817" s="2"/>
      <c r="HWI5817" s="2"/>
      <c r="HWJ5817" s="2"/>
      <c r="HWK5817" s="2"/>
      <c r="HWL5817" s="2"/>
      <c r="HWM5817" s="2"/>
      <c r="HWN5817" s="2"/>
      <c r="HWO5817" s="2"/>
      <c r="HWP5817" s="2"/>
      <c r="HWQ5817" s="2"/>
      <c r="HWR5817" s="2"/>
      <c r="HWS5817" s="2"/>
      <c r="HWT5817" s="2"/>
      <c r="HWU5817" s="2"/>
      <c r="HWV5817" s="2"/>
      <c r="HWW5817" s="2"/>
      <c r="HWX5817" s="2"/>
      <c r="HWY5817" s="2"/>
      <c r="HWZ5817" s="2"/>
      <c r="HXA5817" s="2"/>
      <c r="HXB5817" s="2"/>
      <c r="HXC5817" s="2"/>
      <c r="HXD5817" s="2"/>
      <c r="HXE5817" s="2"/>
      <c r="HXF5817" s="2"/>
      <c r="HXG5817" s="2"/>
      <c r="HXH5817" s="2"/>
      <c r="HXI5817" s="2"/>
      <c r="HXJ5817" s="2"/>
      <c r="HXK5817" s="2"/>
      <c r="HXL5817" s="2"/>
      <c r="HXM5817" s="2"/>
      <c r="HXN5817" s="2"/>
      <c r="HXO5817" s="2"/>
      <c r="HXP5817" s="2"/>
      <c r="HXQ5817" s="2"/>
      <c r="HXR5817" s="2"/>
      <c r="HXS5817" s="2"/>
      <c r="HXT5817" s="2"/>
      <c r="HXU5817" s="2"/>
      <c r="HXV5817" s="2"/>
      <c r="HXW5817" s="2"/>
      <c r="HXX5817" s="2"/>
      <c r="HXY5817" s="2"/>
      <c r="HXZ5817" s="2"/>
      <c r="HYA5817" s="2"/>
      <c r="HYB5817" s="2"/>
      <c r="HYC5817" s="2"/>
      <c r="HYD5817" s="2"/>
      <c r="HYE5817" s="2"/>
      <c r="HYF5817" s="2"/>
      <c r="HYG5817" s="2"/>
      <c r="HYH5817" s="2"/>
      <c r="HYI5817" s="2"/>
      <c r="HYJ5817" s="2"/>
      <c r="HYK5817" s="2"/>
      <c r="HYL5817" s="2"/>
      <c r="HYM5817" s="2"/>
      <c r="HYN5817" s="2"/>
      <c r="HYO5817" s="2"/>
      <c r="HYP5817" s="2"/>
      <c r="HYQ5817" s="2"/>
      <c r="HYR5817" s="2"/>
      <c r="HYS5817" s="2"/>
      <c r="HYT5817" s="2"/>
      <c r="HYU5817" s="2"/>
      <c r="HYV5817" s="2"/>
      <c r="HYW5817" s="2"/>
      <c r="HYX5817" s="2"/>
      <c r="HYY5817" s="2"/>
      <c r="HYZ5817" s="2"/>
      <c r="HZA5817" s="2"/>
      <c r="HZB5817" s="2"/>
      <c r="HZC5817" s="2"/>
      <c r="HZD5817" s="2"/>
      <c r="HZE5817" s="2"/>
      <c r="HZF5817" s="2"/>
      <c r="HZG5817" s="2"/>
      <c r="HZH5817" s="2"/>
      <c r="HZI5817" s="2"/>
      <c r="HZJ5817" s="2"/>
      <c r="HZK5817" s="2"/>
      <c r="HZL5817" s="2"/>
      <c r="HZM5817" s="2"/>
      <c r="HZN5817" s="2"/>
      <c r="HZO5817" s="2"/>
      <c r="HZP5817" s="2"/>
      <c r="HZQ5817" s="2"/>
      <c r="HZR5817" s="2"/>
      <c r="HZS5817" s="2"/>
      <c r="HZT5817" s="2"/>
      <c r="HZU5817" s="2"/>
      <c r="HZV5817" s="2"/>
      <c r="HZW5817" s="2"/>
      <c r="HZX5817" s="2"/>
      <c r="HZY5817" s="2"/>
      <c r="HZZ5817" s="2"/>
      <c r="IAA5817" s="2"/>
      <c r="IAB5817" s="2"/>
      <c r="IAC5817" s="2"/>
      <c r="IAD5817" s="2"/>
      <c r="IAE5817" s="2"/>
      <c r="IAF5817" s="2"/>
      <c r="IAG5817" s="2"/>
      <c r="IAH5817" s="2"/>
      <c r="IAI5817" s="2"/>
      <c r="IAJ5817" s="2"/>
      <c r="IAK5817" s="2"/>
      <c r="IAL5817" s="2"/>
      <c r="IAM5817" s="2"/>
      <c r="IAN5817" s="2"/>
      <c r="IAO5817" s="2"/>
      <c r="IAP5817" s="2"/>
      <c r="IAQ5817" s="2"/>
      <c r="IAR5817" s="2"/>
      <c r="IAS5817" s="2"/>
      <c r="IAT5817" s="2"/>
      <c r="IAU5817" s="2"/>
      <c r="IAV5817" s="2"/>
      <c r="IAW5817" s="2"/>
      <c r="IAX5817" s="2"/>
      <c r="IAY5817" s="2"/>
      <c r="IAZ5817" s="2"/>
      <c r="IBA5817" s="2"/>
      <c r="IBB5817" s="2"/>
      <c r="IBC5817" s="2"/>
      <c r="IBD5817" s="2"/>
      <c r="IBE5817" s="2"/>
      <c r="IBF5817" s="2"/>
      <c r="IBG5817" s="2"/>
      <c r="IBH5817" s="2"/>
      <c r="IBI5817" s="2"/>
      <c r="IBJ5817" s="2"/>
      <c r="IBK5817" s="2"/>
      <c r="IBL5817" s="2"/>
      <c r="IBM5817" s="2"/>
      <c r="IBN5817" s="2"/>
      <c r="IBO5817" s="2"/>
      <c r="IBP5817" s="2"/>
      <c r="IBQ5817" s="2"/>
      <c r="IBR5817" s="2"/>
      <c r="IBS5817" s="2"/>
      <c r="IBT5817" s="2"/>
      <c r="IBU5817" s="2"/>
      <c r="IBV5817" s="2"/>
      <c r="IBW5817" s="2"/>
      <c r="IBX5817" s="2"/>
      <c r="IBY5817" s="2"/>
      <c r="IBZ5817" s="2"/>
      <c r="ICA5817" s="2"/>
      <c r="ICB5817" s="2"/>
      <c r="ICC5817" s="2"/>
      <c r="ICD5817" s="2"/>
      <c r="ICE5817" s="2"/>
      <c r="ICF5817" s="2"/>
      <c r="ICG5817" s="2"/>
      <c r="ICH5817" s="2"/>
      <c r="ICI5817" s="2"/>
      <c r="ICJ5817" s="2"/>
      <c r="ICK5817" s="2"/>
      <c r="ICL5817" s="2"/>
      <c r="ICM5817" s="2"/>
      <c r="ICN5817" s="2"/>
      <c r="ICO5817" s="2"/>
      <c r="ICP5817" s="2"/>
      <c r="ICQ5817" s="2"/>
      <c r="ICR5817" s="2"/>
      <c r="ICS5817" s="2"/>
      <c r="ICT5817" s="2"/>
      <c r="ICU5817" s="2"/>
      <c r="ICV5817" s="2"/>
      <c r="ICW5817" s="2"/>
      <c r="ICX5817" s="2"/>
      <c r="ICY5817" s="2"/>
      <c r="ICZ5817" s="2"/>
      <c r="IDA5817" s="2"/>
      <c r="IDB5817" s="2"/>
      <c r="IDC5817" s="2"/>
      <c r="IDD5817" s="2"/>
      <c r="IDE5817" s="2"/>
      <c r="IDF5817" s="2"/>
      <c r="IDG5817" s="2"/>
      <c r="IDH5817" s="2"/>
      <c r="IDI5817" s="2"/>
      <c r="IDJ5817" s="2"/>
      <c r="IDK5817" s="2"/>
      <c r="IDL5817" s="2"/>
      <c r="IDM5817" s="2"/>
      <c r="IDN5817" s="2"/>
      <c r="IDO5817" s="2"/>
      <c r="IDP5817" s="2"/>
      <c r="IDQ5817" s="2"/>
      <c r="IDR5817" s="2"/>
      <c r="IDS5817" s="2"/>
      <c r="IDT5817" s="2"/>
      <c r="IDU5817" s="2"/>
      <c r="IDV5817" s="2"/>
      <c r="IDW5817" s="2"/>
      <c r="IDX5817" s="2"/>
      <c r="IDY5817" s="2"/>
      <c r="IDZ5817" s="2"/>
      <c r="IEA5817" s="2"/>
      <c r="IEB5817" s="2"/>
      <c r="IEC5817" s="2"/>
      <c r="IED5817" s="2"/>
      <c r="IEE5817" s="2"/>
      <c r="IEF5817" s="2"/>
      <c r="IEG5817" s="2"/>
      <c r="IEH5817" s="2"/>
      <c r="IEI5817" s="2"/>
      <c r="IEJ5817" s="2"/>
      <c r="IEK5817" s="2"/>
      <c r="IEL5817" s="2"/>
      <c r="IEM5817" s="2"/>
      <c r="IEN5817" s="2"/>
      <c r="IEO5817" s="2"/>
      <c r="IEP5817" s="2"/>
      <c r="IEQ5817" s="2"/>
      <c r="IER5817" s="2"/>
      <c r="IES5817" s="2"/>
      <c r="IET5817" s="2"/>
      <c r="IEU5817" s="2"/>
      <c r="IEV5817" s="2"/>
      <c r="IEW5817" s="2"/>
      <c r="IEX5817" s="2"/>
      <c r="IEY5817" s="2"/>
      <c r="IEZ5817" s="2"/>
      <c r="IFA5817" s="2"/>
      <c r="IFB5817" s="2"/>
      <c r="IFC5817" s="2"/>
      <c r="IFD5817" s="2"/>
      <c r="IFE5817" s="2"/>
      <c r="IFF5817" s="2"/>
      <c r="IFG5817" s="2"/>
      <c r="IFH5817" s="2"/>
      <c r="IFI5817" s="2"/>
      <c r="IFJ5817" s="2"/>
      <c r="IFK5817" s="2"/>
      <c r="IFL5817" s="2"/>
      <c r="IFM5817" s="2"/>
      <c r="IFN5817" s="2"/>
      <c r="IFO5817" s="2"/>
      <c r="IFP5817" s="2"/>
      <c r="IFQ5817" s="2"/>
      <c r="IFR5817" s="2"/>
      <c r="IFS5817" s="2"/>
      <c r="IFT5817" s="2"/>
      <c r="IFU5817" s="2"/>
      <c r="IFV5817" s="2"/>
      <c r="IFW5817" s="2"/>
      <c r="IFX5817" s="2"/>
      <c r="IFY5817" s="2"/>
      <c r="IFZ5817" s="2"/>
      <c r="IGA5817" s="2"/>
      <c r="IGB5817" s="2"/>
      <c r="IGC5817" s="2"/>
      <c r="IGD5817" s="2"/>
      <c r="IGE5817" s="2"/>
      <c r="IGF5817" s="2"/>
      <c r="IGG5817" s="2"/>
      <c r="IGH5817" s="2"/>
      <c r="IGI5817" s="2"/>
      <c r="IGJ5817" s="2"/>
      <c r="IGK5817" s="2"/>
      <c r="IGL5817" s="2"/>
      <c r="IGM5817" s="2"/>
      <c r="IGN5817" s="2"/>
      <c r="IGO5817" s="2"/>
      <c r="IGP5817" s="2"/>
      <c r="IGQ5817" s="2"/>
      <c r="IGR5817" s="2"/>
      <c r="IGS5817" s="2"/>
      <c r="IGT5817" s="2"/>
      <c r="IGU5817" s="2"/>
      <c r="IGV5817" s="2"/>
      <c r="IGW5817" s="2"/>
      <c r="IGX5817" s="2"/>
      <c r="IGY5817" s="2"/>
      <c r="IGZ5817" s="2"/>
      <c r="IHA5817" s="2"/>
      <c r="IHB5817" s="2"/>
      <c r="IHC5817" s="2"/>
      <c r="IHD5817" s="2"/>
      <c r="IHE5817" s="2"/>
      <c r="IHF5817" s="2"/>
      <c r="IHG5817" s="2"/>
      <c r="IHH5817" s="2"/>
      <c r="IHI5817" s="2"/>
      <c r="IHJ5817" s="2"/>
      <c r="IHK5817" s="2"/>
      <c r="IHL5817" s="2"/>
      <c r="IHM5817" s="2"/>
      <c r="IHN5817" s="2"/>
      <c r="IHO5817" s="2"/>
      <c r="IHP5817" s="2"/>
      <c r="IHQ5817" s="2"/>
      <c r="IHR5817" s="2"/>
      <c r="IHS5817" s="2"/>
      <c r="IHT5817" s="2"/>
      <c r="IHU5817" s="2"/>
      <c r="IHV5817" s="2"/>
      <c r="IHW5817" s="2"/>
      <c r="IHX5817" s="2"/>
      <c r="IHY5817" s="2"/>
      <c r="IHZ5817" s="2"/>
      <c r="IIA5817" s="2"/>
      <c r="IIB5817" s="2"/>
      <c r="IIC5817" s="2"/>
      <c r="IID5817" s="2"/>
      <c r="IIE5817" s="2"/>
      <c r="IIF5817" s="2"/>
      <c r="IIG5817" s="2"/>
      <c r="IIH5817" s="2"/>
      <c r="III5817" s="2"/>
      <c r="IIJ5817" s="2"/>
      <c r="IIK5817" s="2"/>
      <c r="IIL5817" s="2"/>
      <c r="IIM5817" s="2"/>
      <c r="IIN5817" s="2"/>
      <c r="IIO5817" s="2"/>
      <c r="IIP5817" s="2"/>
      <c r="IIQ5817" s="2"/>
      <c r="IIR5817" s="2"/>
      <c r="IIS5817" s="2"/>
      <c r="IIT5817" s="2"/>
      <c r="IIU5817" s="2"/>
      <c r="IIV5817" s="2"/>
      <c r="IIW5817" s="2"/>
      <c r="IIX5817" s="2"/>
      <c r="IIY5817" s="2"/>
      <c r="IIZ5817" s="2"/>
      <c r="IJA5817" s="2"/>
      <c r="IJB5817" s="2"/>
      <c r="IJC5817" s="2"/>
      <c r="IJD5817" s="2"/>
      <c r="IJE5817" s="2"/>
      <c r="IJF5817" s="2"/>
      <c r="IJG5817" s="2"/>
      <c r="IJH5817" s="2"/>
      <c r="IJI5817" s="2"/>
      <c r="IJJ5817" s="2"/>
      <c r="IJK5817" s="2"/>
      <c r="IJL5817" s="2"/>
      <c r="IJM5817" s="2"/>
      <c r="IJN5817" s="2"/>
      <c r="IJO5817" s="2"/>
      <c r="IJP5817" s="2"/>
      <c r="IJQ5817" s="2"/>
      <c r="IJR5817" s="2"/>
      <c r="IJS5817" s="2"/>
      <c r="IJT5817" s="2"/>
      <c r="IJU5817" s="2"/>
      <c r="IJV5817" s="2"/>
      <c r="IJW5817" s="2"/>
      <c r="IJX5817" s="2"/>
      <c r="IJY5817" s="2"/>
      <c r="IJZ5817" s="2"/>
      <c r="IKA5817" s="2"/>
      <c r="IKB5817" s="2"/>
      <c r="IKC5817" s="2"/>
      <c r="IKD5817" s="2"/>
      <c r="IKE5817" s="2"/>
      <c r="IKF5817" s="2"/>
      <c r="IKG5817" s="2"/>
      <c r="IKH5817" s="2"/>
      <c r="IKI5817" s="2"/>
      <c r="IKJ5817" s="2"/>
      <c r="IKK5817" s="2"/>
      <c r="IKL5817" s="2"/>
      <c r="IKM5817" s="2"/>
      <c r="IKN5817" s="2"/>
      <c r="IKO5817" s="2"/>
      <c r="IKP5817" s="2"/>
      <c r="IKQ5817" s="2"/>
      <c r="IKR5817" s="2"/>
      <c r="IKS5817" s="2"/>
      <c r="IKT5817" s="2"/>
      <c r="IKU5817" s="2"/>
      <c r="IKV5817" s="2"/>
      <c r="IKW5817" s="2"/>
      <c r="IKX5817" s="2"/>
      <c r="IKY5817" s="2"/>
      <c r="IKZ5817" s="2"/>
      <c r="ILA5817" s="2"/>
      <c r="ILB5817" s="2"/>
      <c r="ILC5817" s="2"/>
      <c r="ILD5817" s="2"/>
      <c r="ILE5817" s="2"/>
      <c r="ILF5817" s="2"/>
      <c r="ILG5817" s="2"/>
      <c r="ILH5817" s="2"/>
      <c r="ILI5817" s="2"/>
      <c r="ILJ5817" s="2"/>
      <c r="ILK5817" s="2"/>
      <c r="ILL5817" s="2"/>
      <c r="ILM5817" s="2"/>
      <c r="ILN5817" s="2"/>
      <c r="ILO5817" s="2"/>
      <c r="ILP5817" s="2"/>
      <c r="ILQ5817" s="2"/>
      <c r="ILR5817" s="2"/>
      <c r="ILS5817" s="2"/>
      <c r="ILT5817" s="2"/>
      <c r="ILU5817" s="2"/>
      <c r="ILV5817" s="2"/>
      <c r="ILW5817" s="2"/>
      <c r="ILX5817" s="2"/>
      <c r="ILY5817" s="2"/>
      <c r="ILZ5817" s="2"/>
      <c r="IMA5817" s="2"/>
      <c r="IMB5817" s="2"/>
      <c r="IMC5817" s="2"/>
      <c r="IMD5817" s="2"/>
      <c r="IME5817" s="2"/>
      <c r="IMF5817" s="2"/>
      <c r="IMG5817" s="2"/>
      <c r="IMH5817" s="2"/>
      <c r="IMI5817" s="2"/>
      <c r="IMJ5817" s="2"/>
      <c r="IMK5817" s="2"/>
      <c r="IML5817" s="2"/>
      <c r="IMM5817" s="2"/>
      <c r="IMN5817" s="2"/>
      <c r="IMO5817" s="2"/>
      <c r="IMP5817" s="2"/>
      <c r="IMQ5817" s="2"/>
      <c r="IMR5817" s="2"/>
      <c r="IMS5817" s="2"/>
      <c r="IMT5817" s="2"/>
      <c r="IMU5817" s="2"/>
      <c r="IMV5817" s="2"/>
      <c r="IMW5817" s="2"/>
      <c r="IMX5817" s="2"/>
      <c r="IMY5817" s="2"/>
      <c r="IMZ5817" s="2"/>
      <c r="INA5817" s="2"/>
      <c r="INB5817" s="2"/>
      <c r="INC5817" s="2"/>
      <c r="IND5817" s="2"/>
      <c r="INE5817" s="2"/>
      <c r="INF5817" s="2"/>
      <c r="ING5817" s="2"/>
      <c r="INH5817" s="2"/>
      <c r="INI5817" s="2"/>
      <c r="INJ5817" s="2"/>
      <c r="INK5817" s="2"/>
      <c r="INL5817" s="2"/>
      <c r="INM5817" s="2"/>
      <c r="INN5817" s="2"/>
      <c r="INO5817" s="2"/>
      <c r="INP5817" s="2"/>
      <c r="INQ5817" s="2"/>
      <c r="INR5817" s="2"/>
      <c r="INS5817" s="2"/>
      <c r="INT5817" s="2"/>
      <c r="INU5817" s="2"/>
      <c r="INV5817" s="2"/>
      <c r="INW5817" s="2"/>
      <c r="INX5817" s="2"/>
      <c r="INY5817" s="2"/>
      <c r="INZ5817" s="2"/>
      <c r="IOA5817" s="2"/>
      <c r="IOB5817" s="2"/>
      <c r="IOC5817" s="2"/>
      <c r="IOD5817" s="2"/>
      <c r="IOE5817" s="2"/>
      <c r="IOF5817" s="2"/>
      <c r="IOG5817" s="2"/>
      <c r="IOH5817" s="2"/>
      <c r="IOI5817" s="2"/>
      <c r="IOJ5817" s="2"/>
      <c r="IOK5817" s="2"/>
      <c r="IOL5817" s="2"/>
      <c r="IOM5817" s="2"/>
      <c r="ION5817" s="2"/>
      <c r="IOO5817" s="2"/>
      <c r="IOP5817" s="2"/>
      <c r="IOQ5817" s="2"/>
      <c r="IOR5817" s="2"/>
      <c r="IOS5817" s="2"/>
      <c r="IOT5817" s="2"/>
      <c r="IOU5817" s="2"/>
      <c r="IOV5817" s="2"/>
      <c r="IOW5817" s="2"/>
      <c r="IOX5817" s="2"/>
      <c r="IOY5817" s="2"/>
      <c r="IOZ5817" s="2"/>
      <c r="IPA5817" s="2"/>
      <c r="IPB5817" s="2"/>
      <c r="IPC5817" s="2"/>
      <c r="IPD5817" s="2"/>
      <c r="IPE5817" s="2"/>
      <c r="IPF5817" s="2"/>
      <c r="IPG5817" s="2"/>
      <c r="IPH5817" s="2"/>
      <c r="IPI5817" s="2"/>
      <c r="IPJ5817" s="2"/>
      <c r="IPK5817" s="2"/>
      <c r="IPL5817" s="2"/>
      <c r="IPM5817" s="2"/>
      <c r="IPN5817" s="2"/>
      <c r="IPO5817" s="2"/>
      <c r="IPP5817" s="2"/>
      <c r="IPQ5817" s="2"/>
      <c r="IPR5817" s="2"/>
      <c r="IPS5817" s="2"/>
      <c r="IPT5817" s="2"/>
      <c r="IPU5817" s="2"/>
      <c r="IPV5817" s="2"/>
      <c r="IPW5817" s="2"/>
      <c r="IPX5817" s="2"/>
      <c r="IPY5817" s="2"/>
      <c r="IPZ5817" s="2"/>
      <c r="IQA5817" s="2"/>
      <c r="IQB5817" s="2"/>
      <c r="IQC5817" s="2"/>
      <c r="IQD5817" s="2"/>
      <c r="IQE5817" s="2"/>
      <c r="IQF5817" s="2"/>
      <c r="IQG5817" s="2"/>
      <c r="IQH5817" s="2"/>
      <c r="IQI5817" s="2"/>
      <c r="IQJ5817" s="2"/>
      <c r="IQK5817" s="2"/>
      <c r="IQL5817" s="2"/>
      <c r="IQM5817" s="2"/>
      <c r="IQN5817" s="2"/>
      <c r="IQO5817" s="2"/>
      <c r="IQP5817" s="2"/>
      <c r="IQQ5817" s="2"/>
      <c r="IQR5817" s="2"/>
      <c r="IQS5817" s="2"/>
      <c r="IQT5817" s="2"/>
      <c r="IQU5817" s="2"/>
      <c r="IQV5817" s="2"/>
      <c r="IQW5817" s="2"/>
      <c r="IQX5817" s="2"/>
      <c r="IQY5817" s="2"/>
      <c r="IQZ5817" s="2"/>
      <c r="IRA5817" s="2"/>
      <c r="IRB5817" s="2"/>
      <c r="IRC5817" s="2"/>
      <c r="IRD5817" s="2"/>
      <c r="IRE5817" s="2"/>
      <c r="IRF5817" s="2"/>
      <c r="IRG5817" s="2"/>
      <c r="IRH5817" s="2"/>
      <c r="IRI5817" s="2"/>
      <c r="IRJ5817" s="2"/>
      <c r="IRK5817" s="2"/>
      <c r="IRL5817" s="2"/>
      <c r="IRM5817" s="2"/>
      <c r="IRN5817" s="2"/>
      <c r="IRO5817" s="2"/>
      <c r="IRP5817" s="2"/>
      <c r="IRQ5817" s="2"/>
      <c r="IRR5817" s="2"/>
      <c r="IRS5817" s="2"/>
      <c r="IRT5817" s="2"/>
      <c r="IRU5817" s="2"/>
      <c r="IRV5817" s="2"/>
      <c r="IRW5817" s="2"/>
      <c r="IRX5817" s="2"/>
      <c r="IRY5817" s="2"/>
      <c r="IRZ5817" s="2"/>
      <c r="ISA5817" s="2"/>
      <c r="ISB5817" s="2"/>
      <c r="ISC5817" s="2"/>
      <c r="ISD5817" s="2"/>
      <c r="ISE5817" s="2"/>
      <c r="ISF5817" s="2"/>
      <c r="ISG5817" s="2"/>
      <c r="ISH5817" s="2"/>
      <c r="ISI5817" s="2"/>
      <c r="ISJ5817" s="2"/>
      <c r="ISK5817" s="2"/>
      <c r="ISL5817" s="2"/>
      <c r="ISM5817" s="2"/>
      <c r="ISN5817" s="2"/>
      <c r="ISO5817" s="2"/>
      <c r="ISP5817" s="2"/>
      <c r="ISQ5817" s="2"/>
      <c r="ISR5817" s="2"/>
      <c r="ISS5817" s="2"/>
      <c r="IST5817" s="2"/>
      <c r="ISU5817" s="2"/>
      <c r="ISV5817" s="2"/>
      <c r="ISW5817" s="2"/>
      <c r="ISX5817" s="2"/>
      <c r="ISY5817" s="2"/>
      <c r="ISZ5817" s="2"/>
      <c r="ITA5817" s="2"/>
      <c r="ITB5817" s="2"/>
      <c r="ITC5817" s="2"/>
      <c r="ITD5817" s="2"/>
      <c r="ITE5817" s="2"/>
      <c r="ITF5817" s="2"/>
      <c r="ITG5817" s="2"/>
      <c r="ITH5817" s="2"/>
      <c r="ITI5817" s="2"/>
      <c r="ITJ5817" s="2"/>
      <c r="ITK5817" s="2"/>
      <c r="ITL5817" s="2"/>
      <c r="ITM5817" s="2"/>
      <c r="ITN5817" s="2"/>
      <c r="ITO5817" s="2"/>
      <c r="ITP5817" s="2"/>
      <c r="ITQ5817" s="2"/>
      <c r="ITR5817" s="2"/>
      <c r="ITS5817" s="2"/>
      <c r="ITT5817" s="2"/>
      <c r="ITU5817" s="2"/>
      <c r="ITV5817" s="2"/>
      <c r="ITW5817" s="2"/>
      <c r="ITX5817" s="2"/>
      <c r="ITY5817" s="2"/>
      <c r="ITZ5817" s="2"/>
      <c r="IUA5817" s="2"/>
      <c r="IUB5817" s="2"/>
      <c r="IUC5817" s="2"/>
      <c r="IUD5817" s="2"/>
      <c r="IUE5817" s="2"/>
      <c r="IUF5817" s="2"/>
      <c r="IUG5817" s="2"/>
      <c r="IUH5817" s="2"/>
      <c r="IUI5817" s="2"/>
      <c r="IUJ5817" s="2"/>
      <c r="IUK5817" s="2"/>
      <c r="IUL5817" s="2"/>
      <c r="IUM5817" s="2"/>
      <c r="IUN5817" s="2"/>
      <c r="IUO5817" s="2"/>
      <c r="IUP5817" s="2"/>
      <c r="IUQ5817" s="2"/>
      <c r="IUR5817" s="2"/>
      <c r="IUS5817" s="2"/>
      <c r="IUT5817" s="2"/>
      <c r="IUU5817" s="2"/>
      <c r="IUV5817" s="2"/>
      <c r="IUW5817" s="2"/>
      <c r="IUX5817" s="2"/>
      <c r="IUY5817" s="2"/>
      <c r="IUZ5817" s="2"/>
      <c r="IVA5817" s="2"/>
      <c r="IVB5817" s="2"/>
      <c r="IVC5817" s="2"/>
      <c r="IVD5817" s="2"/>
      <c r="IVE5817" s="2"/>
      <c r="IVF5817" s="2"/>
      <c r="IVG5817" s="2"/>
      <c r="IVH5817" s="2"/>
      <c r="IVI5817" s="2"/>
      <c r="IVJ5817" s="2"/>
      <c r="IVK5817" s="2"/>
      <c r="IVL5817" s="2"/>
      <c r="IVM5817" s="2"/>
      <c r="IVN5817" s="2"/>
      <c r="IVO5817" s="2"/>
      <c r="IVP5817" s="2"/>
      <c r="IVQ5817" s="2"/>
      <c r="IVR5817" s="2"/>
      <c r="IVS5817" s="2"/>
      <c r="IVT5817" s="2"/>
      <c r="IVU5817" s="2"/>
      <c r="IVV5817" s="2"/>
      <c r="IVW5817" s="2"/>
      <c r="IVX5817" s="2"/>
      <c r="IVY5817" s="2"/>
      <c r="IVZ5817" s="2"/>
      <c r="IWA5817" s="2"/>
      <c r="IWB5817" s="2"/>
      <c r="IWC5817" s="2"/>
      <c r="IWD5817" s="2"/>
      <c r="IWE5817" s="2"/>
      <c r="IWF5817" s="2"/>
      <c r="IWG5817" s="2"/>
      <c r="IWH5817" s="2"/>
      <c r="IWI5817" s="2"/>
      <c r="IWJ5817" s="2"/>
      <c r="IWK5817" s="2"/>
      <c r="IWL5817" s="2"/>
      <c r="IWM5817" s="2"/>
      <c r="IWN5817" s="2"/>
      <c r="IWO5817" s="2"/>
      <c r="IWP5817" s="2"/>
      <c r="IWQ5817" s="2"/>
      <c r="IWR5817" s="2"/>
      <c r="IWS5817" s="2"/>
      <c r="IWT5817" s="2"/>
      <c r="IWU5817" s="2"/>
      <c r="IWV5817" s="2"/>
      <c r="IWW5817" s="2"/>
      <c r="IWX5817" s="2"/>
      <c r="IWY5817" s="2"/>
      <c r="IWZ5817" s="2"/>
      <c r="IXA5817" s="2"/>
      <c r="IXB5817" s="2"/>
      <c r="IXC5817" s="2"/>
      <c r="IXD5817" s="2"/>
      <c r="IXE5817" s="2"/>
      <c r="IXF5817" s="2"/>
      <c r="IXG5817" s="2"/>
      <c r="IXH5817" s="2"/>
      <c r="IXI5817" s="2"/>
      <c r="IXJ5817" s="2"/>
      <c r="IXK5817" s="2"/>
      <c r="IXL5817" s="2"/>
      <c r="IXM5817" s="2"/>
      <c r="IXN5817" s="2"/>
      <c r="IXO5817" s="2"/>
      <c r="IXP5817" s="2"/>
      <c r="IXQ5817" s="2"/>
      <c r="IXR5817" s="2"/>
      <c r="IXS5817" s="2"/>
      <c r="IXT5817" s="2"/>
      <c r="IXU5817" s="2"/>
      <c r="IXV5817" s="2"/>
      <c r="IXW5817" s="2"/>
      <c r="IXX5817" s="2"/>
      <c r="IXY5817" s="2"/>
      <c r="IXZ5817" s="2"/>
      <c r="IYA5817" s="2"/>
      <c r="IYB5817" s="2"/>
      <c r="IYC5817" s="2"/>
      <c r="IYD5817" s="2"/>
      <c r="IYE5817" s="2"/>
      <c r="IYF5817" s="2"/>
      <c r="IYG5817" s="2"/>
      <c r="IYH5817" s="2"/>
      <c r="IYI5817" s="2"/>
      <c r="IYJ5817" s="2"/>
      <c r="IYK5817" s="2"/>
      <c r="IYL5817" s="2"/>
      <c r="IYM5817" s="2"/>
      <c r="IYN5817" s="2"/>
      <c r="IYO5817" s="2"/>
      <c r="IYP5817" s="2"/>
      <c r="IYQ5817" s="2"/>
      <c r="IYR5817" s="2"/>
      <c r="IYS5817" s="2"/>
      <c r="IYT5817" s="2"/>
      <c r="IYU5817" s="2"/>
      <c r="IYV5817" s="2"/>
      <c r="IYW5817" s="2"/>
      <c r="IYX5817" s="2"/>
      <c r="IYY5817" s="2"/>
      <c r="IYZ5817" s="2"/>
      <c r="IZA5817" s="2"/>
      <c r="IZB5817" s="2"/>
      <c r="IZC5817" s="2"/>
      <c r="IZD5817" s="2"/>
      <c r="IZE5817" s="2"/>
      <c r="IZF5817" s="2"/>
      <c r="IZG5817" s="2"/>
      <c r="IZH5817" s="2"/>
      <c r="IZI5817" s="2"/>
      <c r="IZJ5817" s="2"/>
      <c r="IZK5817" s="2"/>
      <c r="IZL5817" s="2"/>
      <c r="IZM5817" s="2"/>
      <c r="IZN5817" s="2"/>
      <c r="IZO5817" s="2"/>
      <c r="IZP5817" s="2"/>
      <c r="IZQ5817" s="2"/>
      <c r="IZR5817" s="2"/>
      <c r="IZS5817" s="2"/>
      <c r="IZT5817" s="2"/>
      <c r="IZU5817" s="2"/>
      <c r="IZV5817" s="2"/>
      <c r="IZW5817" s="2"/>
      <c r="IZX5817" s="2"/>
      <c r="IZY5817" s="2"/>
      <c r="IZZ5817" s="2"/>
      <c r="JAA5817" s="2"/>
      <c r="JAB5817" s="2"/>
      <c r="JAC5817" s="2"/>
      <c r="JAD5817" s="2"/>
      <c r="JAE5817" s="2"/>
      <c r="JAF5817" s="2"/>
      <c r="JAG5817" s="2"/>
      <c r="JAH5817" s="2"/>
      <c r="JAI5817" s="2"/>
      <c r="JAJ5817" s="2"/>
      <c r="JAK5817" s="2"/>
      <c r="JAL5817" s="2"/>
      <c r="JAM5817" s="2"/>
      <c r="JAN5817" s="2"/>
      <c r="JAO5817" s="2"/>
      <c r="JAP5817" s="2"/>
      <c r="JAQ5817" s="2"/>
      <c r="JAR5817" s="2"/>
      <c r="JAS5817" s="2"/>
      <c r="JAT5817" s="2"/>
      <c r="JAU5817" s="2"/>
      <c r="JAV5817" s="2"/>
      <c r="JAW5817" s="2"/>
      <c r="JAX5817" s="2"/>
      <c r="JAY5817" s="2"/>
      <c r="JAZ5817" s="2"/>
      <c r="JBA5817" s="2"/>
      <c r="JBB5817" s="2"/>
      <c r="JBC5817" s="2"/>
      <c r="JBD5817" s="2"/>
      <c r="JBE5817" s="2"/>
      <c r="JBF5817" s="2"/>
      <c r="JBG5817" s="2"/>
      <c r="JBH5817" s="2"/>
      <c r="JBI5817" s="2"/>
      <c r="JBJ5817" s="2"/>
      <c r="JBK5817" s="2"/>
      <c r="JBL5817" s="2"/>
      <c r="JBM5817" s="2"/>
      <c r="JBN5817" s="2"/>
      <c r="JBO5817" s="2"/>
      <c r="JBP5817" s="2"/>
      <c r="JBQ5817" s="2"/>
      <c r="JBR5817" s="2"/>
      <c r="JBS5817" s="2"/>
      <c r="JBT5817" s="2"/>
      <c r="JBU5817" s="2"/>
      <c r="JBV5817" s="2"/>
      <c r="JBW5817" s="2"/>
      <c r="JBX5817" s="2"/>
      <c r="JBY5817" s="2"/>
      <c r="JBZ5817" s="2"/>
      <c r="JCA5817" s="2"/>
      <c r="JCB5817" s="2"/>
      <c r="JCC5817" s="2"/>
      <c r="JCD5817" s="2"/>
      <c r="JCE5817" s="2"/>
      <c r="JCF5817" s="2"/>
      <c r="JCG5817" s="2"/>
      <c r="JCH5817" s="2"/>
      <c r="JCI5817" s="2"/>
      <c r="JCJ5817" s="2"/>
      <c r="JCK5817" s="2"/>
      <c r="JCL5817" s="2"/>
      <c r="JCM5817" s="2"/>
      <c r="JCN5817" s="2"/>
      <c r="JCO5817" s="2"/>
      <c r="JCP5817" s="2"/>
      <c r="JCQ5817" s="2"/>
      <c r="JCR5817" s="2"/>
      <c r="JCS5817" s="2"/>
      <c r="JCT5817" s="2"/>
      <c r="JCU5817" s="2"/>
      <c r="JCV5817" s="2"/>
      <c r="JCW5817" s="2"/>
      <c r="JCX5817" s="2"/>
      <c r="JCY5817" s="2"/>
      <c r="JCZ5817" s="2"/>
      <c r="JDA5817" s="2"/>
      <c r="JDB5817" s="2"/>
      <c r="JDC5817" s="2"/>
      <c r="JDD5817" s="2"/>
      <c r="JDE5817" s="2"/>
      <c r="JDF5817" s="2"/>
      <c r="JDG5817" s="2"/>
      <c r="JDH5817" s="2"/>
      <c r="JDI5817" s="2"/>
      <c r="JDJ5817" s="2"/>
      <c r="JDK5817" s="2"/>
      <c r="JDL5817" s="2"/>
      <c r="JDM5817" s="2"/>
      <c r="JDN5817" s="2"/>
      <c r="JDO5817" s="2"/>
      <c r="JDP5817" s="2"/>
      <c r="JDQ5817" s="2"/>
      <c r="JDR5817" s="2"/>
      <c r="JDS5817" s="2"/>
      <c r="JDT5817" s="2"/>
      <c r="JDU5817" s="2"/>
      <c r="JDV5817" s="2"/>
      <c r="JDW5817" s="2"/>
      <c r="JDX5817" s="2"/>
      <c r="JDY5817" s="2"/>
      <c r="JDZ5817" s="2"/>
      <c r="JEA5817" s="2"/>
      <c r="JEB5817" s="2"/>
      <c r="JEC5817" s="2"/>
      <c r="JED5817" s="2"/>
      <c r="JEE5817" s="2"/>
      <c r="JEF5817" s="2"/>
      <c r="JEG5817" s="2"/>
      <c r="JEH5817" s="2"/>
      <c r="JEI5817" s="2"/>
      <c r="JEJ5817" s="2"/>
      <c r="JEK5817" s="2"/>
      <c r="JEL5817" s="2"/>
      <c r="JEM5817" s="2"/>
      <c r="JEN5817" s="2"/>
      <c r="JEO5817" s="2"/>
      <c r="JEP5817" s="2"/>
      <c r="JEQ5817" s="2"/>
      <c r="JER5817" s="2"/>
      <c r="JES5817" s="2"/>
      <c r="JET5817" s="2"/>
      <c r="JEU5817" s="2"/>
      <c r="JEV5817" s="2"/>
      <c r="JEW5817" s="2"/>
      <c r="JEX5817" s="2"/>
      <c r="JEY5817" s="2"/>
      <c r="JEZ5817" s="2"/>
      <c r="JFA5817" s="2"/>
      <c r="JFB5817" s="2"/>
      <c r="JFC5817" s="2"/>
      <c r="JFD5817" s="2"/>
      <c r="JFE5817" s="2"/>
      <c r="JFF5817" s="2"/>
      <c r="JFG5817" s="2"/>
      <c r="JFH5817" s="2"/>
      <c r="JFI5817" s="2"/>
      <c r="JFJ5817" s="2"/>
      <c r="JFK5817" s="2"/>
      <c r="JFL5817" s="2"/>
      <c r="JFM5817" s="2"/>
      <c r="JFN5817" s="2"/>
      <c r="JFO5817" s="2"/>
      <c r="JFP5817" s="2"/>
      <c r="JFQ5817" s="2"/>
      <c r="JFR5817" s="2"/>
      <c r="JFS5817" s="2"/>
      <c r="JFT5817" s="2"/>
      <c r="JFU5817" s="2"/>
      <c r="JFV5817" s="2"/>
      <c r="JFW5817" s="2"/>
      <c r="JFX5817" s="2"/>
      <c r="JFY5817" s="2"/>
      <c r="JFZ5817" s="2"/>
      <c r="JGA5817" s="2"/>
      <c r="JGB5817" s="2"/>
      <c r="JGC5817" s="2"/>
      <c r="JGD5817" s="2"/>
      <c r="JGE5817" s="2"/>
      <c r="JGF5817" s="2"/>
      <c r="JGG5817" s="2"/>
      <c r="JGH5817" s="2"/>
      <c r="JGI5817" s="2"/>
      <c r="JGJ5817" s="2"/>
      <c r="JGK5817" s="2"/>
      <c r="JGL5817" s="2"/>
      <c r="JGM5817" s="2"/>
      <c r="JGN5817" s="2"/>
      <c r="JGO5817" s="2"/>
      <c r="JGP5817" s="2"/>
      <c r="JGQ5817" s="2"/>
      <c r="JGR5817" s="2"/>
      <c r="JGS5817" s="2"/>
      <c r="JGT5817" s="2"/>
      <c r="JGU5817" s="2"/>
      <c r="JGV5817" s="2"/>
      <c r="JGW5817" s="2"/>
      <c r="JGX5817" s="2"/>
      <c r="JGY5817" s="2"/>
      <c r="JGZ5817" s="2"/>
      <c r="JHA5817" s="2"/>
      <c r="JHB5817" s="2"/>
      <c r="JHC5817" s="2"/>
      <c r="JHD5817" s="2"/>
      <c r="JHE5817" s="2"/>
      <c r="JHF5817" s="2"/>
      <c r="JHG5817" s="2"/>
      <c r="JHH5817" s="2"/>
      <c r="JHI5817" s="2"/>
      <c r="JHJ5817" s="2"/>
      <c r="JHK5817" s="2"/>
      <c r="JHL5817" s="2"/>
      <c r="JHM5817" s="2"/>
      <c r="JHN5817" s="2"/>
      <c r="JHO5817" s="2"/>
      <c r="JHP5817" s="2"/>
      <c r="JHQ5817" s="2"/>
      <c r="JHR5817" s="2"/>
      <c r="JHS5817" s="2"/>
      <c r="JHT5817" s="2"/>
      <c r="JHU5817" s="2"/>
      <c r="JHV5817" s="2"/>
      <c r="JHW5817" s="2"/>
      <c r="JHX5817" s="2"/>
      <c r="JHY5817" s="2"/>
      <c r="JHZ5817" s="2"/>
      <c r="JIA5817" s="2"/>
      <c r="JIB5817" s="2"/>
      <c r="JIC5817" s="2"/>
      <c r="JID5817" s="2"/>
      <c r="JIE5817" s="2"/>
      <c r="JIF5817" s="2"/>
      <c r="JIG5817" s="2"/>
      <c r="JIH5817" s="2"/>
      <c r="JII5817" s="2"/>
      <c r="JIJ5817" s="2"/>
      <c r="JIK5817" s="2"/>
      <c r="JIL5817" s="2"/>
      <c r="JIM5817" s="2"/>
      <c r="JIN5817" s="2"/>
      <c r="JIO5817" s="2"/>
      <c r="JIP5817" s="2"/>
      <c r="JIQ5817" s="2"/>
      <c r="JIR5817" s="2"/>
      <c r="JIS5817" s="2"/>
      <c r="JIT5817" s="2"/>
      <c r="JIU5817" s="2"/>
      <c r="JIV5817" s="2"/>
      <c r="JIW5817" s="2"/>
      <c r="JIX5817" s="2"/>
      <c r="JIY5817" s="2"/>
      <c r="JIZ5817" s="2"/>
      <c r="JJA5817" s="2"/>
      <c r="JJB5817" s="2"/>
      <c r="JJC5817" s="2"/>
      <c r="JJD5817" s="2"/>
      <c r="JJE5817" s="2"/>
      <c r="JJF5817" s="2"/>
      <c r="JJG5817" s="2"/>
      <c r="JJH5817" s="2"/>
      <c r="JJI5817" s="2"/>
      <c r="JJJ5817" s="2"/>
      <c r="JJK5817" s="2"/>
      <c r="JJL5817" s="2"/>
      <c r="JJM5817" s="2"/>
      <c r="JJN5817" s="2"/>
      <c r="JJO5817" s="2"/>
      <c r="JJP5817" s="2"/>
      <c r="JJQ5817" s="2"/>
      <c r="JJR5817" s="2"/>
      <c r="JJS5817" s="2"/>
      <c r="JJT5817" s="2"/>
      <c r="JJU5817" s="2"/>
      <c r="JJV5817" s="2"/>
      <c r="JJW5817" s="2"/>
      <c r="JJX5817" s="2"/>
      <c r="JJY5817" s="2"/>
      <c r="JJZ5817" s="2"/>
      <c r="JKA5817" s="2"/>
      <c r="JKB5817" s="2"/>
      <c r="JKC5817" s="2"/>
      <c r="JKD5817" s="2"/>
      <c r="JKE5817" s="2"/>
      <c r="JKF5817" s="2"/>
      <c r="JKG5817" s="2"/>
      <c r="JKH5817" s="2"/>
      <c r="JKI5817" s="2"/>
      <c r="JKJ5817" s="2"/>
      <c r="JKK5817" s="2"/>
      <c r="JKL5817" s="2"/>
      <c r="JKM5817" s="2"/>
      <c r="JKN5817" s="2"/>
      <c r="JKO5817" s="2"/>
      <c r="JKP5817" s="2"/>
      <c r="JKQ5817" s="2"/>
      <c r="JKR5817" s="2"/>
      <c r="JKS5817" s="2"/>
      <c r="JKT5817" s="2"/>
      <c r="JKU5817" s="2"/>
      <c r="JKV5817" s="2"/>
      <c r="JKW5817" s="2"/>
      <c r="JKX5817" s="2"/>
      <c r="JKY5817" s="2"/>
      <c r="JKZ5817" s="2"/>
      <c r="JLA5817" s="2"/>
      <c r="JLB5817" s="2"/>
      <c r="JLC5817" s="2"/>
      <c r="JLD5817" s="2"/>
      <c r="JLE5817" s="2"/>
      <c r="JLF5817" s="2"/>
      <c r="JLG5817" s="2"/>
      <c r="JLH5817" s="2"/>
      <c r="JLI5817" s="2"/>
      <c r="JLJ5817" s="2"/>
      <c r="JLK5817" s="2"/>
      <c r="JLL5817" s="2"/>
      <c r="JLM5817" s="2"/>
      <c r="JLN5817" s="2"/>
      <c r="JLO5817" s="2"/>
      <c r="JLP5817" s="2"/>
      <c r="JLQ5817" s="2"/>
      <c r="JLR5817" s="2"/>
      <c r="JLS5817" s="2"/>
      <c r="JLT5817" s="2"/>
      <c r="JLU5817" s="2"/>
      <c r="JLV5817" s="2"/>
      <c r="JLW5817" s="2"/>
      <c r="JLX5817" s="2"/>
      <c r="JLY5817" s="2"/>
      <c r="JLZ5817" s="2"/>
      <c r="JMA5817" s="2"/>
      <c r="JMB5817" s="2"/>
      <c r="JMC5817" s="2"/>
      <c r="JMD5817" s="2"/>
      <c r="JME5817" s="2"/>
      <c r="JMF5817" s="2"/>
      <c r="JMG5817" s="2"/>
      <c r="JMH5817" s="2"/>
      <c r="JMI5817" s="2"/>
      <c r="JMJ5817" s="2"/>
      <c r="JMK5817" s="2"/>
      <c r="JML5817" s="2"/>
      <c r="JMM5817" s="2"/>
      <c r="JMN5817" s="2"/>
      <c r="JMO5817" s="2"/>
      <c r="JMP5817" s="2"/>
      <c r="JMQ5817" s="2"/>
      <c r="JMR5817" s="2"/>
      <c r="JMS5817" s="2"/>
      <c r="JMT5817" s="2"/>
      <c r="JMU5817" s="2"/>
      <c r="JMV5817" s="2"/>
      <c r="JMW5817" s="2"/>
      <c r="JMX5817" s="2"/>
      <c r="JMY5817" s="2"/>
      <c r="JMZ5817" s="2"/>
      <c r="JNA5817" s="2"/>
      <c r="JNB5817" s="2"/>
      <c r="JNC5817" s="2"/>
      <c r="JND5817" s="2"/>
      <c r="JNE5817" s="2"/>
      <c r="JNF5817" s="2"/>
      <c r="JNG5817" s="2"/>
      <c r="JNH5817" s="2"/>
      <c r="JNI5817" s="2"/>
      <c r="JNJ5817" s="2"/>
      <c r="JNK5817" s="2"/>
      <c r="JNL5817" s="2"/>
      <c r="JNM5817" s="2"/>
      <c r="JNN5817" s="2"/>
      <c r="JNO5817" s="2"/>
      <c r="JNP5817" s="2"/>
      <c r="JNQ5817" s="2"/>
      <c r="JNR5817" s="2"/>
      <c r="JNS5817" s="2"/>
      <c r="JNT5817" s="2"/>
      <c r="JNU5817" s="2"/>
      <c r="JNV5817" s="2"/>
      <c r="JNW5817" s="2"/>
      <c r="JNX5817" s="2"/>
      <c r="JNY5817" s="2"/>
      <c r="JNZ5817" s="2"/>
      <c r="JOA5817" s="2"/>
      <c r="JOB5817" s="2"/>
      <c r="JOC5817" s="2"/>
      <c r="JOD5817" s="2"/>
      <c r="JOE5817" s="2"/>
      <c r="JOF5817" s="2"/>
      <c r="JOG5817" s="2"/>
      <c r="JOH5817" s="2"/>
      <c r="JOI5817" s="2"/>
      <c r="JOJ5817" s="2"/>
      <c r="JOK5817" s="2"/>
      <c r="JOL5817" s="2"/>
      <c r="JOM5817" s="2"/>
      <c r="JON5817" s="2"/>
      <c r="JOO5817" s="2"/>
      <c r="JOP5817" s="2"/>
      <c r="JOQ5817" s="2"/>
      <c r="JOR5817" s="2"/>
      <c r="JOS5817" s="2"/>
      <c r="JOT5817" s="2"/>
      <c r="JOU5817" s="2"/>
      <c r="JOV5817" s="2"/>
      <c r="JOW5817" s="2"/>
      <c r="JOX5817" s="2"/>
      <c r="JOY5817" s="2"/>
      <c r="JOZ5817" s="2"/>
      <c r="JPA5817" s="2"/>
      <c r="JPB5817" s="2"/>
      <c r="JPC5817" s="2"/>
      <c r="JPD5817" s="2"/>
      <c r="JPE5817" s="2"/>
      <c r="JPF5817" s="2"/>
      <c r="JPG5817" s="2"/>
      <c r="JPH5817" s="2"/>
      <c r="JPI5817" s="2"/>
      <c r="JPJ5817" s="2"/>
      <c r="JPK5817" s="2"/>
      <c r="JPL5817" s="2"/>
      <c r="JPM5817" s="2"/>
      <c r="JPN5817" s="2"/>
      <c r="JPO5817" s="2"/>
      <c r="JPP5817" s="2"/>
      <c r="JPQ5817" s="2"/>
      <c r="JPR5817" s="2"/>
      <c r="JPS5817" s="2"/>
      <c r="JPT5817" s="2"/>
      <c r="JPU5817" s="2"/>
      <c r="JPV5817" s="2"/>
      <c r="JPW5817" s="2"/>
      <c r="JPX5817" s="2"/>
      <c r="JPY5817" s="2"/>
      <c r="JPZ5817" s="2"/>
      <c r="JQA5817" s="2"/>
      <c r="JQB5817" s="2"/>
      <c r="JQC5817" s="2"/>
      <c r="JQD5817" s="2"/>
      <c r="JQE5817" s="2"/>
      <c r="JQF5817" s="2"/>
      <c r="JQG5817" s="2"/>
      <c r="JQH5817" s="2"/>
      <c r="JQI5817" s="2"/>
      <c r="JQJ5817" s="2"/>
      <c r="JQK5817" s="2"/>
      <c r="JQL5817" s="2"/>
      <c r="JQM5817" s="2"/>
      <c r="JQN5817" s="2"/>
      <c r="JQO5817" s="2"/>
      <c r="JQP5817" s="2"/>
      <c r="JQQ5817" s="2"/>
      <c r="JQR5817" s="2"/>
      <c r="JQS5817" s="2"/>
      <c r="JQT5817" s="2"/>
      <c r="JQU5817" s="2"/>
      <c r="JQV5817" s="2"/>
      <c r="JQW5817" s="2"/>
      <c r="JQX5817" s="2"/>
      <c r="JQY5817" s="2"/>
      <c r="JQZ5817" s="2"/>
      <c r="JRA5817" s="2"/>
      <c r="JRB5817" s="2"/>
      <c r="JRC5817" s="2"/>
      <c r="JRD5817" s="2"/>
      <c r="JRE5817" s="2"/>
      <c r="JRF5817" s="2"/>
      <c r="JRG5817" s="2"/>
      <c r="JRH5817" s="2"/>
      <c r="JRI5817" s="2"/>
      <c r="JRJ5817" s="2"/>
      <c r="JRK5817" s="2"/>
      <c r="JRL5817" s="2"/>
      <c r="JRM5817" s="2"/>
      <c r="JRN5817" s="2"/>
      <c r="JRO5817" s="2"/>
      <c r="JRP5817" s="2"/>
      <c r="JRQ5817" s="2"/>
      <c r="JRR5817" s="2"/>
      <c r="JRS5817" s="2"/>
      <c r="JRT5817" s="2"/>
      <c r="JRU5817" s="2"/>
      <c r="JRV5817" s="2"/>
      <c r="JRW5817" s="2"/>
      <c r="JRX5817" s="2"/>
      <c r="JRY5817" s="2"/>
      <c r="JRZ5817" s="2"/>
      <c r="JSA5817" s="2"/>
      <c r="JSB5817" s="2"/>
      <c r="JSC5817" s="2"/>
      <c r="JSD5817" s="2"/>
      <c r="JSE5817" s="2"/>
      <c r="JSF5817" s="2"/>
      <c r="JSG5817" s="2"/>
      <c r="JSH5817" s="2"/>
      <c r="JSI5817" s="2"/>
      <c r="JSJ5817" s="2"/>
      <c r="JSK5817" s="2"/>
      <c r="JSL5817" s="2"/>
      <c r="JSM5817" s="2"/>
      <c r="JSN5817" s="2"/>
      <c r="JSO5817" s="2"/>
      <c r="JSP5817" s="2"/>
      <c r="JSQ5817" s="2"/>
      <c r="JSR5817" s="2"/>
      <c r="JSS5817" s="2"/>
      <c r="JST5817" s="2"/>
      <c r="JSU5817" s="2"/>
      <c r="JSV5817" s="2"/>
      <c r="JSW5817" s="2"/>
      <c r="JSX5817" s="2"/>
      <c r="JSY5817" s="2"/>
      <c r="JSZ5817" s="2"/>
      <c r="JTA5817" s="2"/>
      <c r="JTB5817" s="2"/>
      <c r="JTC5817" s="2"/>
      <c r="JTD5817" s="2"/>
      <c r="JTE5817" s="2"/>
      <c r="JTF5817" s="2"/>
      <c r="JTG5817" s="2"/>
      <c r="JTH5817" s="2"/>
      <c r="JTI5817" s="2"/>
      <c r="JTJ5817" s="2"/>
      <c r="JTK5817" s="2"/>
      <c r="JTL5817" s="2"/>
      <c r="JTM5817" s="2"/>
      <c r="JTN5817" s="2"/>
      <c r="JTO5817" s="2"/>
      <c r="JTP5817" s="2"/>
      <c r="JTQ5817" s="2"/>
      <c r="JTR5817" s="2"/>
      <c r="JTS5817" s="2"/>
      <c r="JTT5817" s="2"/>
      <c r="JTU5817" s="2"/>
      <c r="JTV5817" s="2"/>
      <c r="JTW5817" s="2"/>
      <c r="JTX5817" s="2"/>
      <c r="JTY5817" s="2"/>
      <c r="JTZ5817" s="2"/>
      <c r="JUA5817" s="2"/>
      <c r="JUB5817" s="2"/>
      <c r="JUC5817" s="2"/>
      <c r="JUD5817" s="2"/>
      <c r="JUE5817" s="2"/>
      <c r="JUF5817" s="2"/>
      <c r="JUG5817" s="2"/>
      <c r="JUH5817" s="2"/>
      <c r="JUI5817" s="2"/>
      <c r="JUJ5817" s="2"/>
      <c r="JUK5817" s="2"/>
      <c r="JUL5817" s="2"/>
      <c r="JUM5817" s="2"/>
      <c r="JUN5817" s="2"/>
      <c r="JUO5817" s="2"/>
      <c r="JUP5817" s="2"/>
      <c r="JUQ5817" s="2"/>
      <c r="JUR5817" s="2"/>
      <c r="JUS5817" s="2"/>
      <c r="JUT5817" s="2"/>
      <c r="JUU5817" s="2"/>
      <c r="JUV5817" s="2"/>
      <c r="JUW5817" s="2"/>
      <c r="JUX5817" s="2"/>
      <c r="JUY5817" s="2"/>
      <c r="JUZ5817" s="2"/>
      <c r="JVA5817" s="2"/>
      <c r="JVB5817" s="2"/>
      <c r="JVC5817" s="2"/>
      <c r="JVD5817" s="2"/>
      <c r="JVE5817" s="2"/>
      <c r="JVF5817" s="2"/>
      <c r="JVG5817" s="2"/>
      <c r="JVH5817" s="2"/>
      <c r="JVI5817" s="2"/>
      <c r="JVJ5817" s="2"/>
      <c r="JVK5817" s="2"/>
      <c r="JVL5817" s="2"/>
      <c r="JVM5817" s="2"/>
      <c r="JVN5817" s="2"/>
      <c r="JVO5817" s="2"/>
      <c r="JVP5817" s="2"/>
      <c r="JVQ5817" s="2"/>
      <c r="JVR5817" s="2"/>
      <c r="JVS5817" s="2"/>
      <c r="JVT5817" s="2"/>
      <c r="JVU5817" s="2"/>
      <c r="JVV5817" s="2"/>
      <c r="JVW5817" s="2"/>
      <c r="JVX5817" s="2"/>
      <c r="JVY5817" s="2"/>
      <c r="JVZ5817" s="2"/>
      <c r="JWA5817" s="2"/>
      <c r="JWB5817" s="2"/>
      <c r="JWC5817" s="2"/>
      <c r="JWD5817" s="2"/>
      <c r="JWE5817" s="2"/>
      <c r="JWF5817" s="2"/>
      <c r="JWG5817" s="2"/>
      <c r="JWH5817" s="2"/>
      <c r="JWI5817" s="2"/>
      <c r="JWJ5817" s="2"/>
      <c r="JWK5817" s="2"/>
      <c r="JWL5817" s="2"/>
      <c r="JWM5817" s="2"/>
      <c r="JWN5817" s="2"/>
      <c r="JWO5817" s="2"/>
      <c r="JWP5817" s="2"/>
      <c r="JWQ5817" s="2"/>
      <c r="JWR5817" s="2"/>
      <c r="JWS5817" s="2"/>
      <c r="JWT5817" s="2"/>
      <c r="JWU5817" s="2"/>
      <c r="JWV5817" s="2"/>
      <c r="JWW5817" s="2"/>
      <c r="JWX5817" s="2"/>
      <c r="JWY5817" s="2"/>
      <c r="JWZ5817" s="2"/>
      <c r="JXA5817" s="2"/>
      <c r="JXB5817" s="2"/>
      <c r="JXC5817" s="2"/>
      <c r="JXD5817" s="2"/>
      <c r="JXE5817" s="2"/>
      <c r="JXF5817" s="2"/>
      <c r="JXG5817" s="2"/>
      <c r="JXH5817" s="2"/>
      <c r="JXI5817" s="2"/>
      <c r="JXJ5817" s="2"/>
      <c r="JXK5817" s="2"/>
      <c r="JXL5817" s="2"/>
      <c r="JXM5817" s="2"/>
      <c r="JXN5817" s="2"/>
      <c r="JXO5817" s="2"/>
      <c r="JXP5817" s="2"/>
      <c r="JXQ5817" s="2"/>
      <c r="JXR5817" s="2"/>
      <c r="JXS5817" s="2"/>
      <c r="JXT5817" s="2"/>
      <c r="JXU5817" s="2"/>
      <c r="JXV5817" s="2"/>
      <c r="JXW5817" s="2"/>
      <c r="JXX5817" s="2"/>
      <c r="JXY5817" s="2"/>
      <c r="JXZ5817" s="2"/>
      <c r="JYA5817" s="2"/>
      <c r="JYB5817" s="2"/>
      <c r="JYC5817" s="2"/>
      <c r="JYD5817" s="2"/>
      <c r="JYE5817" s="2"/>
      <c r="JYF5817" s="2"/>
      <c r="JYG5817" s="2"/>
      <c r="JYH5817" s="2"/>
      <c r="JYI5817" s="2"/>
      <c r="JYJ5817" s="2"/>
      <c r="JYK5817" s="2"/>
      <c r="JYL5817" s="2"/>
      <c r="JYM5817" s="2"/>
      <c r="JYN5817" s="2"/>
      <c r="JYO5817" s="2"/>
      <c r="JYP5817" s="2"/>
      <c r="JYQ5817" s="2"/>
      <c r="JYR5817" s="2"/>
      <c r="JYS5817" s="2"/>
      <c r="JYT5817" s="2"/>
      <c r="JYU5817" s="2"/>
      <c r="JYV5817" s="2"/>
      <c r="JYW5817" s="2"/>
      <c r="JYX5817" s="2"/>
      <c r="JYY5817" s="2"/>
      <c r="JYZ5817" s="2"/>
      <c r="JZA5817" s="2"/>
      <c r="JZB5817" s="2"/>
      <c r="JZC5817" s="2"/>
      <c r="JZD5817" s="2"/>
      <c r="JZE5817" s="2"/>
      <c r="JZF5817" s="2"/>
      <c r="JZG5817" s="2"/>
      <c r="JZH5817" s="2"/>
      <c r="JZI5817" s="2"/>
      <c r="JZJ5817" s="2"/>
      <c r="JZK5817" s="2"/>
      <c r="JZL5817" s="2"/>
      <c r="JZM5817" s="2"/>
      <c r="JZN5817" s="2"/>
      <c r="JZO5817" s="2"/>
      <c r="JZP5817" s="2"/>
      <c r="JZQ5817" s="2"/>
      <c r="JZR5817" s="2"/>
      <c r="JZS5817" s="2"/>
      <c r="JZT5817" s="2"/>
      <c r="JZU5817" s="2"/>
      <c r="JZV5817" s="2"/>
      <c r="JZW5817" s="2"/>
      <c r="JZX5817" s="2"/>
      <c r="JZY5817" s="2"/>
      <c r="JZZ5817" s="2"/>
      <c r="KAA5817" s="2"/>
      <c r="KAB5817" s="2"/>
      <c r="KAC5817" s="2"/>
      <c r="KAD5817" s="2"/>
      <c r="KAE5817" s="2"/>
      <c r="KAF5817" s="2"/>
      <c r="KAG5817" s="2"/>
      <c r="KAH5817" s="2"/>
      <c r="KAI5817" s="2"/>
      <c r="KAJ5817" s="2"/>
      <c r="KAK5817" s="2"/>
      <c r="KAL5817" s="2"/>
      <c r="KAM5817" s="2"/>
      <c r="KAN5817" s="2"/>
      <c r="KAO5817" s="2"/>
      <c r="KAP5817" s="2"/>
      <c r="KAQ5817" s="2"/>
      <c r="KAR5817" s="2"/>
      <c r="KAS5817" s="2"/>
      <c r="KAT5817" s="2"/>
      <c r="KAU5817" s="2"/>
      <c r="KAV5817" s="2"/>
      <c r="KAW5817" s="2"/>
      <c r="KAX5817" s="2"/>
      <c r="KAY5817" s="2"/>
      <c r="KAZ5817" s="2"/>
      <c r="KBA5817" s="2"/>
      <c r="KBB5817" s="2"/>
      <c r="KBC5817" s="2"/>
      <c r="KBD5817" s="2"/>
      <c r="KBE5817" s="2"/>
      <c r="KBF5817" s="2"/>
      <c r="KBG5817" s="2"/>
      <c r="KBH5817" s="2"/>
      <c r="KBI5817" s="2"/>
      <c r="KBJ5817" s="2"/>
      <c r="KBK5817" s="2"/>
      <c r="KBL5817" s="2"/>
      <c r="KBM5817" s="2"/>
      <c r="KBN5817" s="2"/>
      <c r="KBO5817" s="2"/>
      <c r="KBP5817" s="2"/>
      <c r="KBQ5817" s="2"/>
      <c r="KBR5817" s="2"/>
      <c r="KBS5817" s="2"/>
      <c r="KBT5817" s="2"/>
      <c r="KBU5817" s="2"/>
      <c r="KBV5817" s="2"/>
      <c r="KBW5817" s="2"/>
      <c r="KBX5817" s="2"/>
      <c r="KBY5817" s="2"/>
      <c r="KBZ5817" s="2"/>
      <c r="KCA5817" s="2"/>
      <c r="KCB5817" s="2"/>
      <c r="KCC5817" s="2"/>
      <c r="KCD5817" s="2"/>
      <c r="KCE5817" s="2"/>
      <c r="KCF5817" s="2"/>
      <c r="KCG5817" s="2"/>
      <c r="KCH5817" s="2"/>
      <c r="KCI5817" s="2"/>
      <c r="KCJ5817" s="2"/>
      <c r="KCK5817" s="2"/>
      <c r="KCL5817" s="2"/>
      <c r="KCM5817" s="2"/>
      <c r="KCN5817" s="2"/>
      <c r="KCO5817" s="2"/>
      <c r="KCP5817" s="2"/>
      <c r="KCQ5817" s="2"/>
      <c r="KCR5817" s="2"/>
      <c r="KCS5817" s="2"/>
      <c r="KCT5817" s="2"/>
      <c r="KCU5817" s="2"/>
      <c r="KCV5817" s="2"/>
      <c r="KCW5817" s="2"/>
      <c r="KCX5817" s="2"/>
      <c r="KCY5817" s="2"/>
      <c r="KCZ5817" s="2"/>
      <c r="KDA5817" s="2"/>
      <c r="KDB5817" s="2"/>
      <c r="KDC5817" s="2"/>
      <c r="KDD5817" s="2"/>
      <c r="KDE5817" s="2"/>
      <c r="KDF5817" s="2"/>
      <c r="KDG5817" s="2"/>
      <c r="KDH5817" s="2"/>
      <c r="KDI5817" s="2"/>
      <c r="KDJ5817" s="2"/>
      <c r="KDK5817" s="2"/>
      <c r="KDL5817" s="2"/>
      <c r="KDM5817" s="2"/>
      <c r="KDN5817" s="2"/>
      <c r="KDO5817" s="2"/>
      <c r="KDP5817" s="2"/>
      <c r="KDQ5817" s="2"/>
      <c r="KDR5817" s="2"/>
      <c r="KDS5817" s="2"/>
      <c r="KDT5817" s="2"/>
      <c r="KDU5817" s="2"/>
      <c r="KDV5817" s="2"/>
      <c r="KDW5817" s="2"/>
      <c r="KDX5817" s="2"/>
      <c r="KDY5817" s="2"/>
      <c r="KDZ5817" s="2"/>
      <c r="KEA5817" s="2"/>
      <c r="KEB5817" s="2"/>
      <c r="KEC5817" s="2"/>
      <c r="KED5817" s="2"/>
      <c r="KEE5817" s="2"/>
      <c r="KEF5817" s="2"/>
      <c r="KEG5817" s="2"/>
      <c r="KEH5817" s="2"/>
      <c r="KEI5817" s="2"/>
      <c r="KEJ5817" s="2"/>
      <c r="KEK5817" s="2"/>
      <c r="KEL5817" s="2"/>
      <c r="KEM5817" s="2"/>
      <c r="KEN5817" s="2"/>
      <c r="KEO5817" s="2"/>
      <c r="KEP5817" s="2"/>
      <c r="KEQ5817" s="2"/>
      <c r="KER5817" s="2"/>
      <c r="KES5817" s="2"/>
      <c r="KET5817" s="2"/>
      <c r="KEU5817" s="2"/>
      <c r="KEV5817" s="2"/>
      <c r="KEW5817" s="2"/>
      <c r="KEX5817" s="2"/>
      <c r="KEY5817" s="2"/>
      <c r="KEZ5817" s="2"/>
      <c r="KFA5817" s="2"/>
      <c r="KFB5817" s="2"/>
      <c r="KFC5817" s="2"/>
      <c r="KFD5817" s="2"/>
      <c r="KFE5817" s="2"/>
      <c r="KFF5817" s="2"/>
      <c r="KFG5817" s="2"/>
      <c r="KFH5817" s="2"/>
      <c r="KFI5817" s="2"/>
      <c r="KFJ5817" s="2"/>
      <c r="KFK5817" s="2"/>
      <c r="KFL5817" s="2"/>
      <c r="KFM5817" s="2"/>
      <c r="KFN5817" s="2"/>
      <c r="KFO5817" s="2"/>
      <c r="KFP5817" s="2"/>
      <c r="KFQ5817" s="2"/>
      <c r="KFR5817" s="2"/>
      <c r="KFS5817" s="2"/>
      <c r="KFT5817" s="2"/>
      <c r="KFU5817" s="2"/>
      <c r="KFV5817" s="2"/>
      <c r="KFW5817" s="2"/>
      <c r="KFX5817" s="2"/>
      <c r="KFY5817" s="2"/>
      <c r="KFZ5817" s="2"/>
      <c r="KGA5817" s="2"/>
      <c r="KGB5817" s="2"/>
      <c r="KGC5817" s="2"/>
      <c r="KGD5817" s="2"/>
      <c r="KGE5817" s="2"/>
      <c r="KGF5817" s="2"/>
      <c r="KGG5817" s="2"/>
      <c r="KGH5817" s="2"/>
      <c r="KGI5817" s="2"/>
      <c r="KGJ5817" s="2"/>
      <c r="KGK5817" s="2"/>
      <c r="KGL5817" s="2"/>
      <c r="KGM5817" s="2"/>
      <c r="KGN5817" s="2"/>
      <c r="KGO5817" s="2"/>
      <c r="KGP5817" s="2"/>
      <c r="KGQ5817" s="2"/>
      <c r="KGR5817" s="2"/>
      <c r="KGS5817" s="2"/>
      <c r="KGT5817" s="2"/>
      <c r="KGU5817" s="2"/>
      <c r="KGV5817" s="2"/>
      <c r="KGW5817" s="2"/>
      <c r="KGX5817" s="2"/>
      <c r="KGY5817" s="2"/>
      <c r="KGZ5817" s="2"/>
      <c r="KHA5817" s="2"/>
      <c r="KHB5817" s="2"/>
      <c r="KHC5817" s="2"/>
      <c r="KHD5817" s="2"/>
      <c r="KHE5817" s="2"/>
      <c r="KHF5817" s="2"/>
      <c r="KHG5817" s="2"/>
      <c r="KHH5817" s="2"/>
      <c r="KHI5817" s="2"/>
      <c r="KHJ5817" s="2"/>
      <c r="KHK5817" s="2"/>
      <c r="KHL5817" s="2"/>
      <c r="KHM5817" s="2"/>
      <c r="KHN5817" s="2"/>
      <c r="KHO5817" s="2"/>
      <c r="KHP5817" s="2"/>
      <c r="KHQ5817" s="2"/>
      <c r="KHR5817" s="2"/>
      <c r="KHS5817" s="2"/>
      <c r="KHT5817" s="2"/>
      <c r="KHU5817" s="2"/>
      <c r="KHV5817" s="2"/>
      <c r="KHW5817" s="2"/>
      <c r="KHX5817" s="2"/>
      <c r="KHY5817" s="2"/>
      <c r="KHZ5817" s="2"/>
      <c r="KIA5817" s="2"/>
      <c r="KIB5817" s="2"/>
      <c r="KIC5817" s="2"/>
      <c r="KID5817" s="2"/>
      <c r="KIE5817" s="2"/>
      <c r="KIF5817" s="2"/>
      <c r="KIG5817" s="2"/>
      <c r="KIH5817" s="2"/>
      <c r="KII5817" s="2"/>
      <c r="KIJ5817" s="2"/>
      <c r="KIK5817" s="2"/>
      <c r="KIL5817" s="2"/>
      <c r="KIM5817" s="2"/>
      <c r="KIN5817" s="2"/>
      <c r="KIO5817" s="2"/>
      <c r="KIP5817" s="2"/>
      <c r="KIQ5817" s="2"/>
      <c r="KIR5817" s="2"/>
      <c r="KIS5817" s="2"/>
      <c r="KIT5817" s="2"/>
      <c r="KIU5817" s="2"/>
      <c r="KIV5817" s="2"/>
      <c r="KIW5817" s="2"/>
      <c r="KIX5817" s="2"/>
      <c r="KIY5817" s="2"/>
      <c r="KIZ5817" s="2"/>
      <c r="KJA5817" s="2"/>
      <c r="KJB5817" s="2"/>
      <c r="KJC5817" s="2"/>
      <c r="KJD5817" s="2"/>
      <c r="KJE5817" s="2"/>
      <c r="KJF5817" s="2"/>
      <c r="KJG5817" s="2"/>
      <c r="KJH5817" s="2"/>
      <c r="KJI5817" s="2"/>
      <c r="KJJ5817" s="2"/>
      <c r="KJK5817" s="2"/>
      <c r="KJL5817" s="2"/>
      <c r="KJM5817" s="2"/>
      <c r="KJN5817" s="2"/>
      <c r="KJO5817" s="2"/>
      <c r="KJP5817" s="2"/>
      <c r="KJQ5817" s="2"/>
      <c r="KJR5817" s="2"/>
      <c r="KJS5817" s="2"/>
      <c r="KJT5817" s="2"/>
      <c r="KJU5817" s="2"/>
      <c r="KJV5817" s="2"/>
      <c r="KJW5817" s="2"/>
      <c r="KJX5817" s="2"/>
      <c r="KJY5817" s="2"/>
      <c r="KJZ5817" s="2"/>
      <c r="KKA5817" s="2"/>
      <c r="KKB5817" s="2"/>
      <c r="KKC5817" s="2"/>
      <c r="KKD5817" s="2"/>
      <c r="KKE5817" s="2"/>
      <c r="KKF5817" s="2"/>
      <c r="KKG5817" s="2"/>
      <c r="KKH5817" s="2"/>
      <c r="KKI5817" s="2"/>
      <c r="KKJ5817" s="2"/>
      <c r="KKK5817" s="2"/>
      <c r="KKL5817" s="2"/>
      <c r="KKM5817" s="2"/>
      <c r="KKN5817" s="2"/>
      <c r="KKO5817" s="2"/>
      <c r="KKP5817" s="2"/>
      <c r="KKQ5817" s="2"/>
      <c r="KKR5817" s="2"/>
      <c r="KKS5817" s="2"/>
      <c r="KKT5817" s="2"/>
      <c r="KKU5817" s="2"/>
      <c r="KKV5817" s="2"/>
      <c r="KKW5817" s="2"/>
      <c r="KKX5817" s="2"/>
      <c r="KKY5817" s="2"/>
      <c r="KKZ5817" s="2"/>
      <c r="KLA5817" s="2"/>
      <c r="KLB5817" s="2"/>
      <c r="KLC5817" s="2"/>
      <c r="KLD5817" s="2"/>
      <c r="KLE5817" s="2"/>
      <c r="KLF5817" s="2"/>
      <c r="KLG5817" s="2"/>
      <c r="KLH5817" s="2"/>
      <c r="KLI5817" s="2"/>
      <c r="KLJ5817" s="2"/>
      <c r="KLK5817" s="2"/>
      <c r="KLL5817" s="2"/>
      <c r="KLM5817" s="2"/>
      <c r="KLN5817" s="2"/>
      <c r="KLO5817" s="2"/>
      <c r="KLP5817" s="2"/>
      <c r="KLQ5817" s="2"/>
      <c r="KLR5817" s="2"/>
      <c r="KLS5817" s="2"/>
      <c r="KLT5817" s="2"/>
      <c r="KLU5817" s="2"/>
      <c r="KLV5817" s="2"/>
      <c r="KLW5817" s="2"/>
      <c r="KLX5817" s="2"/>
      <c r="KLY5817" s="2"/>
      <c r="KLZ5817" s="2"/>
      <c r="KMA5817" s="2"/>
      <c r="KMB5817" s="2"/>
      <c r="KMC5817" s="2"/>
      <c r="KMD5817" s="2"/>
      <c r="KME5817" s="2"/>
      <c r="KMF5817" s="2"/>
      <c r="KMG5817" s="2"/>
      <c r="KMH5817" s="2"/>
      <c r="KMI5817" s="2"/>
      <c r="KMJ5817" s="2"/>
      <c r="KMK5817" s="2"/>
      <c r="KML5817" s="2"/>
      <c r="KMM5817" s="2"/>
      <c r="KMN5817" s="2"/>
      <c r="KMO5817" s="2"/>
      <c r="KMP5817" s="2"/>
      <c r="KMQ5817" s="2"/>
      <c r="KMR5817" s="2"/>
      <c r="KMS5817" s="2"/>
      <c r="KMT5817" s="2"/>
      <c r="KMU5817" s="2"/>
      <c r="KMV5817" s="2"/>
      <c r="KMW5817" s="2"/>
      <c r="KMX5817" s="2"/>
      <c r="KMY5817" s="2"/>
      <c r="KMZ5817" s="2"/>
      <c r="KNA5817" s="2"/>
      <c r="KNB5817" s="2"/>
      <c r="KNC5817" s="2"/>
      <c r="KND5817" s="2"/>
      <c r="KNE5817" s="2"/>
      <c r="KNF5817" s="2"/>
      <c r="KNG5817" s="2"/>
      <c r="KNH5817" s="2"/>
      <c r="KNI5817" s="2"/>
      <c r="KNJ5817" s="2"/>
      <c r="KNK5817" s="2"/>
      <c r="KNL5817" s="2"/>
      <c r="KNM5817" s="2"/>
      <c r="KNN5817" s="2"/>
      <c r="KNO5817" s="2"/>
      <c r="KNP5817" s="2"/>
      <c r="KNQ5817" s="2"/>
      <c r="KNR5817" s="2"/>
      <c r="KNS5817" s="2"/>
      <c r="KNT5817" s="2"/>
      <c r="KNU5817" s="2"/>
      <c r="KNV5817" s="2"/>
      <c r="KNW5817" s="2"/>
      <c r="KNX5817" s="2"/>
      <c r="KNY5817" s="2"/>
      <c r="KNZ5817" s="2"/>
      <c r="KOA5817" s="2"/>
      <c r="KOB5817" s="2"/>
      <c r="KOC5817" s="2"/>
      <c r="KOD5817" s="2"/>
      <c r="KOE5817" s="2"/>
      <c r="KOF5817" s="2"/>
      <c r="KOG5817" s="2"/>
      <c r="KOH5817" s="2"/>
      <c r="KOI5817" s="2"/>
      <c r="KOJ5817" s="2"/>
      <c r="KOK5817" s="2"/>
      <c r="KOL5817" s="2"/>
      <c r="KOM5817" s="2"/>
      <c r="KON5817" s="2"/>
      <c r="KOO5817" s="2"/>
      <c r="KOP5817" s="2"/>
      <c r="KOQ5817" s="2"/>
      <c r="KOR5817" s="2"/>
      <c r="KOS5817" s="2"/>
      <c r="KOT5817" s="2"/>
      <c r="KOU5817" s="2"/>
      <c r="KOV5817" s="2"/>
      <c r="KOW5817" s="2"/>
      <c r="KOX5817" s="2"/>
      <c r="KOY5817" s="2"/>
      <c r="KOZ5817" s="2"/>
      <c r="KPA5817" s="2"/>
      <c r="KPB5817" s="2"/>
      <c r="KPC5817" s="2"/>
      <c r="KPD5817" s="2"/>
      <c r="KPE5817" s="2"/>
      <c r="KPF5817" s="2"/>
      <c r="KPG5817" s="2"/>
      <c r="KPH5817" s="2"/>
      <c r="KPI5817" s="2"/>
      <c r="KPJ5817" s="2"/>
      <c r="KPK5817" s="2"/>
      <c r="KPL5817" s="2"/>
      <c r="KPM5817" s="2"/>
      <c r="KPN5817" s="2"/>
      <c r="KPO5817" s="2"/>
      <c r="KPP5817" s="2"/>
      <c r="KPQ5817" s="2"/>
      <c r="KPR5817" s="2"/>
      <c r="KPS5817" s="2"/>
      <c r="KPT5817" s="2"/>
      <c r="KPU5817" s="2"/>
      <c r="KPV5817" s="2"/>
      <c r="KPW5817" s="2"/>
      <c r="KPX5817" s="2"/>
      <c r="KPY5817" s="2"/>
      <c r="KPZ5817" s="2"/>
      <c r="KQA5817" s="2"/>
      <c r="KQB5817" s="2"/>
      <c r="KQC5817" s="2"/>
      <c r="KQD5817" s="2"/>
      <c r="KQE5817" s="2"/>
      <c r="KQF5817" s="2"/>
      <c r="KQG5817" s="2"/>
      <c r="KQH5817" s="2"/>
      <c r="KQI5817" s="2"/>
      <c r="KQJ5817" s="2"/>
      <c r="KQK5817" s="2"/>
      <c r="KQL5817" s="2"/>
      <c r="KQM5817" s="2"/>
      <c r="KQN5817" s="2"/>
      <c r="KQO5817" s="2"/>
      <c r="KQP5817" s="2"/>
      <c r="KQQ5817" s="2"/>
      <c r="KQR5817" s="2"/>
      <c r="KQS5817" s="2"/>
      <c r="KQT5817" s="2"/>
      <c r="KQU5817" s="2"/>
      <c r="KQV5817" s="2"/>
      <c r="KQW5817" s="2"/>
      <c r="KQX5817" s="2"/>
      <c r="KQY5817" s="2"/>
      <c r="KQZ5817" s="2"/>
      <c r="KRA5817" s="2"/>
      <c r="KRB5817" s="2"/>
      <c r="KRC5817" s="2"/>
      <c r="KRD5817" s="2"/>
      <c r="KRE5817" s="2"/>
      <c r="KRF5817" s="2"/>
      <c r="KRG5817" s="2"/>
      <c r="KRH5817" s="2"/>
      <c r="KRI5817" s="2"/>
      <c r="KRJ5817" s="2"/>
      <c r="KRK5817" s="2"/>
      <c r="KRL5817" s="2"/>
      <c r="KRM5817" s="2"/>
      <c r="KRN5817" s="2"/>
      <c r="KRO5817" s="2"/>
      <c r="KRP5817" s="2"/>
      <c r="KRQ5817" s="2"/>
      <c r="KRR5817" s="2"/>
      <c r="KRS5817" s="2"/>
      <c r="KRT5817" s="2"/>
      <c r="KRU5817" s="2"/>
      <c r="KRV5817" s="2"/>
      <c r="KRW5817" s="2"/>
      <c r="KRX5817" s="2"/>
      <c r="KRY5817" s="2"/>
      <c r="KRZ5817" s="2"/>
      <c r="KSA5817" s="2"/>
      <c r="KSB5817" s="2"/>
      <c r="KSC5817" s="2"/>
      <c r="KSD5817" s="2"/>
      <c r="KSE5817" s="2"/>
      <c r="KSF5817" s="2"/>
      <c r="KSG5817" s="2"/>
      <c r="KSH5817" s="2"/>
      <c r="KSI5817" s="2"/>
      <c r="KSJ5817" s="2"/>
      <c r="KSK5817" s="2"/>
      <c r="KSL5817" s="2"/>
      <c r="KSM5817" s="2"/>
      <c r="KSN5817" s="2"/>
      <c r="KSO5817" s="2"/>
      <c r="KSP5817" s="2"/>
      <c r="KSQ5817" s="2"/>
      <c r="KSR5817" s="2"/>
      <c r="KSS5817" s="2"/>
      <c r="KST5817" s="2"/>
      <c r="KSU5817" s="2"/>
      <c r="KSV5817" s="2"/>
      <c r="KSW5817" s="2"/>
      <c r="KSX5817" s="2"/>
      <c r="KSY5817" s="2"/>
      <c r="KSZ5817" s="2"/>
      <c r="KTA5817" s="2"/>
      <c r="KTB5817" s="2"/>
      <c r="KTC5817" s="2"/>
      <c r="KTD5817" s="2"/>
      <c r="KTE5817" s="2"/>
      <c r="KTF5817" s="2"/>
      <c r="KTG5817" s="2"/>
      <c r="KTH5817" s="2"/>
      <c r="KTI5817" s="2"/>
      <c r="KTJ5817" s="2"/>
      <c r="KTK5817" s="2"/>
      <c r="KTL5817" s="2"/>
      <c r="KTM5817" s="2"/>
      <c r="KTN5817" s="2"/>
      <c r="KTO5817" s="2"/>
      <c r="KTP5817" s="2"/>
      <c r="KTQ5817" s="2"/>
      <c r="KTR5817" s="2"/>
      <c r="KTS5817" s="2"/>
      <c r="KTT5817" s="2"/>
      <c r="KTU5817" s="2"/>
      <c r="KTV5817" s="2"/>
      <c r="KTW5817" s="2"/>
      <c r="KTX5817" s="2"/>
      <c r="KTY5817" s="2"/>
      <c r="KTZ5817" s="2"/>
      <c r="KUA5817" s="2"/>
      <c r="KUB5817" s="2"/>
      <c r="KUC5817" s="2"/>
      <c r="KUD5817" s="2"/>
      <c r="KUE5817" s="2"/>
      <c r="KUF5817" s="2"/>
      <c r="KUG5817" s="2"/>
      <c r="KUH5817" s="2"/>
      <c r="KUI5817" s="2"/>
      <c r="KUJ5817" s="2"/>
      <c r="KUK5817" s="2"/>
      <c r="KUL5817" s="2"/>
      <c r="KUM5817" s="2"/>
      <c r="KUN5817" s="2"/>
      <c r="KUO5817" s="2"/>
      <c r="KUP5817" s="2"/>
      <c r="KUQ5817" s="2"/>
      <c r="KUR5817" s="2"/>
      <c r="KUS5817" s="2"/>
      <c r="KUT5817" s="2"/>
      <c r="KUU5817" s="2"/>
      <c r="KUV5817" s="2"/>
      <c r="KUW5817" s="2"/>
      <c r="KUX5817" s="2"/>
      <c r="KUY5817" s="2"/>
      <c r="KUZ5817" s="2"/>
      <c r="KVA5817" s="2"/>
      <c r="KVB5817" s="2"/>
      <c r="KVC5817" s="2"/>
      <c r="KVD5817" s="2"/>
      <c r="KVE5817" s="2"/>
      <c r="KVF5817" s="2"/>
      <c r="KVG5817" s="2"/>
      <c r="KVH5817" s="2"/>
      <c r="KVI5817" s="2"/>
      <c r="KVJ5817" s="2"/>
      <c r="KVK5817" s="2"/>
      <c r="KVL5817" s="2"/>
      <c r="KVM5817" s="2"/>
      <c r="KVN5817" s="2"/>
      <c r="KVO5817" s="2"/>
      <c r="KVP5817" s="2"/>
      <c r="KVQ5817" s="2"/>
      <c r="KVR5817" s="2"/>
      <c r="KVS5817" s="2"/>
      <c r="KVT5817" s="2"/>
      <c r="KVU5817" s="2"/>
      <c r="KVV5817" s="2"/>
      <c r="KVW5817" s="2"/>
      <c r="KVX5817" s="2"/>
      <c r="KVY5817" s="2"/>
      <c r="KVZ5817" s="2"/>
      <c r="KWA5817" s="2"/>
      <c r="KWB5817" s="2"/>
      <c r="KWC5817" s="2"/>
      <c r="KWD5817" s="2"/>
      <c r="KWE5817" s="2"/>
      <c r="KWF5817" s="2"/>
      <c r="KWG5817" s="2"/>
      <c r="KWH5817" s="2"/>
      <c r="KWI5817" s="2"/>
      <c r="KWJ5817" s="2"/>
      <c r="KWK5817" s="2"/>
      <c r="KWL5817" s="2"/>
      <c r="KWM5817" s="2"/>
      <c r="KWN5817" s="2"/>
      <c r="KWO5817" s="2"/>
      <c r="KWP5817" s="2"/>
      <c r="KWQ5817" s="2"/>
      <c r="KWR5817" s="2"/>
      <c r="KWS5817" s="2"/>
      <c r="KWT5817" s="2"/>
      <c r="KWU5817" s="2"/>
      <c r="KWV5817" s="2"/>
      <c r="KWW5817" s="2"/>
      <c r="KWX5817" s="2"/>
      <c r="KWY5817" s="2"/>
      <c r="KWZ5817" s="2"/>
      <c r="KXA5817" s="2"/>
      <c r="KXB5817" s="2"/>
      <c r="KXC5817" s="2"/>
      <c r="KXD5817" s="2"/>
      <c r="KXE5817" s="2"/>
      <c r="KXF5817" s="2"/>
      <c r="KXG5817" s="2"/>
      <c r="KXH5817" s="2"/>
      <c r="KXI5817" s="2"/>
      <c r="KXJ5817" s="2"/>
      <c r="KXK5817" s="2"/>
      <c r="KXL5817" s="2"/>
      <c r="KXM5817" s="2"/>
      <c r="KXN5817" s="2"/>
      <c r="KXO5817" s="2"/>
      <c r="KXP5817" s="2"/>
      <c r="KXQ5817" s="2"/>
      <c r="KXR5817" s="2"/>
      <c r="KXS5817" s="2"/>
      <c r="KXT5817" s="2"/>
      <c r="KXU5817" s="2"/>
      <c r="KXV5817" s="2"/>
      <c r="KXW5817" s="2"/>
      <c r="KXX5817" s="2"/>
      <c r="KXY5817" s="2"/>
      <c r="KXZ5817" s="2"/>
      <c r="KYA5817" s="2"/>
      <c r="KYB5817" s="2"/>
      <c r="KYC5817" s="2"/>
      <c r="KYD5817" s="2"/>
      <c r="KYE5817" s="2"/>
      <c r="KYF5817" s="2"/>
      <c r="KYG5817" s="2"/>
      <c r="KYH5817" s="2"/>
      <c r="KYI5817" s="2"/>
      <c r="KYJ5817" s="2"/>
      <c r="KYK5817" s="2"/>
      <c r="KYL5817" s="2"/>
      <c r="KYM5817" s="2"/>
      <c r="KYN5817" s="2"/>
      <c r="KYO5817" s="2"/>
      <c r="KYP5817" s="2"/>
      <c r="KYQ5817" s="2"/>
      <c r="KYR5817" s="2"/>
      <c r="KYS5817" s="2"/>
      <c r="KYT5817" s="2"/>
      <c r="KYU5817" s="2"/>
      <c r="KYV5817" s="2"/>
      <c r="KYW5817" s="2"/>
      <c r="KYX5817" s="2"/>
      <c r="KYY5817" s="2"/>
      <c r="KYZ5817" s="2"/>
      <c r="KZA5817" s="2"/>
      <c r="KZB5817" s="2"/>
      <c r="KZC5817" s="2"/>
      <c r="KZD5817" s="2"/>
      <c r="KZE5817" s="2"/>
      <c r="KZF5817" s="2"/>
      <c r="KZG5817" s="2"/>
      <c r="KZH5817" s="2"/>
      <c r="KZI5817" s="2"/>
      <c r="KZJ5817" s="2"/>
      <c r="KZK5817" s="2"/>
      <c r="KZL5817" s="2"/>
      <c r="KZM5817" s="2"/>
      <c r="KZN5817" s="2"/>
      <c r="KZO5817" s="2"/>
      <c r="KZP5817" s="2"/>
      <c r="KZQ5817" s="2"/>
      <c r="KZR5817" s="2"/>
      <c r="KZS5817" s="2"/>
      <c r="KZT5817" s="2"/>
      <c r="KZU5817" s="2"/>
      <c r="KZV5817" s="2"/>
      <c r="KZW5817" s="2"/>
      <c r="KZX5817" s="2"/>
      <c r="KZY5817" s="2"/>
      <c r="KZZ5817" s="2"/>
      <c r="LAA5817" s="2"/>
      <c r="LAB5817" s="2"/>
      <c r="LAC5817" s="2"/>
      <c r="LAD5817" s="2"/>
      <c r="LAE5817" s="2"/>
      <c r="LAF5817" s="2"/>
      <c r="LAG5817" s="2"/>
      <c r="LAH5817" s="2"/>
      <c r="LAI5817" s="2"/>
      <c r="LAJ5817" s="2"/>
      <c r="LAK5817" s="2"/>
      <c r="LAL5817" s="2"/>
      <c r="LAM5817" s="2"/>
      <c r="LAN5817" s="2"/>
      <c r="LAO5817" s="2"/>
      <c r="LAP5817" s="2"/>
      <c r="LAQ5817" s="2"/>
      <c r="LAR5817" s="2"/>
      <c r="LAS5817" s="2"/>
      <c r="LAT5817" s="2"/>
      <c r="LAU5817" s="2"/>
      <c r="LAV5817" s="2"/>
      <c r="LAW5817" s="2"/>
      <c r="LAX5817" s="2"/>
      <c r="LAY5817" s="2"/>
      <c r="LAZ5817" s="2"/>
      <c r="LBA5817" s="2"/>
      <c r="LBB5817" s="2"/>
      <c r="LBC5817" s="2"/>
      <c r="LBD5817" s="2"/>
      <c r="LBE5817" s="2"/>
      <c r="LBF5817" s="2"/>
      <c r="LBG5817" s="2"/>
      <c r="LBH5817" s="2"/>
      <c r="LBI5817" s="2"/>
      <c r="LBJ5817" s="2"/>
      <c r="LBK5817" s="2"/>
      <c r="LBL5817" s="2"/>
      <c r="LBM5817" s="2"/>
      <c r="LBN5817" s="2"/>
      <c r="LBO5817" s="2"/>
      <c r="LBP5817" s="2"/>
      <c r="LBQ5817" s="2"/>
      <c r="LBR5817" s="2"/>
      <c r="LBS5817" s="2"/>
      <c r="LBT5817" s="2"/>
      <c r="LBU5817" s="2"/>
      <c r="LBV5817" s="2"/>
      <c r="LBW5817" s="2"/>
      <c r="LBX5817" s="2"/>
      <c r="LBY5817" s="2"/>
      <c r="LBZ5817" s="2"/>
      <c r="LCA5817" s="2"/>
      <c r="LCB5817" s="2"/>
      <c r="LCC5817" s="2"/>
      <c r="LCD5817" s="2"/>
      <c r="LCE5817" s="2"/>
      <c r="LCF5817" s="2"/>
      <c r="LCG5817" s="2"/>
      <c r="LCH5817" s="2"/>
      <c r="LCI5817" s="2"/>
      <c r="LCJ5817" s="2"/>
      <c r="LCK5817" s="2"/>
      <c r="LCL5817" s="2"/>
      <c r="LCM5817" s="2"/>
      <c r="LCN5817" s="2"/>
      <c r="LCO5817" s="2"/>
      <c r="LCP5817" s="2"/>
      <c r="LCQ5817" s="2"/>
      <c r="LCR5817" s="2"/>
      <c r="LCS5817" s="2"/>
      <c r="LCT5817" s="2"/>
      <c r="LCU5817" s="2"/>
      <c r="LCV5817" s="2"/>
      <c r="LCW5817" s="2"/>
      <c r="LCX5817" s="2"/>
      <c r="LCY5817" s="2"/>
      <c r="LCZ5817" s="2"/>
      <c r="LDA5817" s="2"/>
      <c r="LDB5817" s="2"/>
      <c r="LDC5817" s="2"/>
      <c r="LDD5817" s="2"/>
      <c r="LDE5817" s="2"/>
      <c r="LDF5817" s="2"/>
      <c r="LDG5817" s="2"/>
      <c r="LDH5817" s="2"/>
      <c r="LDI5817" s="2"/>
      <c r="LDJ5817" s="2"/>
      <c r="LDK5817" s="2"/>
      <c r="LDL5817" s="2"/>
      <c r="LDM5817" s="2"/>
      <c r="LDN5817" s="2"/>
      <c r="LDO5817" s="2"/>
      <c r="LDP5817" s="2"/>
      <c r="LDQ5817" s="2"/>
      <c r="LDR5817" s="2"/>
      <c r="LDS5817" s="2"/>
      <c r="LDT5817" s="2"/>
      <c r="LDU5817" s="2"/>
      <c r="LDV5817" s="2"/>
      <c r="LDW5817" s="2"/>
      <c r="LDX5817" s="2"/>
      <c r="LDY5817" s="2"/>
      <c r="LDZ5817" s="2"/>
      <c r="LEA5817" s="2"/>
      <c r="LEB5817" s="2"/>
      <c r="LEC5817" s="2"/>
      <c r="LED5817" s="2"/>
      <c r="LEE5817" s="2"/>
      <c r="LEF5817" s="2"/>
      <c r="LEG5817" s="2"/>
      <c r="LEH5817" s="2"/>
      <c r="LEI5817" s="2"/>
      <c r="LEJ5817" s="2"/>
      <c r="LEK5817" s="2"/>
      <c r="LEL5817" s="2"/>
      <c r="LEM5817" s="2"/>
      <c r="LEN5817" s="2"/>
      <c r="LEO5817" s="2"/>
      <c r="LEP5817" s="2"/>
      <c r="LEQ5817" s="2"/>
      <c r="LER5817" s="2"/>
      <c r="LES5817" s="2"/>
      <c r="LET5817" s="2"/>
      <c r="LEU5817" s="2"/>
      <c r="LEV5817" s="2"/>
      <c r="LEW5817" s="2"/>
      <c r="LEX5817" s="2"/>
      <c r="LEY5817" s="2"/>
      <c r="LEZ5817" s="2"/>
      <c r="LFA5817" s="2"/>
      <c r="LFB5817" s="2"/>
      <c r="LFC5817" s="2"/>
      <c r="LFD5817" s="2"/>
      <c r="LFE5817" s="2"/>
      <c r="LFF5817" s="2"/>
      <c r="LFG5817" s="2"/>
      <c r="LFH5817" s="2"/>
      <c r="LFI5817" s="2"/>
      <c r="LFJ5817" s="2"/>
      <c r="LFK5817" s="2"/>
      <c r="LFL5817" s="2"/>
      <c r="LFM5817" s="2"/>
      <c r="LFN5817" s="2"/>
      <c r="LFO5817" s="2"/>
      <c r="LFP5817" s="2"/>
      <c r="LFQ5817" s="2"/>
      <c r="LFR5817" s="2"/>
      <c r="LFS5817" s="2"/>
      <c r="LFT5817" s="2"/>
      <c r="LFU5817" s="2"/>
      <c r="LFV5817" s="2"/>
      <c r="LFW5817" s="2"/>
      <c r="LFX5817" s="2"/>
      <c r="LFY5817" s="2"/>
      <c r="LFZ5817" s="2"/>
      <c r="LGA5817" s="2"/>
      <c r="LGB5817" s="2"/>
      <c r="LGC5817" s="2"/>
      <c r="LGD5817" s="2"/>
      <c r="LGE5817" s="2"/>
      <c r="LGF5817" s="2"/>
      <c r="LGG5817" s="2"/>
      <c r="LGH5817" s="2"/>
      <c r="LGI5817" s="2"/>
      <c r="LGJ5817" s="2"/>
      <c r="LGK5817" s="2"/>
      <c r="LGL5817" s="2"/>
      <c r="LGM5817" s="2"/>
      <c r="LGN5817" s="2"/>
      <c r="LGO5817" s="2"/>
      <c r="LGP5817" s="2"/>
      <c r="LGQ5817" s="2"/>
      <c r="LGR5817" s="2"/>
      <c r="LGS5817" s="2"/>
      <c r="LGT5817" s="2"/>
      <c r="LGU5817" s="2"/>
      <c r="LGV5817" s="2"/>
      <c r="LGW5817" s="2"/>
      <c r="LGX5817" s="2"/>
      <c r="LGY5817" s="2"/>
      <c r="LGZ5817" s="2"/>
      <c r="LHA5817" s="2"/>
      <c r="LHB5817" s="2"/>
      <c r="LHC5817" s="2"/>
      <c r="LHD5817" s="2"/>
      <c r="LHE5817" s="2"/>
      <c r="LHF5817" s="2"/>
      <c r="LHG5817" s="2"/>
      <c r="LHH5817" s="2"/>
      <c r="LHI5817" s="2"/>
      <c r="LHJ5817" s="2"/>
      <c r="LHK5817" s="2"/>
      <c r="LHL5817" s="2"/>
      <c r="LHM5817" s="2"/>
      <c r="LHN5817" s="2"/>
      <c r="LHO5817" s="2"/>
      <c r="LHP5817" s="2"/>
      <c r="LHQ5817" s="2"/>
      <c r="LHR5817" s="2"/>
      <c r="LHS5817" s="2"/>
      <c r="LHT5817" s="2"/>
      <c r="LHU5817" s="2"/>
      <c r="LHV5817" s="2"/>
      <c r="LHW5817" s="2"/>
      <c r="LHX5817" s="2"/>
      <c r="LHY5817" s="2"/>
      <c r="LHZ5817" s="2"/>
      <c r="LIA5817" s="2"/>
      <c r="LIB5817" s="2"/>
      <c r="LIC5817" s="2"/>
      <c r="LID5817" s="2"/>
      <c r="LIE5817" s="2"/>
      <c r="LIF5817" s="2"/>
      <c r="LIG5817" s="2"/>
      <c r="LIH5817" s="2"/>
      <c r="LII5817" s="2"/>
      <c r="LIJ5817" s="2"/>
      <c r="LIK5817" s="2"/>
      <c r="LIL5817" s="2"/>
      <c r="LIM5817" s="2"/>
      <c r="LIN5817" s="2"/>
      <c r="LIO5817" s="2"/>
      <c r="LIP5817" s="2"/>
      <c r="LIQ5817" s="2"/>
      <c r="LIR5817" s="2"/>
      <c r="LIS5817" s="2"/>
      <c r="LIT5817" s="2"/>
      <c r="LIU5817" s="2"/>
      <c r="LIV5817" s="2"/>
      <c r="LIW5817" s="2"/>
      <c r="LIX5817" s="2"/>
      <c r="LIY5817" s="2"/>
      <c r="LIZ5817" s="2"/>
      <c r="LJA5817" s="2"/>
      <c r="LJB5817" s="2"/>
      <c r="LJC5817" s="2"/>
      <c r="LJD5817" s="2"/>
      <c r="LJE5817" s="2"/>
      <c r="LJF5817" s="2"/>
      <c r="LJG5817" s="2"/>
      <c r="LJH5817" s="2"/>
      <c r="LJI5817" s="2"/>
      <c r="LJJ5817" s="2"/>
      <c r="LJK5817" s="2"/>
      <c r="LJL5817" s="2"/>
      <c r="LJM5817" s="2"/>
      <c r="LJN5817" s="2"/>
      <c r="LJO5817" s="2"/>
      <c r="LJP5817" s="2"/>
      <c r="LJQ5817" s="2"/>
      <c r="LJR5817" s="2"/>
      <c r="LJS5817" s="2"/>
      <c r="LJT5817" s="2"/>
      <c r="LJU5817" s="2"/>
      <c r="LJV5817" s="2"/>
      <c r="LJW5817" s="2"/>
      <c r="LJX5817" s="2"/>
      <c r="LJY5817" s="2"/>
      <c r="LJZ5817" s="2"/>
      <c r="LKA5817" s="2"/>
      <c r="LKB5817" s="2"/>
      <c r="LKC5817" s="2"/>
      <c r="LKD5817" s="2"/>
      <c r="LKE5817" s="2"/>
      <c r="LKF5817" s="2"/>
      <c r="LKG5817" s="2"/>
      <c r="LKH5817" s="2"/>
      <c r="LKI5817" s="2"/>
      <c r="LKJ5817" s="2"/>
      <c r="LKK5817" s="2"/>
      <c r="LKL5817" s="2"/>
      <c r="LKM5817" s="2"/>
      <c r="LKN5817" s="2"/>
      <c r="LKO5817" s="2"/>
      <c r="LKP5817" s="2"/>
      <c r="LKQ5817" s="2"/>
      <c r="LKR5817" s="2"/>
      <c r="LKS5817" s="2"/>
      <c r="LKT5817" s="2"/>
      <c r="LKU5817" s="2"/>
      <c r="LKV5817" s="2"/>
      <c r="LKW5817" s="2"/>
      <c r="LKX5817" s="2"/>
      <c r="LKY5817" s="2"/>
      <c r="LKZ5817" s="2"/>
      <c r="LLA5817" s="2"/>
      <c r="LLB5817" s="2"/>
      <c r="LLC5817" s="2"/>
      <c r="LLD5817" s="2"/>
      <c r="LLE5817" s="2"/>
      <c r="LLF5817" s="2"/>
      <c r="LLG5817" s="2"/>
      <c r="LLH5817" s="2"/>
      <c r="LLI5817" s="2"/>
      <c r="LLJ5817" s="2"/>
      <c r="LLK5817" s="2"/>
      <c r="LLL5817" s="2"/>
      <c r="LLM5817" s="2"/>
      <c r="LLN5817" s="2"/>
      <c r="LLO5817" s="2"/>
      <c r="LLP5817" s="2"/>
      <c r="LLQ5817" s="2"/>
      <c r="LLR5817" s="2"/>
      <c r="LLS5817" s="2"/>
      <c r="LLT5817" s="2"/>
      <c r="LLU5817" s="2"/>
      <c r="LLV5817" s="2"/>
      <c r="LLW5817" s="2"/>
      <c r="LLX5817" s="2"/>
      <c r="LLY5817" s="2"/>
      <c r="LLZ5817" s="2"/>
      <c r="LMA5817" s="2"/>
      <c r="LMB5817" s="2"/>
      <c r="LMC5817" s="2"/>
      <c r="LMD5817" s="2"/>
      <c r="LME5817" s="2"/>
      <c r="LMF5817" s="2"/>
      <c r="LMG5817" s="2"/>
      <c r="LMH5817" s="2"/>
      <c r="LMI5817" s="2"/>
      <c r="LMJ5817" s="2"/>
      <c r="LMK5817" s="2"/>
      <c r="LML5817" s="2"/>
      <c r="LMM5817" s="2"/>
      <c r="LMN5817" s="2"/>
      <c r="LMO5817" s="2"/>
      <c r="LMP5817" s="2"/>
      <c r="LMQ5817" s="2"/>
      <c r="LMR5817" s="2"/>
      <c r="LMS5817" s="2"/>
      <c r="LMT5817" s="2"/>
      <c r="LMU5817" s="2"/>
      <c r="LMV5817" s="2"/>
      <c r="LMW5817" s="2"/>
      <c r="LMX5817" s="2"/>
      <c r="LMY5817" s="2"/>
      <c r="LMZ5817" s="2"/>
      <c r="LNA5817" s="2"/>
      <c r="LNB5817" s="2"/>
      <c r="LNC5817" s="2"/>
      <c r="LND5817" s="2"/>
      <c r="LNE5817" s="2"/>
      <c r="LNF5817" s="2"/>
      <c r="LNG5817" s="2"/>
      <c r="LNH5817" s="2"/>
      <c r="LNI5817" s="2"/>
      <c r="LNJ5817" s="2"/>
      <c r="LNK5817" s="2"/>
      <c r="LNL5817" s="2"/>
      <c r="LNM5817" s="2"/>
      <c r="LNN5817" s="2"/>
      <c r="LNO5817" s="2"/>
      <c r="LNP5817" s="2"/>
      <c r="LNQ5817" s="2"/>
      <c r="LNR5817" s="2"/>
      <c r="LNS5817" s="2"/>
      <c r="LNT5817" s="2"/>
      <c r="LNU5817" s="2"/>
      <c r="LNV5817" s="2"/>
      <c r="LNW5817" s="2"/>
      <c r="LNX5817" s="2"/>
      <c r="LNY5817" s="2"/>
      <c r="LNZ5817" s="2"/>
      <c r="LOA5817" s="2"/>
      <c r="LOB5817" s="2"/>
      <c r="LOC5817" s="2"/>
      <c r="LOD5817" s="2"/>
      <c r="LOE5817" s="2"/>
      <c r="LOF5817" s="2"/>
      <c r="LOG5817" s="2"/>
      <c r="LOH5817" s="2"/>
      <c r="LOI5817" s="2"/>
      <c r="LOJ5817" s="2"/>
      <c r="LOK5817" s="2"/>
      <c r="LOL5817" s="2"/>
      <c r="LOM5817" s="2"/>
      <c r="LON5817" s="2"/>
      <c r="LOO5817" s="2"/>
      <c r="LOP5817" s="2"/>
      <c r="LOQ5817" s="2"/>
      <c r="LOR5817" s="2"/>
      <c r="LOS5817" s="2"/>
      <c r="LOT5817" s="2"/>
      <c r="LOU5817" s="2"/>
      <c r="LOV5817" s="2"/>
      <c r="LOW5817" s="2"/>
      <c r="LOX5817" s="2"/>
      <c r="LOY5817" s="2"/>
      <c r="LOZ5817" s="2"/>
      <c r="LPA5817" s="2"/>
      <c r="LPB5817" s="2"/>
      <c r="LPC5817" s="2"/>
      <c r="LPD5817" s="2"/>
      <c r="LPE5817" s="2"/>
      <c r="LPF5817" s="2"/>
      <c r="LPG5817" s="2"/>
      <c r="LPH5817" s="2"/>
      <c r="LPI5817" s="2"/>
      <c r="LPJ5817" s="2"/>
      <c r="LPK5817" s="2"/>
      <c r="LPL5817" s="2"/>
      <c r="LPM5817" s="2"/>
      <c r="LPN5817" s="2"/>
      <c r="LPO5817" s="2"/>
      <c r="LPP5817" s="2"/>
      <c r="LPQ5817" s="2"/>
      <c r="LPR5817" s="2"/>
      <c r="LPS5817" s="2"/>
      <c r="LPT5817" s="2"/>
      <c r="LPU5817" s="2"/>
      <c r="LPV5817" s="2"/>
      <c r="LPW5817" s="2"/>
      <c r="LPX5817" s="2"/>
      <c r="LPY5817" s="2"/>
      <c r="LPZ5817" s="2"/>
      <c r="LQA5817" s="2"/>
      <c r="LQB5817" s="2"/>
      <c r="LQC5817" s="2"/>
      <c r="LQD5817" s="2"/>
      <c r="LQE5817" s="2"/>
      <c r="LQF5817" s="2"/>
      <c r="LQG5817" s="2"/>
      <c r="LQH5817" s="2"/>
      <c r="LQI5817" s="2"/>
      <c r="LQJ5817" s="2"/>
      <c r="LQK5817" s="2"/>
      <c r="LQL5817" s="2"/>
      <c r="LQM5817" s="2"/>
      <c r="LQN5817" s="2"/>
      <c r="LQO5817" s="2"/>
      <c r="LQP5817" s="2"/>
      <c r="LQQ5817" s="2"/>
      <c r="LQR5817" s="2"/>
      <c r="LQS5817" s="2"/>
      <c r="LQT5817" s="2"/>
      <c r="LQU5817" s="2"/>
      <c r="LQV5817" s="2"/>
      <c r="LQW5817" s="2"/>
      <c r="LQX5817" s="2"/>
      <c r="LQY5817" s="2"/>
      <c r="LQZ5817" s="2"/>
      <c r="LRA5817" s="2"/>
      <c r="LRB5817" s="2"/>
      <c r="LRC5817" s="2"/>
      <c r="LRD5817" s="2"/>
      <c r="LRE5817" s="2"/>
      <c r="LRF5817" s="2"/>
      <c r="LRG5817" s="2"/>
      <c r="LRH5817" s="2"/>
      <c r="LRI5817" s="2"/>
      <c r="LRJ5817" s="2"/>
      <c r="LRK5817" s="2"/>
      <c r="LRL5817" s="2"/>
      <c r="LRM5817" s="2"/>
      <c r="LRN5817" s="2"/>
      <c r="LRO5817" s="2"/>
      <c r="LRP5817" s="2"/>
      <c r="LRQ5817" s="2"/>
      <c r="LRR5817" s="2"/>
      <c r="LRS5817" s="2"/>
      <c r="LRT5817" s="2"/>
      <c r="LRU5817" s="2"/>
      <c r="LRV5817" s="2"/>
      <c r="LRW5817" s="2"/>
      <c r="LRX5817" s="2"/>
      <c r="LRY5817" s="2"/>
      <c r="LRZ5817" s="2"/>
      <c r="LSA5817" s="2"/>
      <c r="LSB5817" s="2"/>
      <c r="LSC5817" s="2"/>
      <c r="LSD5817" s="2"/>
      <c r="LSE5817" s="2"/>
      <c r="LSF5817" s="2"/>
      <c r="LSG5817" s="2"/>
      <c r="LSH5817" s="2"/>
      <c r="LSI5817" s="2"/>
      <c r="LSJ5817" s="2"/>
      <c r="LSK5817" s="2"/>
      <c r="LSL5817" s="2"/>
      <c r="LSM5817" s="2"/>
      <c r="LSN5817" s="2"/>
      <c r="LSO5817" s="2"/>
      <c r="LSP5817" s="2"/>
      <c r="LSQ5817" s="2"/>
      <c r="LSR5817" s="2"/>
      <c r="LSS5817" s="2"/>
      <c r="LST5817" s="2"/>
      <c r="LSU5817" s="2"/>
      <c r="LSV5817" s="2"/>
      <c r="LSW5817" s="2"/>
      <c r="LSX5817" s="2"/>
      <c r="LSY5817" s="2"/>
      <c r="LSZ5817" s="2"/>
      <c r="LTA5817" s="2"/>
      <c r="LTB5817" s="2"/>
      <c r="LTC5817" s="2"/>
      <c r="LTD5817" s="2"/>
      <c r="LTE5817" s="2"/>
      <c r="LTF5817" s="2"/>
      <c r="LTG5817" s="2"/>
      <c r="LTH5817" s="2"/>
      <c r="LTI5817" s="2"/>
      <c r="LTJ5817" s="2"/>
      <c r="LTK5817" s="2"/>
      <c r="LTL5817" s="2"/>
      <c r="LTM5817" s="2"/>
      <c r="LTN5817" s="2"/>
      <c r="LTO5817" s="2"/>
      <c r="LTP5817" s="2"/>
      <c r="LTQ5817" s="2"/>
      <c r="LTR5817" s="2"/>
      <c r="LTS5817" s="2"/>
      <c r="LTT5817" s="2"/>
      <c r="LTU5817" s="2"/>
      <c r="LTV5817" s="2"/>
      <c r="LTW5817" s="2"/>
      <c r="LTX5817" s="2"/>
      <c r="LTY5817" s="2"/>
      <c r="LTZ5817" s="2"/>
      <c r="LUA5817" s="2"/>
      <c r="LUB5817" s="2"/>
      <c r="LUC5817" s="2"/>
      <c r="LUD5817" s="2"/>
      <c r="LUE5817" s="2"/>
      <c r="LUF5817" s="2"/>
      <c r="LUG5817" s="2"/>
      <c r="LUH5817" s="2"/>
      <c r="LUI5817" s="2"/>
      <c r="LUJ5817" s="2"/>
      <c r="LUK5817" s="2"/>
      <c r="LUL5817" s="2"/>
      <c r="LUM5817" s="2"/>
      <c r="LUN5817" s="2"/>
      <c r="LUO5817" s="2"/>
      <c r="LUP5817" s="2"/>
      <c r="LUQ5817" s="2"/>
      <c r="LUR5817" s="2"/>
      <c r="LUS5817" s="2"/>
      <c r="LUT5817" s="2"/>
      <c r="LUU5817" s="2"/>
      <c r="LUV5817" s="2"/>
      <c r="LUW5817" s="2"/>
      <c r="LUX5817" s="2"/>
      <c r="LUY5817" s="2"/>
      <c r="LUZ5817" s="2"/>
      <c r="LVA5817" s="2"/>
      <c r="LVB5817" s="2"/>
      <c r="LVC5817" s="2"/>
      <c r="LVD5817" s="2"/>
      <c r="LVE5817" s="2"/>
      <c r="LVF5817" s="2"/>
      <c r="LVG5817" s="2"/>
      <c r="LVH5817" s="2"/>
      <c r="LVI5817" s="2"/>
      <c r="LVJ5817" s="2"/>
      <c r="LVK5817" s="2"/>
      <c r="LVL5817" s="2"/>
      <c r="LVM5817" s="2"/>
      <c r="LVN5817" s="2"/>
      <c r="LVO5817" s="2"/>
      <c r="LVP5817" s="2"/>
      <c r="LVQ5817" s="2"/>
      <c r="LVR5817" s="2"/>
      <c r="LVS5817" s="2"/>
      <c r="LVT5817" s="2"/>
      <c r="LVU5817" s="2"/>
      <c r="LVV5817" s="2"/>
      <c r="LVW5817" s="2"/>
      <c r="LVX5817" s="2"/>
      <c r="LVY5817" s="2"/>
      <c r="LVZ5817" s="2"/>
      <c r="LWA5817" s="2"/>
      <c r="LWB5817" s="2"/>
      <c r="LWC5817" s="2"/>
      <c r="LWD5817" s="2"/>
      <c r="LWE5817" s="2"/>
      <c r="LWF5817" s="2"/>
      <c r="LWG5817" s="2"/>
      <c r="LWH5817" s="2"/>
      <c r="LWI5817" s="2"/>
      <c r="LWJ5817" s="2"/>
      <c r="LWK5817" s="2"/>
      <c r="LWL5817" s="2"/>
      <c r="LWM5817" s="2"/>
      <c r="LWN5817" s="2"/>
      <c r="LWO5817" s="2"/>
      <c r="LWP5817" s="2"/>
      <c r="LWQ5817" s="2"/>
      <c r="LWR5817" s="2"/>
      <c r="LWS5817" s="2"/>
      <c r="LWT5817" s="2"/>
      <c r="LWU5817" s="2"/>
      <c r="LWV5817" s="2"/>
      <c r="LWW5817" s="2"/>
      <c r="LWX5817" s="2"/>
      <c r="LWY5817" s="2"/>
      <c r="LWZ5817" s="2"/>
      <c r="LXA5817" s="2"/>
      <c r="LXB5817" s="2"/>
      <c r="LXC5817" s="2"/>
      <c r="LXD5817" s="2"/>
      <c r="LXE5817" s="2"/>
      <c r="LXF5817" s="2"/>
      <c r="LXG5817" s="2"/>
      <c r="LXH5817" s="2"/>
      <c r="LXI5817" s="2"/>
      <c r="LXJ5817" s="2"/>
      <c r="LXK5817" s="2"/>
      <c r="LXL5817" s="2"/>
      <c r="LXM5817" s="2"/>
      <c r="LXN5817" s="2"/>
      <c r="LXO5817" s="2"/>
      <c r="LXP5817" s="2"/>
      <c r="LXQ5817" s="2"/>
      <c r="LXR5817" s="2"/>
      <c r="LXS5817" s="2"/>
      <c r="LXT5817" s="2"/>
      <c r="LXU5817" s="2"/>
      <c r="LXV5817" s="2"/>
      <c r="LXW5817" s="2"/>
      <c r="LXX5817" s="2"/>
      <c r="LXY5817" s="2"/>
      <c r="LXZ5817" s="2"/>
      <c r="LYA5817" s="2"/>
      <c r="LYB5817" s="2"/>
      <c r="LYC5817" s="2"/>
      <c r="LYD5817" s="2"/>
      <c r="LYE5817" s="2"/>
      <c r="LYF5817" s="2"/>
      <c r="LYG5817" s="2"/>
      <c r="LYH5817" s="2"/>
      <c r="LYI5817" s="2"/>
      <c r="LYJ5817" s="2"/>
      <c r="LYK5817" s="2"/>
      <c r="LYL5817" s="2"/>
      <c r="LYM5817" s="2"/>
      <c r="LYN5817" s="2"/>
      <c r="LYO5817" s="2"/>
      <c r="LYP5817" s="2"/>
      <c r="LYQ5817" s="2"/>
      <c r="LYR5817" s="2"/>
      <c r="LYS5817" s="2"/>
      <c r="LYT5817" s="2"/>
      <c r="LYU5817" s="2"/>
      <c r="LYV5817" s="2"/>
      <c r="LYW5817" s="2"/>
      <c r="LYX5817" s="2"/>
      <c r="LYY5817" s="2"/>
      <c r="LYZ5817" s="2"/>
      <c r="LZA5817" s="2"/>
      <c r="LZB5817" s="2"/>
      <c r="LZC5817" s="2"/>
      <c r="LZD5817" s="2"/>
      <c r="LZE5817" s="2"/>
      <c r="LZF5817" s="2"/>
      <c r="LZG5817" s="2"/>
      <c r="LZH5817" s="2"/>
      <c r="LZI5817" s="2"/>
      <c r="LZJ5817" s="2"/>
      <c r="LZK5817" s="2"/>
      <c r="LZL5817" s="2"/>
      <c r="LZM5817" s="2"/>
      <c r="LZN5817" s="2"/>
      <c r="LZO5817" s="2"/>
      <c r="LZP5817" s="2"/>
      <c r="LZQ5817" s="2"/>
      <c r="LZR5817" s="2"/>
      <c r="LZS5817" s="2"/>
      <c r="LZT5817" s="2"/>
      <c r="LZU5817" s="2"/>
      <c r="LZV5817" s="2"/>
      <c r="LZW5817" s="2"/>
      <c r="LZX5817" s="2"/>
      <c r="LZY5817" s="2"/>
      <c r="LZZ5817" s="2"/>
      <c r="MAA5817" s="2"/>
      <c r="MAB5817" s="2"/>
      <c r="MAC5817" s="2"/>
      <c r="MAD5817" s="2"/>
      <c r="MAE5817" s="2"/>
      <c r="MAF5817" s="2"/>
      <c r="MAG5817" s="2"/>
      <c r="MAH5817" s="2"/>
      <c r="MAI5817" s="2"/>
      <c r="MAJ5817" s="2"/>
      <c r="MAK5817" s="2"/>
      <c r="MAL5817" s="2"/>
      <c r="MAM5817" s="2"/>
      <c r="MAN5817" s="2"/>
      <c r="MAO5817" s="2"/>
      <c r="MAP5817" s="2"/>
      <c r="MAQ5817" s="2"/>
      <c r="MAR5817" s="2"/>
      <c r="MAS5817" s="2"/>
      <c r="MAT5817" s="2"/>
      <c r="MAU5817" s="2"/>
      <c r="MAV5817" s="2"/>
      <c r="MAW5817" s="2"/>
      <c r="MAX5817" s="2"/>
      <c r="MAY5817" s="2"/>
      <c r="MAZ5817" s="2"/>
      <c r="MBA5817" s="2"/>
      <c r="MBB5817" s="2"/>
      <c r="MBC5817" s="2"/>
      <c r="MBD5817" s="2"/>
      <c r="MBE5817" s="2"/>
      <c r="MBF5817" s="2"/>
      <c r="MBG5817" s="2"/>
      <c r="MBH5817" s="2"/>
      <c r="MBI5817" s="2"/>
      <c r="MBJ5817" s="2"/>
      <c r="MBK5817" s="2"/>
      <c r="MBL5817" s="2"/>
      <c r="MBM5817" s="2"/>
      <c r="MBN5817" s="2"/>
      <c r="MBO5817" s="2"/>
      <c r="MBP5817" s="2"/>
      <c r="MBQ5817" s="2"/>
      <c r="MBR5817" s="2"/>
      <c r="MBS5817" s="2"/>
      <c r="MBT5817" s="2"/>
      <c r="MBU5817" s="2"/>
      <c r="MBV5817" s="2"/>
      <c r="MBW5817" s="2"/>
      <c r="MBX5817" s="2"/>
      <c r="MBY5817" s="2"/>
      <c r="MBZ5817" s="2"/>
      <c r="MCA5817" s="2"/>
      <c r="MCB5817" s="2"/>
      <c r="MCC5817" s="2"/>
      <c r="MCD5817" s="2"/>
      <c r="MCE5817" s="2"/>
      <c r="MCF5817" s="2"/>
      <c r="MCG5817" s="2"/>
      <c r="MCH5817" s="2"/>
      <c r="MCI5817" s="2"/>
      <c r="MCJ5817" s="2"/>
      <c r="MCK5817" s="2"/>
      <c r="MCL5817" s="2"/>
      <c r="MCM5817" s="2"/>
      <c r="MCN5817" s="2"/>
      <c r="MCO5817" s="2"/>
      <c r="MCP5817" s="2"/>
      <c r="MCQ5817" s="2"/>
      <c r="MCR5817" s="2"/>
      <c r="MCS5817" s="2"/>
      <c r="MCT5817" s="2"/>
      <c r="MCU5817" s="2"/>
      <c r="MCV5817" s="2"/>
      <c r="MCW5817" s="2"/>
      <c r="MCX5817" s="2"/>
      <c r="MCY5817" s="2"/>
      <c r="MCZ5817" s="2"/>
      <c r="MDA5817" s="2"/>
      <c r="MDB5817" s="2"/>
      <c r="MDC5817" s="2"/>
      <c r="MDD5817" s="2"/>
      <c r="MDE5817" s="2"/>
      <c r="MDF5817" s="2"/>
      <c r="MDG5817" s="2"/>
      <c r="MDH5817" s="2"/>
      <c r="MDI5817" s="2"/>
      <c r="MDJ5817" s="2"/>
      <c r="MDK5817" s="2"/>
      <c r="MDL5817" s="2"/>
      <c r="MDM5817" s="2"/>
      <c r="MDN5817" s="2"/>
      <c r="MDO5817" s="2"/>
      <c r="MDP5817" s="2"/>
      <c r="MDQ5817" s="2"/>
      <c r="MDR5817" s="2"/>
      <c r="MDS5817" s="2"/>
      <c r="MDT5817" s="2"/>
      <c r="MDU5817" s="2"/>
      <c r="MDV5817" s="2"/>
      <c r="MDW5817" s="2"/>
      <c r="MDX5817" s="2"/>
      <c r="MDY5817" s="2"/>
      <c r="MDZ5817" s="2"/>
      <c r="MEA5817" s="2"/>
      <c r="MEB5817" s="2"/>
      <c r="MEC5817" s="2"/>
      <c r="MED5817" s="2"/>
      <c r="MEE5817" s="2"/>
      <c r="MEF5817" s="2"/>
      <c r="MEG5817" s="2"/>
      <c r="MEH5817" s="2"/>
      <c r="MEI5817" s="2"/>
      <c r="MEJ5817" s="2"/>
      <c r="MEK5817" s="2"/>
      <c r="MEL5817" s="2"/>
      <c r="MEM5817" s="2"/>
      <c r="MEN5817" s="2"/>
      <c r="MEO5817" s="2"/>
      <c r="MEP5817" s="2"/>
      <c r="MEQ5817" s="2"/>
      <c r="MER5817" s="2"/>
      <c r="MES5817" s="2"/>
      <c r="MET5817" s="2"/>
      <c r="MEU5817" s="2"/>
      <c r="MEV5817" s="2"/>
      <c r="MEW5817" s="2"/>
      <c r="MEX5817" s="2"/>
      <c r="MEY5817" s="2"/>
      <c r="MEZ5817" s="2"/>
      <c r="MFA5817" s="2"/>
      <c r="MFB5817" s="2"/>
      <c r="MFC5817" s="2"/>
      <c r="MFD5817" s="2"/>
      <c r="MFE5817" s="2"/>
      <c r="MFF5817" s="2"/>
      <c r="MFG5817" s="2"/>
      <c r="MFH5817" s="2"/>
      <c r="MFI5817" s="2"/>
      <c r="MFJ5817" s="2"/>
      <c r="MFK5817" s="2"/>
      <c r="MFL5817" s="2"/>
      <c r="MFM5817" s="2"/>
      <c r="MFN5817" s="2"/>
      <c r="MFO5817" s="2"/>
      <c r="MFP5817" s="2"/>
      <c r="MFQ5817" s="2"/>
      <c r="MFR5817" s="2"/>
      <c r="MFS5817" s="2"/>
      <c r="MFT5817" s="2"/>
      <c r="MFU5817" s="2"/>
      <c r="MFV5817" s="2"/>
      <c r="MFW5817" s="2"/>
      <c r="MFX5817" s="2"/>
      <c r="MFY5817" s="2"/>
      <c r="MFZ5817" s="2"/>
      <c r="MGA5817" s="2"/>
      <c r="MGB5817" s="2"/>
      <c r="MGC5817" s="2"/>
      <c r="MGD5817" s="2"/>
      <c r="MGE5817" s="2"/>
      <c r="MGF5817" s="2"/>
      <c r="MGG5817" s="2"/>
      <c r="MGH5817" s="2"/>
      <c r="MGI5817" s="2"/>
      <c r="MGJ5817" s="2"/>
      <c r="MGK5817" s="2"/>
      <c r="MGL5817" s="2"/>
      <c r="MGM5817" s="2"/>
      <c r="MGN5817" s="2"/>
      <c r="MGO5817" s="2"/>
      <c r="MGP5817" s="2"/>
      <c r="MGQ5817" s="2"/>
      <c r="MGR5817" s="2"/>
      <c r="MGS5817" s="2"/>
      <c r="MGT5817" s="2"/>
      <c r="MGU5817" s="2"/>
      <c r="MGV5817" s="2"/>
      <c r="MGW5817" s="2"/>
      <c r="MGX5817" s="2"/>
      <c r="MGY5817" s="2"/>
      <c r="MGZ5817" s="2"/>
      <c r="MHA5817" s="2"/>
      <c r="MHB5817" s="2"/>
      <c r="MHC5817" s="2"/>
      <c r="MHD5817" s="2"/>
      <c r="MHE5817" s="2"/>
      <c r="MHF5817" s="2"/>
      <c r="MHG5817" s="2"/>
      <c r="MHH5817" s="2"/>
      <c r="MHI5817" s="2"/>
      <c r="MHJ5817" s="2"/>
      <c r="MHK5817" s="2"/>
      <c r="MHL5817" s="2"/>
      <c r="MHM5817" s="2"/>
      <c r="MHN5817" s="2"/>
      <c r="MHO5817" s="2"/>
      <c r="MHP5817" s="2"/>
      <c r="MHQ5817" s="2"/>
      <c r="MHR5817" s="2"/>
      <c r="MHS5817" s="2"/>
      <c r="MHT5817" s="2"/>
      <c r="MHU5817" s="2"/>
      <c r="MHV5817" s="2"/>
      <c r="MHW5817" s="2"/>
      <c r="MHX5817" s="2"/>
      <c r="MHY5817" s="2"/>
      <c r="MHZ5817" s="2"/>
      <c r="MIA5817" s="2"/>
      <c r="MIB5817" s="2"/>
      <c r="MIC5817" s="2"/>
      <c r="MID5817" s="2"/>
      <c r="MIE5817" s="2"/>
      <c r="MIF5817" s="2"/>
      <c r="MIG5817" s="2"/>
      <c r="MIH5817" s="2"/>
      <c r="MII5817" s="2"/>
      <c r="MIJ5817" s="2"/>
      <c r="MIK5817" s="2"/>
      <c r="MIL5817" s="2"/>
      <c r="MIM5817" s="2"/>
      <c r="MIN5817" s="2"/>
      <c r="MIO5817" s="2"/>
      <c r="MIP5817" s="2"/>
      <c r="MIQ5817" s="2"/>
      <c r="MIR5817" s="2"/>
      <c r="MIS5817" s="2"/>
      <c r="MIT5817" s="2"/>
      <c r="MIU5817" s="2"/>
      <c r="MIV5817" s="2"/>
      <c r="MIW5817" s="2"/>
      <c r="MIX5817" s="2"/>
      <c r="MIY5817" s="2"/>
      <c r="MIZ5817" s="2"/>
      <c r="MJA5817" s="2"/>
      <c r="MJB5817" s="2"/>
      <c r="MJC5817" s="2"/>
      <c r="MJD5817" s="2"/>
      <c r="MJE5817" s="2"/>
      <c r="MJF5817" s="2"/>
      <c r="MJG5817" s="2"/>
      <c r="MJH5817" s="2"/>
      <c r="MJI5817" s="2"/>
      <c r="MJJ5817" s="2"/>
      <c r="MJK5817" s="2"/>
      <c r="MJL5817" s="2"/>
      <c r="MJM5817" s="2"/>
      <c r="MJN5817" s="2"/>
      <c r="MJO5817" s="2"/>
      <c r="MJP5817" s="2"/>
      <c r="MJQ5817" s="2"/>
      <c r="MJR5817" s="2"/>
      <c r="MJS5817" s="2"/>
      <c r="MJT5817" s="2"/>
      <c r="MJU5817" s="2"/>
      <c r="MJV5817" s="2"/>
      <c r="MJW5817" s="2"/>
      <c r="MJX5817" s="2"/>
      <c r="MJY5817" s="2"/>
      <c r="MJZ5817" s="2"/>
      <c r="MKA5817" s="2"/>
      <c r="MKB5817" s="2"/>
      <c r="MKC5817" s="2"/>
      <c r="MKD5817" s="2"/>
      <c r="MKE5817" s="2"/>
      <c r="MKF5817" s="2"/>
      <c r="MKG5817" s="2"/>
      <c r="MKH5817" s="2"/>
      <c r="MKI5817" s="2"/>
      <c r="MKJ5817" s="2"/>
      <c r="MKK5817" s="2"/>
      <c r="MKL5817" s="2"/>
      <c r="MKM5817" s="2"/>
      <c r="MKN5817" s="2"/>
      <c r="MKO5817" s="2"/>
      <c r="MKP5817" s="2"/>
      <c r="MKQ5817" s="2"/>
      <c r="MKR5817" s="2"/>
      <c r="MKS5817" s="2"/>
      <c r="MKT5817" s="2"/>
      <c r="MKU5817" s="2"/>
      <c r="MKV5817" s="2"/>
      <c r="MKW5817" s="2"/>
      <c r="MKX5817" s="2"/>
      <c r="MKY5817" s="2"/>
      <c r="MKZ5817" s="2"/>
      <c r="MLA5817" s="2"/>
      <c r="MLB5817" s="2"/>
      <c r="MLC5817" s="2"/>
      <c r="MLD5817" s="2"/>
      <c r="MLE5817" s="2"/>
      <c r="MLF5817" s="2"/>
      <c r="MLG5817" s="2"/>
      <c r="MLH5817" s="2"/>
      <c r="MLI5817" s="2"/>
      <c r="MLJ5817" s="2"/>
      <c r="MLK5817" s="2"/>
      <c r="MLL5817" s="2"/>
      <c r="MLM5817" s="2"/>
      <c r="MLN5817" s="2"/>
      <c r="MLO5817" s="2"/>
      <c r="MLP5817" s="2"/>
      <c r="MLQ5817" s="2"/>
      <c r="MLR5817" s="2"/>
      <c r="MLS5817" s="2"/>
      <c r="MLT5817" s="2"/>
      <c r="MLU5817" s="2"/>
      <c r="MLV5817" s="2"/>
      <c r="MLW5817" s="2"/>
      <c r="MLX5817" s="2"/>
      <c r="MLY5817" s="2"/>
      <c r="MLZ5817" s="2"/>
      <c r="MMA5817" s="2"/>
      <c r="MMB5817" s="2"/>
      <c r="MMC5817" s="2"/>
      <c r="MMD5817" s="2"/>
      <c r="MME5817" s="2"/>
      <c r="MMF5817" s="2"/>
      <c r="MMG5817" s="2"/>
      <c r="MMH5817" s="2"/>
      <c r="MMI5817" s="2"/>
      <c r="MMJ5817" s="2"/>
      <c r="MMK5817" s="2"/>
      <c r="MML5817" s="2"/>
      <c r="MMM5817" s="2"/>
      <c r="MMN5817" s="2"/>
      <c r="MMO5817" s="2"/>
      <c r="MMP5817" s="2"/>
      <c r="MMQ5817" s="2"/>
      <c r="MMR5817" s="2"/>
      <c r="MMS5817" s="2"/>
      <c r="MMT5817" s="2"/>
      <c r="MMU5817" s="2"/>
      <c r="MMV5817" s="2"/>
      <c r="MMW5817" s="2"/>
      <c r="MMX5817" s="2"/>
      <c r="MMY5817" s="2"/>
      <c r="MMZ5817" s="2"/>
      <c r="MNA5817" s="2"/>
      <c r="MNB5817" s="2"/>
      <c r="MNC5817" s="2"/>
      <c r="MND5817" s="2"/>
      <c r="MNE5817" s="2"/>
      <c r="MNF5817" s="2"/>
      <c r="MNG5817" s="2"/>
      <c r="MNH5817" s="2"/>
      <c r="MNI5817" s="2"/>
      <c r="MNJ5817" s="2"/>
      <c r="MNK5817" s="2"/>
      <c r="MNL5817" s="2"/>
      <c r="MNM5817" s="2"/>
      <c r="MNN5817" s="2"/>
      <c r="MNO5817" s="2"/>
      <c r="MNP5817" s="2"/>
      <c r="MNQ5817" s="2"/>
      <c r="MNR5817" s="2"/>
      <c r="MNS5817" s="2"/>
      <c r="MNT5817" s="2"/>
      <c r="MNU5817" s="2"/>
      <c r="MNV5817" s="2"/>
      <c r="MNW5817" s="2"/>
      <c r="MNX5817" s="2"/>
      <c r="MNY5817" s="2"/>
      <c r="MNZ5817" s="2"/>
      <c r="MOA5817" s="2"/>
      <c r="MOB5817" s="2"/>
      <c r="MOC5817" s="2"/>
      <c r="MOD5817" s="2"/>
      <c r="MOE5817" s="2"/>
      <c r="MOF5817" s="2"/>
      <c r="MOG5817" s="2"/>
      <c r="MOH5817" s="2"/>
      <c r="MOI5817" s="2"/>
      <c r="MOJ5817" s="2"/>
      <c r="MOK5817" s="2"/>
      <c r="MOL5817" s="2"/>
      <c r="MOM5817" s="2"/>
      <c r="MON5817" s="2"/>
      <c r="MOO5817" s="2"/>
      <c r="MOP5817" s="2"/>
      <c r="MOQ5817" s="2"/>
      <c r="MOR5817" s="2"/>
      <c r="MOS5817" s="2"/>
      <c r="MOT5817" s="2"/>
      <c r="MOU5817" s="2"/>
      <c r="MOV5817" s="2"/>
      <c r="MOW5817" s="2"/>
      <c r="MOX5817" s="2"/>
      <c r="MOY5817" s="2"/>
      <c r="MOZ5817" s="2"/>
      <c r="MPA5817" s="2"/>
      <c r="MPB5817" s="2"/>
      <c r="MPC5817" s="2"/>
      <c r="MPD5817" s="2"/>
      <c r="MPE5817" s="2"/>
      <c r="MPF5817" s="2"/>
      <c r="MPG5817" s="2"/>
      <c r="MPH5817" s="2"/>
      <c r="MPI5817" s="2"/>
      <c r="MPJ5817" s="2"/>
      <c r="MPK5817" s="2"/>
      <c r="MPL5817" s="2"/>
      <c r="MPM5817" s="2"/>
      <c r="MPN5817" s="2"/>
      <c r="MPO5817" s="2"/>
      <c r="MPP5817" s="2"/>
      <c r="MPQ5817" s="2"/>
      <c r="MPR5817" s="2"/>
      <c r="MPS5817" s="2"/>
      <c r="MPT5817" s="2"/>
      <c r="MPU5817" s="2"/>
      <c r="MPV5817" s="2"/>
      <c r="MPW5817" s="2"/>
      <c r="MPX5817" s="2"/>
      <c r="MPY5817" s="2"/>
      <c r="MPZ5817" s="2"/>
      <c r="MQA5817" s="2"/>
      <c r="MQB5817" s="2"/>
      <c r="MQC5817" s="2"/>
      <c r="MQD5817" s="2"/>
      <c r="MQE5817" s="2"/>
      <c r="MQF5817" s="2"/>
      <c r="MQG5817" s="2"/>
      <c r="MQH5817" s="2"/>
      <c r="MQI5817" s="2"/>
      <c r="MQJ5817" s="2"/>
      <c r="MQK5817" s="2"/>
      <c r="MQL5817" s="2"/>
      <c r="MQM5817" s="2"/>
      <c r="MQN5817" s="2"/>
      <c r="MQO5817" s="2"/>
      <c r="MQP5817" s="2"/>
      <c r="MQQ5817" s="2"/>
      <c r="MQR5817" s="2"/>
      <c r="MQS5817" s="2"/>
      <c r="MQT5817" s="2"/>
      <c r="MQU5817" s="2"/>
      <c r="MQV5817" s="2"/>
      <c r="MQW5817" s="2"/>
      <c r="MQX5817" s="2"/>
      <c r="MQY5817" s="2"/>
      <c r="MQZ5817" s="2"/>
      <c r="MRA5817" s="2"/>
      <c r="MRB5817" s="2"/>
      <c r="MRC5817" s="2"/>
      <c r="MRD5817" s="2"/>
      <c r="MRE5817" s="2"/>
      <c r="MRF5817" s="2"/>
      <c r="MRG5817" s="2"/>
      <c r="MRH5817" s="2"/>
      <c r="MRI5817" s="2"/>
      <c r="MRJ5817" s="2"/>
      <c r="MRK5817" s="2"/>
      <c r="MRL5817" s="2"/>
      <c r="MRM5817" s="2"/>
      <c r="MRN5817" s="2"/>
      <c r="MRO5817" s="2"/>
      <c r="MRP5817" s="2"/>
      <c r="MRQ5817" s="2"/>
      <c r="MRR5817" s="2"/>
      <c r="MRS5817" s="2"/>
      <c r="MRT5817" s="2"/>
      <c r="MRU5817" s="2"/>
      <c r="MRV5817" s="2"/>
      <c r="MRW5817" s="2"/>
      <c r="MRX5817" s="2"/>
      <c r="MRY5817" s="2"/>
      <c r="MRZ5817" s="2"/>
      <c r="MSA5817" s="2"/>
      <c r="MSB5817" s="2"/>
      <c r="MSC5817" s="2"/>
      <c r="MSD5817" s="2"/>
      <c r="MSE5817" s="2"/>
      <c r="MSF5817" s="2"/>
      <c r="MSG5817" s="2"/>
      <c r="MSH5817" s="2"/>
      <c r="MSI5817" s="2"/>
      <c r="MSJ5817" s="2"/>
      <c r="MSK5817" s="2"/>
      <c r="MSL5817" s="2"/>
      <c r="MSM5817" s="2"/>
      <c r="MSN5817" s="2"/>
      <c r="MSO5817" s="2"/>
      <c r="MSP5817" s="2"/>
      <c r="MSQ5817" s="2"/>
      <c r="MSR5817" s="2"/>
      <c r="MSS5817" s="2"/>
      <c r="MST5817" s="2"/>
      <c r="MSU5817" s="2"/>
      <c r="MSV5817" s="2"/>
      <c r="MSW5817" s="2"/>
      <c r="MSX5817" s="2"/>
      <c r="MSY5817" s="2"/>
      <c r="MSZ5817" s="2"/>
      <c r="MTA5817" s="2"/>
      <c r="MTB5817" s="2"/>
      <c r="MTC5817" s="2"/>
      <c r="MTD5817" s="2"/>
      <c r="MTE5817" s="2"/>
      <c r="MTF5817" s="2"/>
      <c r="MTG5817" s="2"/>
      <c r="MTH5817" s="2"/>
      <c r="MTI5817" s="2"/>
      <c r="MTJ5817" s="2"/>
      <c r="MTK5817" s="2"/>
      <c r="MTL5817" s="2"/>
      <c r="MTM5817" s="2"/>
      <c r="MTN5817" s="2"/>
      <c r="MTO5817" s="2"/>
      <c r="MTP5817" s="2"/>
      <c r="MTQ5817" s="2"/>
      <c r="MTR5817" s="2"/>
      <c r="MTS5817" s="2"/>
      <c r="MTT5817" s="2"/>
      <c r="MTU5817" s="2"/>
      <c r="MTV5817" s="2"/>
      <c r="MTW5817" s="2"/>
      <c r="MTX5817" s="2"/>
      <c r="MTY5817" s="2"/>
      <c r="MTZ5817" s="2"/>
      <c r="MUA5817" s="2"/>
      <c r="MUB5817" s="2"/>
      <c r="MUC5817" s="2"/>
      <c r="MUD5817" s="2"/>
      <c r="MUE5817" s="2"/>
      <c r="MUF5817" s="2"/>
      <c r="MUG5817" s="2"/>
      <c r="MUH5817" s="2"/>
      <c r="MUI5817" s="2"/>
      <c r="MUJ5817" s="2"/>
      <c r="MUK5817" s="2"/>
      <c r="MUL5817" s="2"/>
      <c r="MUM5817" s="2"/>
      <c r="MUN5817" s="2"/>
      <c r="MUO5817" s="2"/>
      <c r="MUP5817" s="2"/>
      <c r="MUQ5817" s="2"/>
      <c r="MUR5817" s="2"/>
      <c r="MUS5817" s="2"/>
      <c r="MUT5817" s="2"/>
      <c r="MUU5817" s="2"/>
      <c r="MUV5817" s="2"/>
      <c r="MUW5817" s="2"/>
      <c r="MUX5817" s="2"/>
      <c r="MUY5817" s="2"/>
      <c r="MUZ5817" s="2"/>
      <c r="MVA5817" s="2"/>
      <c r="MVB5817" s="2"/>
      <c r="MVC5817" s="2"/>
      <c r="MVD5817" s="2"/>
      <c r="MVE5817" s="2"/>
      <c r="MVF5817" s="2"/>
      <c r="MVG5817" s="2"/>
      <c r="MVH5817" s="2"/>
      <c r="MVI5817" s="2"/>
      <c r="MVJ5817" s="2"/>
      <c r="MVK5817" s="2"/>
      <c r="MVL5817" s="2"/>
      <c r="MVM5817" s="2"/>
      <c r="MVN5817" s="2"/>
      <c r="MVO5817" s="2"/>
      <c r="MVP5817" s="2"/>
      <c r="MVQ5817" s="2"/>
      <c r="MVR5817" s="2"/>
      <c r="MVS5817" s="2"/>
      <c r="MVT5817" s="2"/>
      <c r="MVU5817" s="2"/>
      <c r="MVV5817" s="2"/>
      <c r="MVW5817" s="2"/>
      <c r="MVX5817" s="2"/>
      <c r="MVY5817" s="2"/>
      <c r="MVZ5817" s="2"/>
      <c r="MWA5817" s="2"/>
      <c r="MWB5817" s="2"/>
      <c r="MWC5817" s="2"/>
      <c r="MWD5817" s="2"/>
      <c r="MWE5817" s="2"/>
      <c r="MWF5817" s="2"/>
      <c r="MWG5817" s="2"/>
      <c r="MWH5817" s="2"/>
      <c r="MWI5817" s="2"/>
      <c r="MWJ5817" s="2"/>
      <c r="MWK5817" s="2"/>
      <c r="MWL5817" s="2"/>
      <c r="MWM5817" s="2"/>
      <c r="MWN5817" s="2"/>
      <c r="MWO5817" s="2"/>
      <c r="MWP5817" s="2"/>
      <c r="MWQ5817" s="2"/>
      <c r="MWR5817" s="2"/>
      <c r="MWS5817" s="2"/>
      <c r="MWT5817" s="2"/>
      <c r="MWU5817" s="2"/>
      <c r="MWV5817" s="2"/>
      <c r="MWW5817" s="2"/>
      <c r="MWX5817" s="2"/>
      <c r="MWY5817" s="2"/>
      <c r="MWZ5817" s="2"/>
      <c r="MXA5817" s="2"/>
      <c r="MXB5817" s="2"/>
      <c r="MXC5817" s="2"/>
      <c r="MXD5817" s="2"/>
      <c r="MXE5817" s="2"/>
      <c r="MXF5817" s="2"/>
      <c r="MXG5817" s="2"/>
      <c r="MXH5817" s="2"/>
      <c r="MXI5817" s="2"/>
      <c r="MXJ5817" s="2"/>
      <c r="MXK5817" s="2"/>
      <c r="MXL5817" s="2"/>
      <c r="MXM5817" s="2"/>
      <c r="MXN5817" s="2"/>
      <c r="MXO5817" s="2"/>
      <c r="MXP5817" s="2"/>
      <c r="MXQ5817" s="2"/>
      <c r="MXR5817" s="2"/>
      <c r="MXS5817" s="2"/>
      <c r="MXT5817" s="2"/>
      <c r="MXU5817" s="2"/>
      <c r="MXV5817" s="2"/>
      <c r="MXW5817" s="2"/>
      <c r="MXX5817" s="2"/>
      <c r="MXY5817" s="2"/>
      <c r="MXZ5817" s="2"/>
      <c r="MYA5817" s="2"/>
      <c r="MYB5817" s="2"/>
      <c r="MYC5817" s="2"/>
      <c r="MYD5817" s="2"/>
      <c r="MYE5817" s="2"/>
      <c r="MYF5817" s="2"/>
      <c r="MYG5817" s="2"/>
      <c r="MYH5817" s="2"/>
      <c r="MYI5817" s="2"/>
      <c r="MYJ5817" s="2"/>
      <c r="MYK5817" s="2"/>
      <c r="MYL5817" s="2"/>
      <c r="MYM5817" s="2"/>
      <c r="MYN5817" s="2"/>
      <c r="MYO5817" s="2"/>
      <c r="MYP5817" s="2"/>
      <c r="MYQ5817" s="2"/>
      <c r="MYR5817" s="2"/>
      <c r="MYS5817" s="2"/>
      <c r="MYT5817" s="2"/>
      <c r="MYU5817" s="2"/>
      <c r="MYV5817" s="2"/>
      <c r="MYW5817" s="2"/>
      <c r="MYX5817" s="2"/>
      <c r="MYY5817" s="2"/>
      <c r="MYZ5817" s="2"/>
      <c r="MZA5817" s="2"/>
      <c r="MZB5817" s="2"/>
      <c r="MZC5817" s="2"/>
      <c r="MZD5817" s="2"/>
      <c r="MZE5817" s="2"/>
      <c r="MZF5817" s="2"/>
      <c r="MZG5817" s="2"/>
      <c r="MZH5817" s="2"/>
      <c r="MZI5817" s="2"/>
      <c r="MZJ5817" s="2"/>
      <c r="MZK5817" s="2"/>
      <c r="MZL5817" s="2"/>
      <c r="MZM5817" s="2"/>
      <c r="MZN5817" s="2"/>
      <c r="MZO5817" s="2"/>
      <c r="MZP5817" s="2"/>
      <c r="MZQ5817" s="2"/>
      <c r="MZR5817" s="2"/>
      <c r="MZS5817" s="2"/>
      <c r="MZT5817" s="2"/>
      <c r="MZU5817" s="2"/>
      <c r="MZV5817" s="2"/>
      <c r="MZW5817" s="2"/>
      <c r="MZX5817" s="2"/>
      <c r="MZY5817" s="2"/>
      <c r="MZZ5817" s="2"/>
      <c r="NAA5817" s="2"/>
      <c r="NAB5817" s="2"/>
      <c r="NAC5817" s="2"/>
      <c r="NAD5817" s="2"/>
      <c r="NAE5817" s="2"/>
      <c r="NAF5817" s="2"/>
      <c r="NAG5817" s="2"/>
      <c r="NAH5817" s="2"/>
      <c r="NAI5817" s="2"/>
      <c r="NAJ5817" s="2"/>
      <c r="NAK5817" s="2"/>
      <c r="NAL5817" s="2"/>
      <c r="NAM5817" s="2"/>
      <c r="NAN5817" s="2"/>
      <c r="NAO5817" s="2"/>
      <c r="NAP5817" s="2"/>
      <c r="NAQ5817" s="2"/>
      <c r="NAR5817" s="2"/>
      <c r="NAS5817" s="2"/>
      <c r="NAT5817" s="2"/>
      <c r="NAU5817" s="2"/>
      <c r="NAV5817" s="2"/>
      <c r="NAW5817" s="2"/>
      <c r="NAX5817" s="2"/>
      <c r="NAY5817" s="2"/>
      <c r="NAZ5817" s="2"/>
      <c r="NBA5817" s="2"/>
      <c r="NBB5817" s="2"/>
      <c r="NBC5817" s="2"/>
      <c r="NBD5817" s="2"/>
      <c r="NBE5817" s="2"/>
      <c r="NBF5817" s="2"/>
      <c r="NBG5817" s="2"/>
      <c r="NBH5817" s="2"/>
      <c r="NBI5817" s="2"/>
      <c r="NBJ5817" s="2"/>
      <c r="NBK5817" s="2"/>
      <c r="NBL5817" s="2"/>
      <c r="NBM5817" s="2"/>
      <c r="NBN5817" s="2"/>
      <c r="NBO5817" s="2"/>
      <c r="NBP5817" s="2"/>
      <c r="NBQ5817" s="2"/>
      <c r="NBR5817" s="2"/>
      <c r="NBS5817" s="2"/>
      <c r="NBT5817" s="2"/>
      <c r="NBU5817" s="2"/>
      <c r="NBV5817" s="2"/>
      <c r="NBW5817" s="2"/>
      <c r="NBX5817" s="2"/>
      <c r="NBY5817" s="2"/>
      <c r="NBZ5817" s="2"/>
      <c r="NCA5817" s="2"/>
      <c r="NCB5817" s="2"/>
      <c r="NCC5817" s="2"/>
      <c r="NCD5817" s="2"/>
      <c r="NCE5817" s="2"/>
      <c r="NCF5817" s="2"/>
      <c r="NCG5817" s="2"/>
      <c r="NCH5817" s="2"/>
      <c r="NCI5817" s="2"/>
      <c r="NCJ5817" s="2"/>
      <c r="NCK5817" s="2"/>
      <c r="NCL5817" s="2"/>
      <c r="NCM5817" s="2"/>
      <c r="NCN5817" s="2"/>
      <c r="NCO5817" s="2"/>
      <c r="NCP5817" s="2"/>
      <c r="NCQ5817" s="2"/>
      <c r="NCR5817" s="2"/>
      <c r="NCS5817" s="2"/>
      <c r="NCT5817" s="2"/>
      <c r="NCU5817" s="2"/>
      <c r="NCV5817" s="2"/>
      <c r="NCW5817" s="2"/>
      <c r="NCX5817" s="2"/>
      <c r="NCY5817" s="2"/>
      <c r="NCZ5817" s="2"/>
      <c r="NDA5817" s="2"/>
      <c r="NDB5817" s="2"/>
      <c r="NDC5817" s="2"/>
      <c r="NDD5817" s="2"/>
      <c r="NDE5817" s="2"/>
      <c r="NDF5817" s="2"/>
      <c r="NDG5817" s="2"/>
      <c r="NDH5817" s="2"/>
      <c r="NDI5817" s="2"/>
      <c r="NDJ5817" s="2"/>
      <c r="NDK5817" s="2"/>
      <c r="NDL5817" s="2"/>
      <c r="NDM5817" s="2"/>
      <c r="NDN5817" s="2"/>
      <c r="NDO5817" s="2"/>
      <c r="NDP5817" s="2"/>
      <c r="NDQ5817" s="2"/>
      <c r="NDR5817" s="2"/>
      <c r="NDS5817" s="2"/>
      <c r="NDT5817" s="2"/>
      <c r="NDU5817" s="2"/>
      <c r="NDV5817" s="2"/>
      <c r="NDW5817" s="2"/>
      <c r="NDX5817" s="2"/>
      <c r="NDY5817" s="2"/>
      <c r="NDZ5817" s="2"/>
      <c r="NEA5817" s="2"/>
      <c r="NEB5817" s="2"/>
      <c r="NEC5817" s="2"/>
      <c r="NED5817" s="2"/>
      <c r="NEE5817" s="2"/>
      <c r="NEF5817" s="2"/>
      <c r="NEG5817" s="2"/>
      <c r="NEH5817" s="2"/>
      <c r="NEI5817" s="2"/>
      <c r="NEJ5817" s="2"/>
      <c r="NEK5817" s="2"/>
      <c r="NEL5817" s="2"/>
      <c r="NEM5817" s="2"/>
      <c r="NEN5817" s="2"/>
      <c r="NEO5817" s="2"/>
      <c r="NEP5817" s="2"/>
      <c r="NEQ5817" s="2"/>
      <c r="NER5817" s="2"/>
      <c r="NES5817" s="2"/>
      <c r="NET5817" s="2"/>
      <c r="NEU5817" s="2"/>
      <c r="NEV5817" s="2"/>
      <c r="NEW5817" s="2"/>
      <c r="NEX5817" s="2"/>
      <c r="NEY5817" s="2"/>
      <c r="NEZ5817" s="2"/>
      <c r="NFA5817" s="2"/>
      <c r="NFB5817" s="2"/>
      <c r="NFC5817" s="2"/>
      <c r="NFD5817" s="2"/>
      <c r="NFE5817" s="2"/>
      <c r="NFF5817" s="2"/>
      <c r="NFG5817" s="2"/>
      <c r="NFH5817" s="2"/>
      <c r="NFI5817" s="2"/>
      <c r="NFJ5817" s="2"/>
      <c r="NFK5817" s="2"/>
      <c r="NFL5817" s="2"/>
      <c r="NFM5817" s="2"/>
      <c r="NFN5817" s="2"/>
      <c r="NFO5817" s="2"/>
      <c r="NFP5817" s="2"/>
      <c r="NFQ5817" s="2"/>
      <c r="NFR5817" s="2"/>
      <c r="NFS5817" s="2"/>
      <c r="NFT5817" s="2"/>
      <c r="NFU5817" s="2"/>
      <c r="NFV5817" s="2"/>
      <c r="NFW5817" s="2"/>
      <c r="NFX5817" s="2"/>
      <c r="NFY5817" s="2"/>
      <c r="NFZ5817" s="2"/>
      <c r="NGA5817" s="2"/>
      <c r="NGB5817" s="2"/>
      <c r="NGC5817" s="2"/>
      <c r="NGD5817" s="2"/>
      <c r="NGE5817" s="2"/>
      <c r="NGF5817" s="2"/>
      <c r="NGG5817" s="2"/>
      <c r="NGH5817" s="2"/>
      <c r="NGI5817" s="2"/>
      <c r="NGJ5817" s="2"/>
      <c r="NGK5817" s="2"/>
      <c r="NGL5817" s="2"/>
      <c r="NGM5817" s="2"/>
      <c r="NGN5817" s="2"/>
      <c r="NGO5817" s="2"/>
      <c r="NGP5817" s="2"/>
      <c r="NGQ5817" s="2"/>
      <c r="NGR5817" s="2"/>
      <c r="NGS5817" s="2"/>
      <c r="NGT5817" s="2"/>
      <c r="NGU5817" s="2"/>
      <c r="NGV5817" s="2"/>
      <c r="NGW5817" s="2"/>
      <c r="NGX5817" s="2"/>
      <c r="NGY5817" s="2"/>
      <c r="NGZ5817" s="2"/>
      <c r="NHA5817" s="2"/>
      <c r="NHB5817" s="2"/>
      <c r="NHC5817" s="2"/>
      <c r="NHD5817" s="2"/>
      <c r="NHE5817" s="2"/>
      <c r="NHF5817" s="2"/>
      <c r="NHG5817" s="2"/>
      <c r="NHH5817" s="2"/>
      <c r="NHI5817" s="2"/>
      <c r="NHJ5817" s="2"/>
      <c r="NHK5817" s="2"/>
      <c r="NHL5817" s="2"/>
      <c r="NHM5817" s="2"/>
      <c r="NHN5817" s="2"/>
      <c r="NHO5817" s="2"/>
      <c r="NHP5817" s="2"/>
      <c r="NHQ5817" s="2"/>
      <c r="NHR5817" s="2"/>
      <c r="NHS5817" s="2"/>
      <c r="NHT5817" s="2"/>
      <c r="NHU5817" s="2"/>
      <c r="NHV5817" s="2"/>
      <c r="NHW5817" s="2"/>
      <c r="NHX5817" s="2"/>
      <c r="NHY5817" s="2"/>
      <c r="NHZ5817" s="2"/>
      <c r="NIA5817" s="2"/>
      <c r="NIB5817" s="2"/>
      <c r="NIC5817" s="2"/>
      <c r="NID5817" s="2"/>
      <c r="NIE5817" s="2"/>
      <c r="NIF5817" s="2"/>
      <c r="NIG5817" s="2"/>
      <c r="NIH5817" s="2"/>
      <c r="NII5817" s="2"/>
      <c r="NIJ5817" s="2"/>
      <c r="NIK5817" s="2"/>
      <c r="NIL5817" s="2"/>
      <c r="NIM5817" s="2"/>
      <c r="NIN5817" s="2"/>
      <c r="NIO5817" s="2"/>
      <c r="NIP5817" s="2"/>
      <c r="NIQ5817" s="2"/>
      <c r="NIR5817" s="2"/>
      <c r="NIS5817" s="2"/>
      <c r="NIT5817" s="2"/>
      <c r="NIU5817" s="2"/>
      <c r="NIV5817" s="2"/>
      <c r="NIW5817" s="2"/>
      <c r="NIX5817" s="2"/>
      <c r="NIY5817" s="2"/>
      <c r="NIZ5817" s="2"/>
      <c r="NJA5817" s="2"/>
      <c r="NJB5817" s="2"/>
      <c r="NJC5817" s="2"/>
      <c r="NJD5817" s="2"/>
      <c r="NJE5817" s="2"/>
      <c r="NJF5817" s="2"/>
      <c r="NJG5817" s="2"/>
      <c r="NJH5817" s="2"/>
      <c r="NJI5817" s="2"/>
      <c r="NJJ5817" s="2"/>
      <c r="NJK5817" s="2"/>
      <c r="NJL5817" s="2"/>
      <c r="NJM5817" s="2"/>
      <c r="NJN5817" s="2"/>
      <c r="NJO5817" s="2"/>
      <c r="NJP5817" s="2"/>
      <c r="NJQ5817" s="2"/>
      <c r="NJR5817" s="2"/>
      <c r="NJS5817" s="2"/>
      <c r="NJT5817" s="2"/>
      <c r="NJU5817" s="2"/>
      <c r="NJV5817" s="2"/>
      <c r="NJW5817" s="2"/>
      <c r="NJX5817" s="2"/>
      <c r="NJY5817" s="2"/>
      <c r="NJZ5817" s="2"/>
      <c r="NKA5817" s="2"/>
      <c r="NKB5817" s="2"/>
      <c r="NKC5817" s="2"/>
      <c r="NKD5817" s="2"/>
      <c r="NKE5817" s="2"/>
      <c r="NKF5817" s="2"/>
      <c r="NKG5817" s="2"/>
      <c r="NKH5817" s="2"/>
      <c r="NKI5817" s="2"/>
      <c r="NKJ5817" s="2"/>
      <c r="NKK5817" s="2"/>
      <c r="NKL5817" s="2"/>
      <c r="NKM5817" s="2"/>
      <c r="NKN5817" s="2"/>
      <c r="NKO5817" s="2"/>
      <c r="NKP5817" s="2"/>
      <c r="NKQ5817" s="2"/>
      <c r="NKR5817" s="2"/>
      <c r="NKS5817" s="2"/>
      <c r="NKT5817" s="2"/>
      <c r="NKU5817" s="2"/>
      <c r="NKV5817" s="2"/>
      <c r="NKW5817" s="2"/>
      <c r="NKX5817" s="2"/>
      <c r="NKY5817" s="2"/>
      <c r="NKZ5817" s="2"/>
      <c r="NLA5817" s="2"/>
      <c r="NLB5817" s="2"/>
      <c r="NLC5817" s="2"/>
      <c r="NLD5817" s="2"/>
      <c r="NLE5817" s="2"/>
      <c r="NLF5817" s="2"/>
      <c r="NLG5817" s="2"/>
      <c r="NLH5817" s="2"/>
      <c r="NLI5817" s="2"/>
      <c r="NLJ5817" s="2"/>
      <c r="NLK5817" s="2"/>
      <c r="NLL5817" s="2"/>
      <c r="NLM5817" s="2"/>
      <c r="NLN5817" s="2"/>
      <c r="NLO5817" s="2"/>
      <c r="NLP5817" s="2"/>
      <c r="NLQ5817" s="2"/>
      <c r="NLR5817" s="2"/>
      <c r="NLS5817" s="2"/>
      <c r="NLT5817" s="2"/>
      <c r="NLU5817" s="2"/>
      <c r="NLV5817" s="2"/>
      <c r="NLW5817" s="2"/>
      <c r="NLX5817" s="2"/>
      <c r="NLY5817" s="2"/>
      <c r="NLZ5817" s="2"/>
      <c r="NMA5817" s="2"/>
      <c r="NMB5817" s="2"/>
      <c r="NMC5817" s="2"/>
      <c r="NMD5817" s="2"/>
      <c r="NME5817" s="2"/>
      <c r="NMF5817" s="2"/>
      <c r="NMG5817" s="2"/>
      <c r="NMH5817" s="2"/>
      <c r="NMI5817" s="2"/>
      <c r="NMJ5817" s="2"/>
      <c r="NMK5817" s="2"/>
      <c r="NML5817" s="2"/>
      <c r="NMM5817" s="2"/>
      <c r="NMN5817" s="2"/>
      <c r="NMO5817" s="2"/>
      <c r="NMP5817" s="2"/>
      <c r="NMQ5817" s="2"/>
      <c r="NMR5817" s="2"/>
      <c r="NMS5817" s="2"/>
      <c r="NMT5817" s="2"/>
      <c r="NMU5817" s="2"/>
      <c r="NMV5817" s="2"/>
      <c r="NMW5817" s="2"/>
      <c r="NMX5817" s="2"/>
      <c r="NMY5817" s="2"/>
      <c r="NMZ5817" s="2"/>
      <c r="NNA5817" s="2"/>
      <c r="NNB5817" s="2"/>
      <c r="NNC5817" s="2"/>
      <c r="NND5817" s="2"/>
      <c r="NNE5817" s="2"/>
      <c r="NNF5817" s="2"/>
      <c r="NNG5817" s="2"/>
      <c r="NNH5817" s="2"/>
      <c r="NNI5817" s="2"/>
      <c r="NNJ5817" s="2"/>
      <c r="NNK5817" s="2"/>
      <c r="NNL5817" s="2"/>
      <c r="NNM5817" s="2"/>
      <c r="NNN5817" s="2"/>
      <c r="NNO5817" s="2"/>
      <c r="NNP5817" s="2"/>
      <c r="NNQ5817" s="2"/>
      <c r="NNR5817" s="2"/>
      <c r="NNS5817" s="2"/>
      <c r="NNT5817" s="2"/>
      <c r="NNU5817" s="2"/>
      <c r="NNV5817" s="2"/>
      <c r="NNW5817" s="2"/>
      <c r="NNX5817" s="2"/>
      <c r="NNY5817" s="2"/>
      <c r="NNZ5817" s="2"/>
      <c r="NOA5817" s="2"/>
      <c r="NOB5817" s="2"/>
      <c r="NOC5817" s="2"/>
      <c r="NOD5817" s="2"/>
      <c r="NOE5817" s="2"/>
      <c r="NOF5817" s="2"/>
      <c r="NOG5817" s="2"/>
      <c r="NOH5817" s="2"/>
      <c r="NOI5817" s="2"/>
      <c r="NOJ5817" s="2"/>
      <c r="NOK5817" s="2"/>
      <c r="NOL5817" s="2"/>
      <c r="NOM5817" s="2"/>
      <c r="NON5817" s="2"/>
      <c r="NOO5817" s="2"/>
      <c r="NOP5817" s="2"/>
      <c r="NOQ5817" s="2"/>
      <c r="NOR5817" s="2"/>
      <c r="NOS5817" s="2"/>
      <c r="NOT5817" s="2"/>
      <c r="NOU5817" s="2"/>
      <c r="NOV5817" s="2"/>
      <c r="NOW5817" s="2"/>
      <c r="NOX5817" s="2"/>
      <c r="NOY5817" s="2"/>
      <c r="NOZ5817" s="2"/>
      <c r="NPA5817" s="2"/>
      <c r="NPB5817" s="2"/>
      <c r="NPC5817" s="2"/>
      <c r="NPD5817" s="2"/>
      <c r="NPE5817" s="2"/>
      <c r="NPF5817" s="2"/>
      <c r="NPG5817" s="2"/>
      <c r="NPH5817" s="2"/>
      <c r="NPI5817" s="2"/>
      <c r="NPJ5817" s="2"/>
      <c r="NPK5817" s="2"/>
      <c r="NPL5817" s="2"/>
      <c r="NPM5817" s="2"/>
      <c r="NPN5817" s="2"/>
      <c r="NPO5817" s="2"/>
      <c r="NPP5817" s="2"/>
      <c r="NPQ5817" s="2"/>
      <c r="NPR5817" s="2"/>
      <c r="NPS5817" s="2"/>
      <c r="NPT5817" s="2"/>
      <c r="NPU5817" s="2"/>
      <c r="NPV5817" s="2"/>
      <c r="NPW5817" s="2"/>
      <c r="NPX5817" s="2"/>
      <c r="NPY5817" s="2"/>
      <c r="NPZ5817" s="2"/>
      <c r="NQA5817" s="2"/>
      <c r="NQB5817" s="2"/>
      <c r="NQC5817" s="2"/>
      <c r="NQD5817" s="2"/>
      <c r="NQE5817" s="2"/>
      <c r="NQF5817" s="2"/>
      <c r="NQG5817" s="2"/>
      <c r="NQH5817" s="2"/>
      <c r="NQI5817" s="2"/>
      <c r="NQJ5817" s="2"/>
      <c r="NQK5817" s="2"/>
      <c r="NQL5817" s="2"/>
      <c r="NQM5817" s="2"/>
      <c r="NQN5817" s="2"/>
      <c r="NQO5817" s="2"/>
      <c r="NQP5817" s="2"/>
      <c r="NQQ5817" s="2"/>
      <c r="NQR5817" s="2"/>
      <c r="NQS5817" s="2"/>
      <c r="NQT5817" s="2"/>
      <c r="NQU5817" s="2"/>
      <c r="NQV5817" s="2"/>
      <c r="NQW5817" s="2"/>
      <c r="NQX5817" s="2"/>
      <c r="NQY5817" s="2"/>
      <c r="NQZ5817" s="2"/>
      <c r="NRA5817" s="2"/>
      <c r="NRB5817" s="2"/>
      <c r="NRC5817" s="2"/>
      <c r="NRD5817" s="2"/>
      <c r="NRE5817" s="2"/>
      <c r="NRF5817" s="2"/>
      <c r="NRG5817" s="2"/>
      <c r="NRH5817" s="2"/>
      <c r="NRI5817" s="2"/>
      <c r="NRJ5817" s="2"/>
      <c r="NRK5817" s="2"/>
      <c r="NRL5817" s="2"/>
      <c r="NRM5817" s="2"/>
      <c r="NRN5817" s="2"/>
      <c r="NRO5817" s="2"/>
      <c r="NRP5817" s="2"/>
      <c r="NRQ5817" s="2"/>
      <c r="NRR5817" s="2"/>
      <c r="NRS5817" s="2"/>
      <c r="NRT5817" s="2"/>
      <c r="NRU5817" s="2"/>
      <c r="NRV5817" s="2"/>
      <c r="NRW5817" s="2"/>
      <c r="NRX5817" s="2"/>
      <c r="NRY5817" s="2"/>
      <c r="NRZ5817" s="2"/>
      <c r="NSA5817" s="2"/>
      <c r="NSB5817" s="2"/>
      <c r="NSC5817" s="2"/>
      <c r="NSD5817" s="2"/>
      <c r="NSE5817" s="2"/>
      <c r="NSF5817" s="2"/>
      <c r="NSG5817" s="2"/>
      <c r="NSH5817" s="2"/>
      <c r="NSI5817" s="2"/>
      <c r="NSJ5817" s="2"/>
      <c r="NSK5817" s="2"/>
      <c r="NSL5817" s="2"/>
      <c r="NSM5817" s="2"/>
      <c r="NSN5817" s="2"/>
      <c r="NSO5817" s="2"/>
      <c r="NSP5817" s="2"/>
      <c r="NSQ5817" s="2"/>
      <c r="NSR5817" s="2"/>
      <c r="NSS5817" s="2"/>
      <c r="NST5817" s="2"/>
      <c r="NSU5817" s="2"/>
      <c r="NSV5817" s="2"/>
      <c r="NSW5817" s="2"/>
      <c r="NSX5817" s="2"/>
      <c r="NSY5817" s="2"/>
      <c r="NSZ5817" s="2"/>
      <c r="NTA5817" s="2"/>
      <c r="NTB5817" s="2"/>
      <c r="NTC5817" s="2"/>
      <c r="NTD5817" s="2"/>
      <c r="NTE5817" s="2"/>
      <c r="NTF5817" s="2"/>
      <c r="NTG5817" s="2"/>
      <c r="NTH5817" s="2"/>
      <c r="NTI5817" s="2"/>
      <c r="NTJ5817" s="2"/>
      <c r="NTK5817" s="2"/>
      <c r="NTL5817" s="2"/>
      <c r="NTM5817" s="2"/>
      <c r="NTN5817" s="2"/>
      <c r="NTO5817" s="2"/>
      <c r="NTP5817" s="2"/>
      <c r="NTQ5817" s="2"/>
      <c r="NTR5817" s="2"/>
      <c r="NTS5817" s="2"/>
      <c r="NTT5817" s="2"/>
      <c r="NTU5817" s="2"/>
      <c r="NTV5817" s="2"/>
      <c r="NTW5817" s="2"/>
      <c r="NTX5817" s="2"/>
      <c r="NTY5817" s="2"/>
      <c r="NTZ5817" s="2"/>
      <c r="NUA5817" s="2"/>
      <c r="NUB5817" s="2"/>
      <c r="NUC5817" s="2"/>
      <c r="NUD5817" s="2"/>
      <c r="NUE5817" s="2"/>
      <c r="NUF5817" s="2"/>
      <c r="NUG5817" s="2"/>
      <c r="NUH5817" s="2"/>
      <c r="NUI5817" s="2"/>
      <c r="NUJ5817" s="2"/>
      <c r="NUK5817" s="2"/>
      <c r="NUL5817" s="2"/>
      <c r="NUM5817" s="2"/>
      <c r="NUN5817" s="2"/>
      <c r="NUO5817" s="2"/>
      <c r="NUP5817" s="2"/>
      <c r="NUQ5817" s="2"/>
      <c r="NUR5817" s="2"/>
      <c r="NUS5817" s="2"/>
      <c r="NUT5817" s="2"/>
      <c r="NUU5817" s="2"/>
      <c r="NUV5817" s="2"/>
      <c r="NUW5817" s="2"/>
      <c r="NUX5817" s="2"/>
      <c r="NUY5817" s="2"/>
      <c r="NUZ5817" s="2"/>
      <c r="NVA5817" s="2"/>
      <c r="NVB5817" s="2"/>
      <c r="NVC5817" s="2"/>
      <c r="NVD5817" s="2"/>
      <c r="NVE5817" s="2"/>
      <c r="NVF5817" s="2"/>
      <c r="NVG5817" s="2"/>
      <c r="NVH5817" s="2"/>
      <c r="NVI5817" s="2"/>
      <c r="NVJ5817" s="2"/>
      <c r="NVK5817" s="2"/>
      <c r="NVL5817" s="2"/>
      <c r="NVM5817" s="2"/>
      <c r="NVN5817" s="2"/>
      <c r="NVO5817" s="2"/>
      <c r="NVP5817" s="2"/>
      <c r="NVQ5817" s="2"/>
      <c r="NVR5817" s="2"/>
      <c r="NVS5817" s="2"/>
      <c r="NVT5817" s="2"/>
      <c r="NVU5817" s="2"/>
      <c r="NVV5817" s="2"/>
      <c r="NVW5817" s="2"/>
      <c r="NVX5817" s="2"/>
      <c r="NVY5817" s="2"/>
      <c r="NVZ5817" s="2"/>
      <c r="NWA5817" s="2"/>
      <c r="NWB5817" s="2"/>
      <c r="NWC5817" s="2"/>
      <c r="NWD5817" s="2"/>
      <c r="NWE5817" s="2"/>
      <c r="NWF5817" s="2"/>
      <c r="NWG5817" s="2"/>
      <c r="NWH5817" s="2"/>
      <c r="NWI5817" s="2"/>
      <c r="NWJ5817" s="2"/>
      <c r="NWK5817" s="2"/>
      <c r="NWL5817" s="2"/>
      <c r="NWM5817" s="2"/>
      <c r="NWN5817" s="2"/>
      <c r="NWO5817" s="2"/>
      <c r="NWP5817" s="2"/>
      <c r="NWQ5817" s="2"/>
      <c r="NWR5817" s="2"/>
      <c r="NWS5817" s="2"/>
      <c r="NWT5817" s="2"/>
      <c r="NWU5817" s="2"/>
      <c r="NWV5817" s="2"/>
      <c r="NWW5817" s="2"/>
      <c r="NWX5817" s="2"/>
      <c r="NWY5817" s="2"/>
      <c r="NWZ5817" s="2"/>
      <c r="NXA5817" s="2"/>
      <c r="NXB5817" s="2"/>
      <c r="NXC5817" s="2"/>
      <c r="NXD5817" s="2"/>
      <c r="NXE5817" s="2"/>
      <c r="NXF5817" s="2"/>
      <c r="NXG5817" s="2"/>
      <c r="NXH5817" s="2"/>
      <c r="NXI5817" s="2"/>
      <c r="NXJ5817" s="2"/>
      <c r="NXK5817" s="2"/>
      <c r="NXL5817" s="2"/>
      <c r="NXM5817" s="2"/>
      <c r="NXN5817" s="2"/>
      <c r="NXO5817" s="2"/>
      <c r="NXP5817" s="2"/>
      <c r="NXQ5817" s="2"/>
      <c r="NXR5817" s="2"/>
      <c r="NXS5817" s="2"/>
      <c r="NXT5817" s="2"/>
      <c r="NXU5817" s="2"/>
      <c r="NXV5817" s="2"/>
      <c r="NXW5817" s="2"/>
      <c r="NXX5817" s="2"/>
      <c r="NXY5817" s="2"/>
      <c r="NXZ5817" s="2"/>
      <c r="NYA5817" s="2"/>
      <c r="NYB5817" s="2"/>
      <c r="NYC5817" s="2"/>
      <c r="NYD5817" s="2"/>
      <c r="NYE5817" s="2"/>
      <c r="NYF5817" s="2"/>
      <c r="NYG5817" s="2"/>
      <c r="NYH5817" s="2"/>
      <c r="NYI5817" s="2"/>
      <c r="NYJ5817" s="2"/>
      <c r="NYK5817" s="2"/>
      <c r="NYL5817" s="2"/>
      <c r="NYM5817" s="2"/>
      <c r="NYN5817" s="2"/>
      <c r="NYO5817" s="2"/>
      <c r="NYP5817" s="2"/>
      <c r="NYQ5817" s="2"/>
      <c r="NYR5817" s="2"/>
      <c r="NYS5817" s="2"/>
      <c r="NYT5817" s="2"/>
      <c r="NYU5817" s="2"/>
      <c r="NYV5817" s="2"/>
      <c r="NYW5817" s="2"/>
      <c r="NYX5817" s="2"/>
      <c r="NYY5817" s="2"/>
      <c r="NYZ5817" s="2"/>
      <c r="NZA5817" s="2"/>
      <c r="NZB5817" s="2"/>
      <c r="NZC5817" s="2"/>
      <c r="NZD5817" s="2"/>
      <c r="NZE5817" s="2"/>
      <c r="NZF5817" s="2"/>
      <c r="NZG5817" s="2"/>
      <c r="NZH5817" s="2"/>
      <c r="NZI5817" s="2"/>
      <c r="NZJ5817" s="2"/>
      <c r="NZK5817" s="2"/>
      <c r="NZL5817" s="2"/>
      <c r="NZM5817" s="2"/>
      <c r="NZN5817" s="2"/>
      <c r="NZO5817" s="2"/>
      <c r="NZP5817" s="2"/>
      <c r="NZQ5817" s="2"/>
      <c r="NZR5817" s="2"/>
      <c r="NZS5817" s="2"/>
      <c r="NZT5817" s="2"/>
      <c r="NZU5817" s="2"/>
      <c r="NZV5817" s="2"/>
      <c r="NZW5817" s="2"/>
      <c r="NZX5817" s="2"/>
      <c r="NZY5817" s="2"/>
      <c r="NZZ5817" s="2"/>
      <c r="OAA5817" s="2"/>
      <c r="OAB5817" s="2"/>
      <c r="OAC5817" s="2"/>
      <c r="OAD5817" s="2"/>
      <c r="OAE5817" s="2"/>
      <c r="OAF5817" s="2"/>
      <c r="OAG5817" s="2"/>
      <c r="OAH5817" s="2"/>
      <c r="OAI5817" s="2"/>
      <c r="OAJ5817" s="2"/>
      <c r="OAK5817" s="2"/>
      <c r="OAL5817" s="2"/>
      <c r="OAM5817" s="2"/>
      <c r="OAN5817" s="2"/>
      <c r="OAO5817" s="2"/>
      <c r="OAP5817" s="2"/>
      <c r="OAQ5817" s="2"/>
      <c r="OAR5817" s="2"/>
      <c r="OAS5817" s="2"/>
      <c r="OAT5817" s="2"/>
      <c r="OAU5817" s="2"/>
      <c r="OAV5817" s="2"/>
      <c r="OAW5817" s="2"/>
      <c r="OAX5817" s="2"/>
      <c r="OAY5817" s="2"/>
      <c r="OAZ5817" s="2"/>
      <c r="OBA5817" s="2"/>
      <c r="OBB5817" s="2"/>
      <c r="OBC5817" s="2"/>
      <c r="OBD5817" s="2"/>
      <c r="OBE5817" s="2"/>
      <c r="OBF5817" s="2"/>
      <c r="OBG5817" s="2"/>
      <c r="OBH5817" s="2"/>
      <c r="OBI5817" s="2"/>
      <c r="OBJ5817" s="2"/>
      <c r="OBK5817" s="2"/>
      <c r="OBL5817" s="2"/>
      <c r="OBM5817" s="2"/>
      <c r="OBN5817" s="2"/>
      <c r="OBO5817" s="2"/>
      <c r="OBP5817" s="2"/>
      <c r="OBQ5817" s="2"/>
      <c r="OBR5817" s="2"/>
      <c r="OBS5817" s="2"/>
      <c r="OBT5817" s="2"/>
      <c r="OBU5817" s="2"/>
      <c r="OBV5817" s="2"/>
      <c r="OBW5817" s="2"/>
      <c r="OBX5817" s="2"/>
      <c r="OBY5817" s="2"/>
      <c r="OBZ5817" s="2"/>
      <c r="OCA5817" s="2"/>
      <c r="OCB5817" s="2"/>
      <c r="OCC5817" s="2"/>
      <c r="OCD5817" s="2"/>
      <c r="OCE5817" s="2"/>
      <c r="OCF5817" s="2"/>
      <c r="OCG5817" s="2"/>
      <c r="OCH5817" s="2"/>
      <c r="OCI5817" s="2"/>
      <c r="OCJ5817" s="2"/>
      <c r="OCK5817" s="2"/>
      <c r="OCL5817" s="2"/>
      <c r="OCM5817" s="2"/>
      <c r="OCN5817" s="2"/>
      <c r="OCO5817" s="2"/>
      <c r="OCP5817" s="2"/>
      <c r="OCQ5817" s="2"/>
      <c r="OCR5817" s="2"/>
      <c r="OCS5817" s="2"/>
      <c r="OCT5817" s="2"/>
      <c r="OCU5817" s="2"/>
      <c r="OCV5817" s="2"/>
      <c r="OCW5817" s="2"/>
      <c r="OCX5817" s="2"/>
      <c r="OCY5817" s="2"/>
      <c r="OCZ5817" s="2"/>
      <c r="ODA5817" s="2"/>
      <c r="ODB5817" s="2"/>
      <c r="ODC5817" s="2"/>
      <c r="ODD5817" s="2"/>
      <c r="ODE5817" s="2"/>
      <c r="ODF5817" s="2"/>
      <c r="ODG5817" s="2"/>
      <c r="ODH5817" s="2"/>
      <c r="ODI5817" s="2"/>
      <c r="ODJ5817" s="2"/>
      <c r="ODK5817" s="2"/>
      <c r="ODL5817" s="2"/>
      <c r="ODM5817" s="2"/>
      <c r="ODN5817" s="2"/>
      <c r="ODO5817" s="2"/>
      <c r="ODP5817" s="2"/>
      <c r="ODQ5817" s="2"/>
      <c r="ODR5817" s="2"/>
      <c r="ODS5817" s="2"/>
      <c r="ODT5817" s="2"/>
      <c r="ODU5817" s="2"/>
      <c r="ODV5817" s="2"/>
      <c r="ODW5817" s="2"/>
      <c r="ODX5817" s="2"/>
      <c r="ODY5817" s="2"/>
      <c r="ODZ5817" s="2"/>
      <c r="OEA5817" s="2"/>
      <c r="OEB5817" s="2"/>
      <c r="OEC5817" s="2"/>
      <c r="OED5817" s="2"/>
      <c r="OEE5817" s="2"/>
      <c r="OEF5817" s="2"/>
      <c r="OEG5817" s="2"/>
      <c r="OEH5817" s="2"/>
      <c r="OEI5817" s="2"/>
      <c r="OEJ5817" s="2"/>
      <c r="OEK5817" s="2"/>
      <c r="OEL5817" s="2"/>
      <c r="OEM5817" s="2"/>
      <c r="OEN5817" s="2"/>
      <c r="OEO5817" s="2"/>
      <c r="OEP5817" s="2"/>
      <c r="OEQ5817" s="2"/>
      <c r="OER5817" s="2"/>
      <c r="OES5817" s="2"/>
      <c r="OET5817" s="2"/>
      <c r="OEU5817" s="2"/>
      <c r="OEV5817" s="2"/>
      <c r="OEW5817" s="2"/>
      <c r="OEX5817" s="2"/>
      <c r="OEY5817" s="2"/>
      <c r="OEZ5817" s="2"/>
      <c r="OFA5817" s="2"/>
      <c r="OFB5817" s="2"/>
      <c r="OFC5817" s="2"/>
      <c r="OFD5817" s="2"/>
      <c r="OFE5817" s="2"/>
      <c r="OFF5817" s="2"/>
      <c r="OFG5817" s="2"/>
      <c r="OFH5817" s="2"/>
      <c r="OFI5817" s="2"/>
      <c r="OFJ5817" s="2"/>
      <c r="OFK5817" s="2"/>
      <c r="OFL5817" s="2"/>
      <c r="OFM5817" s="2"/>
      <c r="OFN5817" s="2"/>
      <c r="OFO5817" s="2"/>
      <c r="OFP5817" s="2"/>
      <c r="OFQ5817" s="2"/>
      <c r="OFR5817" s="2"/>
      <c r="OFS5817" s="2"/>
      <c r="OFT5817" s="2"/>
      <c r="OFU5817" s="2"/>
      <c r="OFV5817" s="2"/>
      <c r="OFW5817" s="2"/>
      <c r="OFX5817" s="2"/>
      <c r="OFY5817" s="2"/>
      <c r="OFZ5817" s="2"/>
      <c r="OGA5817" s="2"/>
      <c r="OGB5817" s="2"/>
      <c r="OGC5817" s="2"/>
      <c r="OGD5817" s="2"/>
      <c r="OGE5817" s="2"/>
      <c r="OGF5817" s="2"/>
      <c r="OGG5817" s="2"/>
      <c r="OGH5817" s="2"/>
      <c r="OGI5817" s="2"/>
      <c r="OGJ5817" s="2"/>
      <c r="OGK5817" s="2"/>
      <c r="OGL5817" s="2"/>
      <c r="OGM5817" s="2"/>
      <c r="OGN5817" s="2"/>
      <c r="OGO5817" s="2"/>
      <c r="OGP5817" s="2"/>
      <c r="OGQ5817" s="2"/>
      <c r="OGR5817" s="2"/>
      <c r="OGS5817" s="2"/>
      <c r="OGT5817" s="2"/>
      <c r="OGU5817" s="2"/>
      <c r="OGV5817" s="2"/>
      <c r="OGW5817" s="2"/>
      <c r="OGX5817" s="2"/>
      <c r="OGY5817" s="2"/>
      <c r="OGZ5817" s="2"/>
      <c r="OHA5817" s="2"/>
      <c r="OHB5817" s="2"/>
      <c r="OHC5817" s="2"/>
      <c r="OHD5817" s="2"/>
      <c r="OHE5817" s="2"/>
      <c r="OHF5817" s="2"/>
      <c r="OHG5817" s="2"/>
      <c r="OHH5817" s="2"/>
      <c r="OHI5817" s="2"/>
      <c r="OHJ5817" s="2"/>
      <c r="OHK5817" s="2"/>
      <c r="OHL5817" s="2"/>
      <c r="OHM5817" s="2"/>
      <c r="OHN5817" s="2"/>
      <c r="OHO5817" s="2"/>
      <c r="OHP5817" s="2"/>
      <c r="OHQ5817" s="2"/>
      <c r="OHR5817" s="2"/>
      <c r="OHS5817" s="2"/>
      <c r="OHT5817" s="2"/>
      <c r="OHU5817" s="2"/>
      <c r="OHV5817" s="2"/>
      <c r="OHW5817" s="2"/>
      <c r="OHX5817" s="2"/>
      <c r="OHY5817" s="2"/>
      <c r="OHZ5817" s="2"/>
      <c r="OIA5817" s="2"/>
      <c r="OIB5817" s="2"/>
      <c r="OIC5817" s="2"/>
      <c r="OID5817" s="2"/>
      <c r="OIE5817" s="2"/>
      <c r="OIF5817" s="2"/>
      <c r="OIG5817" s="2"/>
      <c r="OIH5817" s="2"/>
      <c r="OII5817" s="2"/>
      <c r="OIJ5817" s="2"/>
      <c r="OIK5817" s="2"/>
      <c r="OIL5817" s="2"/>
      <c r="OIM5817" s="2"/>
      <c r="OIN5817" s="2"/>
      <c r="OIO5817" s="2"/>
      <c r="OIP5817" s="2"/>
      <c r="OIQ5817" s="2"/>
      <c r="OIR5817" s="2"/>
      <c r="OIS5817" s="2"/>
      <c r="OIT5817" s="2"/>
      <c r="OIU5817" s="2"/>
      <c r="OIV5817" s="2"/>
      <c r="OIW5817" s="2"/>
      <c r="OIX5817" s="2"/>
      <c r="OIY5817" s="2"/>
      <c r="OIZ5817" s="2"/>
      <c r="OJA5817" s="2"/>
      <c r="OJB5817" s="2"/>
      <c r="OJC5817" s="2"/>
      <c r="OJD5817" s="2"/>
      <c r="OJE5817" s="2"/>
      <c r="OJF5817" s="2"/>
      <c r="OJG5817" s="2"/>
      <c r="OJH5817" s="2"/>
      <c r="OJI5817" s="2"/>
      <c r="OJJ5817" s="2"/>
      <c r="OJK5817" s="2"/>
      <c r="OJL5817" s="2"/>
      <c r="OJM5817" s="2"/>
      <c r="OJN5817" s="2"/>
      <c r="OJO5817" s="2"/>
      <c r="OJP5817" s="2"/>
      <c r="OJQ5817" s="2"/>
      <c r="OJR5817" s="2"/>
      <c r="OJS5817" s="2"/>
      <c r="OJT5817" s="2"/>
      <c r="OJU5817" s="2"/>
      <c r="OJV5817" s="2"/>
      <c r="OJW5817" s="2"/>
      <c r="OJX5817" s="2"/>
      <c r="OJY5817" s="2"/>
      <c r="OJZ5817" s="2"/>
      <c r="OKA5817" s="2"/>
      <c r="OKB5817" s="2"/>
      <c r="OKC5817" s="2"/>
      <c r="OKD5817" s="2"/>
      <c r="OKE5817" s="2"/>
      <c r="OKF5817" s="2"/>
      <c r="OKG5817" s="2"/>
      <c r="OKH5817" s="2"/>
      <c r="OKI5817" s="2"/>
      <c r="OKJ5817" s="2"/>
      <c r="OKK5817" s="2"/>
      <c r="OKL5817" s="2"/>
      <c r="OKM5817" s="2"/>
      <c r="OKN5817" s="2"/>
      <c r="OKO5817" s="2"/>
      <c r="OKP5817" s="2"/>
      <c r="OKQ5817" s="2"/>
      <c r="OKR5817" s="2"/>
      <c r="OKS5817" s="2"/>
      <c r="OKT5817" s="2"/>
      <c r="OKU5817" s="2"/>
      <c r="OKV5817" s="2"/>
      <c r="OKW5817" s="2"/>
      <c r="OKX5817" s="2"/>
      <c r="OKY5817" s="2"/>
      <c r="OKZ5817" s="2"/>
      <c r="OLA5817" s="2"/>
      <c r="OLB5817" s="2"/>
      <c r="OLC5817" s="2"/>
      <c r="OLD5817" s="2"/>
      <c r="OLE5817" s="2"/>
      <c r="OLF5817" s="2"/>
      <c r="OLG5817" s="2"/>
      <c r="OLH5817" s="2"/>
      <c r="OLI5817" s="2"/>
      <c r="OLJ5817" s="2"/>
      <c r="OLK5817" s="2"/>
      <c r="OLL5817" s="2"/>
      <c r="OLM5817" s="2"/>
      <c r="OLN5817" s="2"/>
      <c r="OLO5817" s="2"/>
      <c r="OLP5817" s="2"/>
      <c r="OLQ5817" s="2"/>
      <c r="OLR5817" s="2"/>
      <c r="OLS5817" s="2"/>
      <c r="OLT5817" s="2"/>
      <c r="OLU5817" s="2"/>
      <c r="OLV5817" s="2"/>
      <c r="OLW5817" s="2"/>
      <c r="OLX5817" s="2"/>
      <c r="OLY5817" s="2"/>
      <c r="OLZ5817" s="2"/>
      <c r="OMA5817" s="2"/>
      <c r="OMB5817" s="2"/>
      <c r="OMC5817" s="2"/>
      <c r="OMD5817" s="2"/>
      <c r="OME5817" s="2"/>
      <c r="OMF5817" s="2"/>
      <c r="OMG5817" s="2"/>
      <c r="OMH5817" s="2"/>
      <c r="OMI5817" s="2"/>
      <c r="OMJ5817" s="2"/>
      <c r="OMK5817" s="2"/>
      <c r="OML5817" s="2"/>
      <c r="OMM5817" s="2"/>
      <c r="OMN5817" s="2"/>
      <c r="OMO5817" s="2"/>
      <c r="OMP5817" s="2"/>
      <c r="OMQ5817" s="2"/>
      <c r="OMR5817" s="2"/>
      <c r="OMS5817" s="2"/>
      <c r="OMT5817" s="2"/>
      <c r="OMU5817" s="2"/>
      <c r="OMV5817" s="2"/>
      <c r="OMW5817" s="2"/>
      <c r="OMX5817" s="2"/>
      <c r="OMY5817" s="2"/>
      <c r="OMZ5817" s="2"/>
      <c r="ONA5817" s="2"/>
      <c r="ONB5817" s="2"/>
      <c r="ONC5817" s="2"/>
      <c r="OND5817" s="2"/>
      <c r="ONE5817" s="2"/>
      <c r="ONF5817" s="2"/>
      <c r="ONG5817" s="2"/>
      <c r="ONH5817" s="2"/>
      <c r="ONI5817" s="2"/>
      <c r="ONJ5817" s="2"/>
      <c r="ONK5817" s="2"/>
      <c r="ONL5817" s="2"/>
      <c r="ONM5817" s="2"/>
      <c r="ONN5817" s="2"/>
      <c r="ONO5817" s="2"/>
      <c r="ONP5817" s="2"/>
      <c r="ONQ5817" s="2"/>
      <c r="ONR5817" s="2"/>
      <c r="ONS5817" s="2"/>
      <c r="ONT5817" s="2"/>
      <c r="ONU5817" s="2"/>
      <c r="ONV5817" s="2"/>
      <c r="ONW5817" s="2"/>
      <c r="ONX5817" s="2"/>
      <c r="ONY5817" s="2"/>
      <c r="ONZ5817" s="2"/>
      <c r="OOA5817" s="2"/>
      <c r="OOB5817" s="2"/>
      <c r="OOC5817" s="2"/>
      <c r="OOD5817" s="2"/>
      <c r="OOE5817" s="2"/>
      <c r="OOF5817" s="2"/>
      <c r="OOG5817" s="2"/>
      <c r="OOH5817" s="2"/>
      <c r="OOI5817" s="2"/>
      <c r="OOJ5817" s="2"/>
      <c r="OOK5817" s="2"/>
      <c r="OOL5817" s="2"/>
      <c r="OOM5817" s="2"/>
      <c r="OON5817" s="2"/>
      <c r="OOO5817" s="2"/>
      <c r="OOP5817" s="2"/>
      <c r="OOQ5817" s="2"/>
      <c r="OOR5817" s="2"/>
      <c r="OOS5817" s="2"/>
      <c r="OOT5817" s="2"/>
      <c r="OOU5817" s="2"/>
      <c r="OOV5817" s="2"/>
      <c r="OOW5817" s="2"/>
      <c r="OOX5817" s="2"/>
      <c r="OOY5817" s="2"/>
      <c r="OOZ5817" s="2"/>
      <c r="OPA5817" s="2"/>
      <c r="OPB5817" s="2"/>
      <c r="OPC5817" s="2"/>
      <c r="OPD5817" s="2"/>
      <c r="OPE5817" s="2"/>
      <c r="OPF5817" s="2"/>
      <c r="OPG5817" s="2"/>
      <c r="OPH5817" s="2"/>
      <c r="OPI5817" s="2"/>
      <c r="OPJ5817" s="2"/>
      <c r="OPK5817" s="2"/>
      <c r="OPL5817" s="2"/>
      <c r="OPM5817" s="2"/>
      <c r="OPN5817" s="2"/>
      <c r="OPO5817" s="2"/>
      <c r="OPP5817" s="2"/>
      <c r="OPQ5817" s="2"/>
      <c r="OPR5817" s="2"/>
      <c r="OPS5817" s="2"/>
      <c r="OPT5817" s="2"/>
      <c r="OPU5817" s="2"/>
      <c r="OPV5817" s="2"/>
      <c r="OPW5817" s="2"/>
      <c r="OPX5817" s="2"/>
      <c r="OPY5817" s="2"/>
      <c r="OPZ5817" s="2"/>
      <c r="OQA5817" s="2"/>
      <c r="OQB5817" s="2"/>
      <c r="OQC5817" s="2"/>
      <c r="OQD5817" s="2"/>
      <c r="OQE5817" s="2"/>
      <c r="OQF5817" s="2"/>
      <c r="OQG5817" s="2"/>
      <c r="OQH5817" s="2"/>
      <c r="OQI5817" s="2"/>
      <c r="OQJ5817" s="2"/>
      <c r="OQK5817" s="2"/>
      <c r="OQL5817" s="2"/>
      <c r="OQM5817" s="2"/>
      <c r="OQN5817" s="2"/>
      <c r="OQO5817" s="2"/>
      <c r="OQP5817" s="2"/>
      <c r="OQQ5817" s="2"/>
      <c r="OQR5817" s="2"/>
      <c r="OQS5817" s="2"/>
      <c r="OQT5817" s="2"/>
      <c r="OQU5817" s="2"/>
      <c r="OQV5817" s="2"/>
      <c r="OQW5817" s="2"/>
      <c r="OQX5817" s="2"/>
      <c r="OQY5817" s="2"/>
      <c r="OQZ5817" s="2"/>
      <c r="ORA5817" s="2"/>
      <c r="ORB5817" s="2"/>
      <c r="ORC5817" s="2"/>
      <c r="ORD5817" s="2"/>
      <c r="ORE5817" s="2"/>
      <c r="ORF5817" s="2"/>
      <c r="ORG5817" s="2"/>
      <c r="ORH5817" s="2"/>
      <c r="ORI5817" s="2"/>
      <c r="ORJ5817" s="2"/>
      <c r="ORK5817" s="2"/>
      <c r="ORL5817" s="2"/>
      <c r="ORM5817" s="2"/>
      <c r="ORN5817" s="2"/>
      <c r="ORO5817" s="2"/>
      <c r="ORP5817" s="2"/>
      <c r="ORQ5817" s="2"/>
      <c r="ORR5817" s="2"/>
      <c r="ORS5817" s="2"/>
      <c r="ORT5817" s="2"/>
      <c r="ORU5817" s="2"/>
      <c r="ORV5817" s="2"/>
      <c r="ORW5817" s="2"/>
      <c r="ORX5817" s="2"/>
      <c r="ORY5817" s="2"/>
      <c r="ORZ5817" s="2"/>
      <c r="OSA5817" s="2"/>
      <c r="OSB5817" s="2"/>
      <c r="OSC5817" s="2"/>
      <c r="OSD5817" s="2"/>
      <c r="OSE5817" s="2"/>
      <c r="OSF5817" s="2"/>
      <c r="OSG5817" s="2"/>
      <c r="OSH5817" s="2"/>
      <c r="OSI5817" s="2"/>
      <c r="OSJ5817" s="2"/>
      <c r="OSK5817" s="2"/>
      <c r="OSL5817" s="2"/>
      <c r="OSM5817" s="2"/>
      <c r="OSN5817" s="2"/>
      <c r="OSO5817" s="2"/>
      <c r="OSP5817" s="2"/>
      <c r="OSQ5817" s="2"/>
      <c r="OSR5817" s="2"/>
      <c r="OSS5817" s="2"/>
      <c r="OST5817" s="2"/>
      <c r="OSU5817" s="2"/>
      <c r="OSV5817" s="2"/>
      <c r="OSW5817" s="2"/>
      <c r="OSX5817" s="2"/>
      <c r="OSY5817" s="2"/>
      <c r="OSZ5817" s="2"/>
      <c r="OTA5817" s="2"/>
      <c r="OTB5817" s="2"/>
      <c r="OTC5817" s="2"/>
      <c r="OTD5817" s="2"/>
      <c r="OTE5817" s="2"/>
      <c r="OTF5817" s="2"/>
      <c r="OTG5817" s="2"/>
      <c r="OTH5817" s="2"/>
      <c r="OTI5817" s="2"/>
      <c r="OTJ5817" s="2"/>
      <c r="OTK5817" s="2"/>
      <c r="OTL5817" s="2"/>
      <c r="OTM5817" s="2"/>
      <c r="OTN5817" s="2"/>
      <c r="OTO5817" s="2"/>
      <c r="OTP5817" s="2"/>
      <c r="OTQ5817" s="2"/>
      <c r="OTR5817" s="2"/>
      <c r="OTS5817" s="2"/>
      <c r="OTT5817" s="2"/>
      <c r="OTU5817" s="2"/>
      <c r="OTV5817" s="2"/>
      <c r="OTW5817" s="2"/>
      <c r="OTX5817" s="2"/>
      <c r="OTY5817" s="2"/>
      <c r="OTZ5817" s="2"/>
      <c r="OUA5817" s="2"/>
      <c r="OUB5817" s="2"/>
      <c r="OUC5817" s="2"/>
      <c r="OUD5817" s="2"/>
      <c r="OUE5817" s="2"/>
      <c r="OUF5817" s="2"/>
      <c r="OUG5817" s="2"/>
      <c r="OUH5817" s="2"/>
      <c r="OUI5817" s="2"/>
      <c r="OUJ5817" s="2"/>
      <c r="OUK5817" s="2"/>
      <c r="OUL5817" s="2"/>
      <c r="OUM5817" s="2"/>
      <c r="OUN5817" s="2"/>
      <c r="OUO5817" s="2"/>
      <c r="OUP5817" s="2"/>
      <c r="OUQ5817" s="2"/>
      <c r="OUR5817" s="2"/>
      <c r="OUS5817" s="2"/>
      <c r="OUT5817" s="2"/>
      <c r="OUU5817" s="2"/>
      <c r="OUV5817" s="2"/>
      <c r="OUW5817" s="2"/>
      <c r="OUX5817" s="2"/>
      <c r="OUY5817" s="2"/>
      <c r="OUZ5817" s="2"/>
      <c r="OVA5817" s="2"/>
      <c r="OVB5817" s="2"/>
      <c r="OVC5817" s="2"/>
      <c r="OVD5817" s="2"/>
      <c r="OVE5817" s="2"/>
      <c r="OVF5817" s="2"/>
      <c r="OVG5817" s="2"/>
      <c r="OVH5817" s="2"/>
      <c r="OVI5817" s="2"/>
      <c r="OVJ5817" s="2"/>
      <c r="OVK5817" s="2"/>
      <c r="OVL5817" s="2"/>
      <c r="OVM5817" s="2"/>
      <c r="OVN5817" s="2"/>
      <c r="OVO5817" s="2"/>
      <c r="OVP5817" s="2"/>
      <c r="OVQ5817" s="2"/>
      <c r="OVR5817" s="2"/>
      <c r="OVS5817" s="2"/>
      <c r="OVT5817" s="2"/>
      <c r="OVU5817" s="2"/>
      <c r="OVV5817" s="2"/>
      <c r="OVW5817" s="2"/>
      <c r="OVX5817" s="2"/>
      <c r="OVY5817" s="2"/>
      <c r="OVZ5817" s="2"/>
      <c r="OWA5817" s="2"/>
      <c r="OWB5817" s="2"/>
      <c r="OWC5817" s="2"/>
      <c r="OWD5817" s="2"/>
      <c r="OWE5817" s="2"/>
      <c r="OWF5817" s="2"/>
      <c r="OWG5817" s="2"/>
      <c r="OWH5817" s="2"/>
      <c r="OWI5817" s="2"/>
      <c r="OWJ5817" s="2"/>
      <c r="OWK5817" s="2"/>
      <c r="OWL5817" s="2"/>
      <c r="OWM5817" s="2"/>
      <c r="OWN5817" s="2"/>
      <c r="OWO5817" s="2"/>
      <c r="OWP5817" s="2"/>
      <c r="OWQ5817" s="2"/>
      <c r="OWR5817" s="2"/>
      <c r="OWS5817" s="2"/>
      <c r="OWT5817" s="2"/>
      <c r="OWU5817" s="2"/>
      <c r="OWV5817" s="2"/>
      <c r="OWW5817" s="2"/>
      <c r="OWX5817" s="2"/>
      <c r="OWY5817" s="2"/>
      <c r="OWZ5817" s="2"/>
      <c r="OXA5817" s="2"/>
      <c r="OXB5817" s="2"/>
      <c r="OXC5817" s="2"/>
      <c r="OXD5817" s="2"/>
      <c r="OXE5817" s="2"/>
      <c r="OXF5817" s="2"/>
      <c r="OXG5817" s="2"/>
      <c r="OXH5817" s="2"/>
      <c r="OXI5817" s="2"/>
      <c r="OXJ5817" s="2"/>
      <c r="OXK5817" s="2"/>
      <c r="OXL5817" s="2"/>
      <c r="OXM5817" s="2"/>
      <c r="OXN5817" s="2"/>
      <c r="OXO5817" s="2"/>
      <c r="OXP5817" s="2"/>
      <c r="OXQ5817" s="2"/>
      <c r="OXR5817" s="2"/>
      <c r="OXS5817" s="2"/>
      <c r="OXT5817" s="2"/>
      <c r="OXU5817" s="2"/>
      <c r="OXV5817" s="2"/>
      <c r="OXW5817" s="2"/>
      <c r="OXX5817" s="2"/>
      <c r="OXY5817" s="2"/>
      <c r="OXZ5817" s="2"/>
      <c r="OYA5817" s="2"/>
      <c r="OYB5817" s="2"/>
      <c r="OYC5817" s="2"/>
      <c r="OYD5817" s="2"/>
      <c r="OYE5817" s="2"/>
      <c r="OYF5817" s="2"/>
      <c r="OYG5817" s="2"/>
      <c r="OYH5817" s="2"/>
      <c r="OYI5817" s="2"/>
      <c r="OYJ5817" s="2"/>
      <c r="OYK5817" s="2"/>
      <c r="OYL5817" s="2"/>
      <c r="OYM5817" s="2"/>
      <c r="OYN5817" s="2"/>
      <c r="OYO5817" s="2"/>
      <c r="OYP5817" s="2"/>
      <c r="OYQ5817" s="2"/>
      <c r="OYR5817" s="2"/>
      <c r="OYS5817" s="2"/>
      <c r="OYT5817" s="2"/>
      <c r="OYU5817" s="2"/>
      <c r="OYV5817" s="2"/>
      <c r="OYW5817" s="2"/>
      <c r="OYX5817" s="2"/>
      <c r="OYY5817" s="2"/>
      <c r="OYZ5817" s="2"/>
      <c r="OZA5817" s="2"/>
      <c r="OZB5817" s="2"/>
      <c r="OZC5817" s="2"/>
      <c r="OZD5817" s="2"/>
      <c r="OZE5817" s="2"/>
      <c r="OZF5817" s="2"/>
      <c r="OZG5817" s="2"/>
      <c r="OZH5817" s="2"/>
      <c r="OZI5817" s="2"/>
      <c r="OZJ5817" s="2"/>
      <c r="OZK5817" s="2"/>
      <c r="OZL5817" s="2"/>
      <c r="OZM5817" s="2"/>
      <c r="OZN5817" s="2"/>
      <c r="OZO5817" s="2"/>
      <c r="OZP5817" s="2"/>
      <c r="OZQ5817" s="2"/>
      <c r="OZR5817" s="2"/>
      <c r="OZS5817" s="2"/>
      <c r="OZT5817" s="2"/>
      <c r="OZU5817" s="2"/>
      <c r="OZV5817" s="2"/>
      <c r="OZW5817" s="2"/>
      <c r="OZX5817" s="2"/>
      <c r="OZY5817" s="2"/>
      <c r="OZZ5817" s="2"/>
      <c r="PAA5817" s="2"/>
      <c r="PAB5817" s="2"/>
      <c r="PAC5817" s="2"/>
      <c r="PAD5817" s="2"/>
      <c r="PAE5817" s="2"/>
      <c r="PAF5817" s="2"/>
      <c r="PAG5817" s="2"/>
      <c r="PAH5817" s="2"/>
      <c r="PAI5817" s="2"/>
      <c r="PAJ5817" s="2"/>
      <c r="PAK5817" s="2"/>
      <c r="PAL5817" s="2"/>
      <c r="PAM5817" s="2"/>
      <c r="PAN5817" s="2"/>
      <c r="PAO5817" s="2"/>
      <c r="PAP5817" s="2"/>
      <c r="PAQ5817" s="2"/>
      <c r="PAR5817" s="2"/>
      <c r="PAS5817" s="2"/>
      <c r="PAT5817" s="2"/>
      <c r="PAU5817" s="2"/>
      <c r="PAV5817" s="2"/>
      <c r="PAW5817" s="2"/>
      <c r="PAX5817" s="2"/>
      <c r="PAY5817" s="2"/>
      <c r="PAZ5817" s="2"/>
      <c r="PBA5817" s="2"/>
      <c r="PBB5817" s="2"/>
      <c r="PBC5817" s="2"/>
      <c r="PBD5817" s="2"/>
      <c r="PBE5817" s="2"/>
      <c r="PBF5817" s="2"/>
      <c r="PBG5817" s="2"/>
      <c r="PBH5817" s="2"/>
      <c r="PBI5817" s="2"/>
      <c r="PBJ5817" s="2"/>
      <c r="PBK5817" s="2"/>
      <c r="PBL5817" s="2"/>
      <c r="PBM5817" s="2"/>
      <c r="PBN5817" s="2"/>
      <c r="PBO5817" s="2"/>
      <c r="PBP5817" s="2"/>
      <c r="PBQ5817" s="2"/>
      <c r="PBR5817" s="2"/>
      <c r="PBS5817" s="2"/>
      <c r="PBT5817" s="2"/>
      <c r="PBU5817" s="2"/>
      <c r="PBV5817" s="2"/>
      <c r="PBW5817" s="2"/>
      <c r="PBX5817" s="2"/>
      <c r="PBY5817" s="2"/>
      <c r="PBZ5817" s="2"/>
      <c r="PCA5817" s="2"/>
      <c r="PCB5817" s="2"/>
      <c r="PCC5817" s="2"/>
      <c r="PCD5817" s="2"/>
      <c r="PCE5817" s="2"/>
      <c r="PCF5817" s="2"/>
      <c r="PCG5817" s="2"/>
      <c r="PCH5817" s="2"/>
      <c r="PCI5817" s="2"/>
      <c r="PCJ5817" s="2"/>
      <c r="PCK5817" s="2"/>
      <c r="PCL5817" s="2"/>
      <c r="PCM5817" s="2"/>
      <c r="PCN5817" s="2"/>
      <c r="PCO5817" s="2"/>
      <c r="PCP5817" s="2"/>
      <c r="PCQ5817" s="2"/>
      <c r="PCR5817" s="2"/>
      <c r="PCS5817" s="2"/>
      <c r="PCT5817" s="2"/>
      <c r="PCU5817" s="2"/>
      <c r="PCV5817" s="2"/>
      <c r="PCW5817" s="2"/>
      <c r="PCX5817" s="2"/>
      <c r="PCY5817" s="2"/>
      <c r="PCZ5817" s="2"/>
      <c r="PDA5817" s="2"/>
      <c r="PDB5817" s="2"/>
      <c r="PDC5817" s="2"/>
      <c r="PDD5817" s="2"/>
      <c r="PDE5817" s="2"/>
      <c r="PDF5817" s="2"/>
      <c r="PDG5817" s="2"/>
      <c r="PDH5817" s="2"/>
      <c r="PDI5817" s="2"/>
      <c r="PDJ5817" s="2"/>
      <c r="PDK5817" s="2"/>
      <c r="PDL5817" s="2"/>
      <c r="PDM5817" s="2"/>
      <c r="PDN5817" s="2"/>
      <c r="PDO5817" s="2"/>
      <c r="PDP5817" s="2"/>
      <c r="PDQ5817" s="2"/>
      <c r="PDR5817" s="2"/>
      <c r="PDS5817" s="2"/>
      <c r="PDT5817" s="2"/>
      <c r="PDU5817" s="2"/>
      <c r="PDV5817" s="2"/>
      <c r="PDW5817" s="2"/>
      <c r="PDX5817" s="2"/>
      <c r="PDY5817" s="2"/>
      <c r="PDZ5817" s="2"/>
      <c r="PEA5817" s="2"/>
      <c r="PEB5817" s="2"/>
      <c r="PEC5817" s="2"/>
      <c r="PED5817" s="2"/>
      <c r="PEE5817" s="2"/>
      <c r="PEF5817" s="2"/>
      <c r="PEG5817" s="2"/>
      <c r="PEH5817" s="2"/>
      <c r="PEI5817" s="2"/>
      <c r="PEJ5817" s="2"/>
      <c r="PEK5817" s="2"/>
      <c r="PEL5817" s="2"/>
      <c r="PEM5817" s="2"/>
      <c r="PEN5817" s="2"/>
      <c r="PEO5817" s="2"/>
      <c r="PEP5817" s="2"/>
      <c r="PEQ5817" s="2"/>
      <c r="PER5817" s="2"/>
      <c r="PES5817" s="2"/>
      <c r="PET5817" s="2"/>
      <c r="PEU5817" s="2"/>
      <c r="PEV5817" s="2"/>
      <c r="PEW5817" s="2"/>
      <c r="PEX5817" s="2"/>
      <c r="PEY5817" s="2"/>
      <c r="PEZ5817" s="2"/>
      <c r="PFA5817" s="2"/>
      <c r="PFB5817" s="2"/>
      <c r="PFC5817" s="2"/>
      <c r="PFD5817" s="2"/>
      <c r="PFE5817" s="2"/>
      <c r="PFF5817" s="2"/>
      <c r="PFG5817" s="2"/>
      <c r="PFH5817" s="2"/>
      <c r="PFI5817" s="2"/>
      <c r="PFJ5817" s="2"/>
      <c r="PFK5817" s="2"/>
      <c r="PFL5817" s="2"/>
      <c r="PFM5817" s="2"/>
      <c r="PFN5817" s="2"/>
      <c r="PFO5817" s="2"/>
      <c r="PFP5817" s="2"/>
      <c r="PFQ5817" s="2"/>
      <c r="PFR5817" s="2"/>
      <c r="PFS5817" s="2"/>
      <c r="PFT5817" s="2"/>
      <c r="PFU5817" s="2"/>
      <c r="PFV5817" s="2"/>
      <c r="PFW5817" s="2"/>
      <c r="PFX5817" s="2"/>
      <c r="PFY5817" s="2"/>
      <c r="PFZ5817" s="2"/>
      <c r="PGA5817" s="2"/>
      <c r="PGB5817" s="2"/>
      <c r="PGC5817" s="2"/>
      <c r="PGD5817" s="2"/>
      <c r="PGE5817" s="2"/>
      <c r="PGF5817" s="2"/>
      <c r="PGG5817" s="2"/>
      <c r="PGH5817" s="2"/>
      <c r="PGI5817" s="2"/>
      <c r="PGJ5817" s="2"/>
      <c r="PGK5817" s="2"/>
      <c r="PGL5817" s="2"/>
      <c r="PGM5817" s="2"/>
      <c r="PGN5817" s="2"/>
      <c r="PGO5817" s="2"/>
      <c r="PGP5817" s="2"/>
      <c r="PGQ5817" s="2"/>
      <c r="PGR5817" s="2"/>
      <c r="PGS5817" s="2"/>
      <c r="PGT5817" s="2"/>
      <c r="PGU5817" s="2"/>
      <c r="PGV5817" s="2"/>
      <c r="PGW5817" s="2"/>
      <c r="PGX5817" s="2"/>
      <c r="PGY5817" s="2"/>
      <c r="PGZ5817" s="2"/>
      <c r="PHA5817" s="2"/>
      <c r="PHB5817" s="2"/>
      <c r="PHC5817" s="2"/>
      <c r="PHD5817" s="2"/>
      <c r="PHE5817" s="2"/>
      <c r="PHF5817" s="2"/>
      <c r="PHG5817" s="2"/>
      <c r="PHH5817" s="2"/>
      <c r="PHI5817" s="2"/>
      <c r="PHJ5817" s="2"/>
      <c r="PHK5817" s="2"/>
      <c r="PHL5817" s="2"/>
      <c r="PHM5817" s="2"/>
      <c r="PHN5817" s="2"/>
      <c r="PHO5817" s="2"/>
      <c r="PHP5817" s="2"/>
      <c r="PHQ5817" s="2"/>
      <c r="PHR5817" s="2"/>
      <c r="PHS5817" s="2"/>
      <c r="PHT5817" s="2"/>
      <c r="PHU5817" s="2"/>
      <c r="PHV5817" s="2"/>
      <c r="PHW5817" s="2"/>
      <c r="PHX5817" s="2"/>
      <c r="PHY5817" s="2"/>
      <c r="PHZ5817" s="2"/>
      <c r="PIA5817" s="2"/>
      <c r="PIB5817" s="2"/>
      <c r="PIC5817" s="2"/>
      <c r="PID5817" s="2"/>
      <c r="PIE5817" s="2"/>
      <c r="PIF5817" s="2"/>
      <c r="PIG5817" s="2"/>
      <c r="PIH5817" s="2"/>
      <c r="PII5817" s="2"/>
      <c r="PIJ5817" s="2"/>
      <c r="PIK5817" s="2"/>
      <c r="PIL5817" s="2"/>
      <c r="PIM5817" s="2"/>
      <c r="PIN5817" s="2"/>
      <c r="PIO5817" s="2"/>
      <c r="PIP5817" s="2"/>
      <c r="PIQ5817" s="2"/>
      <c r="PIR5817" s="2"/>
      <c r="PIS5817" s="2"/>
      <c r="PIT5817" s="2"/>
      <c r="PIU5817" s="2"/>
      <c r="PIV5817" s="2"/>
      <c r="PIW5817" s="2"/>
      <c r="PIX5817" s="2"/>
      <c r="PIY5817" s="2"/>
      <c r="PIZ5817" s="2"/>
      <c r="PJA5817" s="2"/>
      <c r="PJB5817" s="2"/>
      <c r="PJC5817" s="2"/>
      <c r="PJD5817" s="2"/>
      <c r="PJE5817" s="2"/>
      <c r="PJF5817" s="2"/>
      <c r="PJG5817" s="2"/>
      <c r="PJH5817" s="2"/>
      <c r="PJI5817" s="2"/>
      <c r="PJJ5817" s="2"/>
      <c r="PJK5817" s="2"/>
      <c r="PJL5817" s="2"/>
      <c r="PJM5817" s="2"/>
      <c r="PJN5817" s="2"/>
      <c r="PJO5817" s="2"/>
      <c r="PJP5817" s="2"/>
      <c r="PJQ5817" s="2"/>
      <c r="PJR5817" s="2"/>
      <c r="PJS5817" s="2"/>
      <c r="PJT5817" s="2"/>
      <c r="PJU5817" s="2"/>
      <c r="PJV5817" s="2"/>
      <c r="PJW5817" s="2"/>
      <c r="PJX5817" s="2"/>
      <c r="PJY5817" s="2"/>
      <c r="PJZ5817" s="2"/>
      <c r="PKA5817" s="2"/>
      <c r="PKB5817" s="2"/>
      <c r="PKC5817" s="2"/>
      <c r="PKD5817" s="2"/>
      <c r="PKE5817" s="2"/>
      <c r="PKF5817" s="2"/>
      <c r="PKG5817" s="2"/>
      <c r="PKH5817" s="2"/>
      <c r="PKI5817" s="2"/>
      <c r="PKJ5817" s="2"/>
      <c r="PKK5817" s="2"/>
      <c r="PKL5817" s="2"/>
      <c r="PKM5817" s="2"/>
      <c r="PKN5817" s="2"/>
      <c r="PKO5817" s="2"/>
      <c r="PKP5817" s="2"/>
      <c r="PKQ5817" s="2"/>
      <c r="PKR5817" s="2"/>
      <c r="PKS5817" s="2"/>
      <c r="PKT5817" s="2"/>
      <c r="PKU5817" s="2"/>
      <c r="PKV5817" s="2"/>
      <c r="PKW5817" s="2"/>
      <c r="PKX5817" s="2"/>
      <c r="PKY5817" s="2"/>
      <c r="PKZ5817" s="2"/>
      <c r="PLA5817" s="2"/>
      <c r="PLB5817" s="2"/>
      <c r="PLC5817" s="2"/>
      <c r="PLD5817" s="2"/>
      <c r="PLE5817" s="2"/>
      <c r="PLF5817" s="2"/>
      <c r="PLG5817" s="2"/>
      <c r="PLH5817" s="2"/>
      <c r="PLI5817" s="2"/>
      <c r="PLJ5817" s="2"/>
      <c r="PLK5817" s="2"/>
      <c r="PLL5817" s="2"/>
      <c r="PLM5817" s="2"/>
      <c r="PLN5817" s="2"/>
      <c r="PLO5817" s="2"/>
      <c r="PLP5817" s="2"/>
      <c r="PLQ5817" s="2"/>
      <c r="PLR5817" s="2"/>
      <c r="PLS5817" s="2"/>
      <c r="PLT5817" s="2"/>
      <c r="PLU5817" s="2"/>
      <c r="PLV5817" s="2"/>
      <c r="PLW5817" s="2"/>
      <c r="PLX5817" s="2"/>
      <c r="PLY5817" s="2"/>
      <c r="PLZ5817" s="2"/>
      <c r="PMA5817" s="2"/>
      <c r="PMB5817" s="2"/>
      <c r="PMC5817" s="2"/>
      <c r="PMD5817" s="2"/>
      <c r="PME5817" s="2"/>
      <c r="PMF5817" s="2"/>
      <c r="PMG5817" s="2"/>
      <c r="PMH5817" s="2"/>
      <c r="PMI5817" s="2"/>
      <c r="PMJ5817" s="2"/>
      <c r="PMK5817" s="2"/>
      <c r="PML5817" s="2"/>
      <c r="PMM5817" s="2"/>
      <c r="PMN5817" s="2"/>
      <c r="PMO5817" s="2"/>
      <c r="PMP5817" s="2"/>
      <c r="PMQ5817" s="2"/>
      <c r="PMR5817" s="2"/>
      <c r="PMS5817" s="2"/>
      <c r="PMT5817" s="2"/>
      <c r="PMU5817" s="2"/>
      <c r="PMV5817" s="2"/>
      <c r="PMW5817" s="2"/>
      <c r="PMX5817" s="2"/>
      <c r="PMY5817" s="2"/>
      <c r="PMZ5817" s="2"/>
      <c r="PNA5817" s="2"/>
      <c r="PNB5817" s="2"/>
      <c r="PNC5817" s="2"/>
      <c r="PND5817" s="2"/>
      <c r="PNE5817" s="2"/>
      <c r="PNF5817" s="2"/>
      <c r="PNG5817" s="2"/>
      <c r="PNH5817" s="2"/>
      <c r="PNI5817" s="2"/>
      <c r="PNJ5817" s="2"/>
      <c r="PNK5817" s="2"/>
      <c r="PNL5817" s="2"/>
      <c r="PNM5817" s="2"/>
      <c r="PNN5817" s="2"/>
      <c r="PNO5817" s="2"/>
      <c r="PNP5817" s="2"/>
      <c r="PNQ5817" s="2"/>
      <c r="PNR5817" s="2"/>
      <c r="PNS5817" s="2"/>
      <c r="PNT5817" s="2"/>
      <c r="PNU5817" s="2"/>
      <c r="PNV5817" s="2"/>
      <c r="PNW5817" s="2"/>
      <c r="PNX5817" s="2"/>
      <c r="PNY5817" s="2"/>
      <c r="PNZ5817" s="2"/>
      <c r="POA5817" s="2"/>
      <c r="POB5817" s="2"/>
      <c r="POC5817" s="2"/>
      <c r="POD5817" s="2"/>
      <c r="POE5817" s="2"/>
      <c r="POF5817" s="2"/>
      <c r="POG5817" s="2"/>
      <c r="POH5817" s="2"/>
      <c r="POI5817" s="2"/>
      <c r="POJ5817" s="2"/>
      <c r="POK5817" s="2"/>
      <c r="POL5817" s="2"/>
      <c r="POM5817" s="2"/>
      <c r="PON5817" s="2"/>
      <c r="POO5817" s="2"/>
      <c r="POP5817" s="2"/>
      <c r="POQ5817" s="2"/>
      <c r="POR5817" s="2"/>
      <c r="POS5817" s="2"/>
      <c r="POT5817" s="2"/>
      <c r="POU5817" s="2"/>
      <c r="POV5817" s="2"/>
      <c r="POW5817" s="2"/>
      <c r="POX5817" s="2"/>
      <c r="POY5817" s="2"/>
      <c r="POZ5817" s="2"/>
      <c r="PPA5817" s="2"/>
      <c r="PPB5817" s="2"/>
      <c r="PPC5817" s="2"/>
      <c r="PPD5817" s="2"/>
      <c r="PPE5817" s="2"/>
      <c r="PPF5817" s="2"/>
      <c r="PPG5817" s="2"/>
      <c r="PPH5817" s="2"/>
      <c r="PPI5817" s="2"/>
      <c r="PPJ5817" s="2"/>
      <c r="PPK5817" s="2"/>
      <c r="PPL5817" s="2"/>
      <c r="PPM5817" s="2"/>
      <c r="PPN5817" s="2"/>
      <c r="PPO5817" s="2"/>
      <c r="PPP5817" s="2"/>
      <c r="PPQ5817" s="2"/>
      <c r="PPR5817" s="2"/>
      <c r="PPS5817" s="2"/>
      <c r="PPT5817" s="2"/>
      <c r="PPU5817" s="2"/>
      <c r="PPV5817" s="2"/>
      <c r="PPW5817" s="2"/>
      <c r="PPX5817" s="2"/>
      <c r="PPY5817" s="2"/>
      <c r="PPZ5817" s="2"/>
      <c r="PQA5817" s="2"/>
      <c r="PQB5817" s="2"/>
      <c r="PQC5817" s="2"/>
      <c r="PQD5817" s="2"/>
      <c r="PQE5817" s="2"/>
      <c r="PQF5817" s="2"/>
      <c r="PQG5817" s="2"/>
      <c r="PQH5817" s="2"/>
      <c r="PQI5817" s="2"/>
      <c r="PQJ5817" s="2"/>
      <c r="PQK5817" s="2"/>
      <c r="PQL5817" s="2"/>
      <c r="PQM5817" s="2"/>
      <c r="PQN5817" s="2"/>
      <c r="PQO5817" s="2"/>
      <c r="PQP5817" s="2"/>
      <c r="PQQ5817" s="2"/>
      <c r="PQR5817" s="2"/>
      <c r="PQS5817" s="2"/>
      <c r="PQT5817" s="2"/>
      <c r="PQU5817" s="2"/>
      <c r="PQV5817" s="2"/>
      <c r="PQW5817" s="2"/>
      <c r="PQX5817" s="2"/>
      <c r="PQY5817" s="2"/>
      <c r="PQZ5817" s="2"/>
      <c r="PRA5817" s="2"/>
      <c r="PRB5817" s="2"/>
      <c r="PRC5817" s="2"/>
      <c r="PRD5817" s="2"/>
      <c r="PRE5817" s="2"/>
      <c r="PRF5817" s="2"/>
      <c r="PRG5817" s="2"/>
      <c r="PRH5817" s="2"/>
      <c r="PRI5817" s="2"/>
      <c r="PRJ5817" s="2"/>
      <c r="PRK5817" s="2"/>
      <c r="PRL5817" s="2"/>
      <c r="PRM5817" s="2"/>
      <c r="PRN5817" s="2"/>
      <c r="PRO5817" s="2"/>
      <c r="PRP5817" s="2"/>
      <c r="PRQ5817" s="2"/>
      <c r="PRR5817" s="2"/>
      <c r="PRS5817" s="2"/>
      <c r="PRT5817" s="2"/>
      <c r="PRU5817" s="2"/>
      <c r="PRV5817" s="2"/>
      <c r="PRW5817" s="2"/>
      <c r="PRX5817" s="2"/>
      <c r="PRY5817" s="2"/>
      <c r="PRZ5817" s="2"/>
      <c r="PSA5817" s="2"/>
      <c r="PSB5817" s="2"/>
      <c r="PSC5817" s="2"/>
      <c r="PSD5817" s="2"/>
      <c r="PSE5817" s="2"/>
      <c r="PSF5817" s="2"/>
      <c r="PSG5817" s="2"/>
      <c r="PSH5817" s="2"/>
      <c r="PSI5817" s="2"/>
      <c r="PSJ5817" s="2"/>
      <c r="PSK5817" s="2"/>
      <c r="PSL5817" s="2"/>
      <c r="PSM5817" s="2"/>
      <c r="PSN5817" s="2"/>
      <c r="PSO5817" s="2"/>
      <c r="PSP5817" s="2"/>
      <c r="PSQ5817" s="2"/>
      <c r="PSR5817" s="2"/>
      <c r="PSS5817" s="2"/>
      <c r="PST5817" s="2"/>
      <c r="PSU5817" s="2"/>
      <c r="PSV5817" s="2"/>
      <c r="PSW5817" s="2"/>
      <c r="PSX5817" s="2"/>
      <c r="PSY5817" s="2"/>
      <c r="PSZ5817" s="2"/>
      <c r="PTA5817" s="2"/>
      <c r="PTB5817" s="2"/>
      <c r="PTC5817" s="2"/>
      <c r="PTD5817" s="2"/>
      <c r="PTE5817" s="2"/>
      <c r="PTF5817" s="2"/>
      <c r="PTG5817" s="2"/>
      <c r="PTH5817" s="2"/>
      <c r="PTI5817" s="2"/>
      <c r="PTJ5817" s="2"/>
      <c r="PTK5817" s="2"/>
      <c r="PTL5817" s="2"/>
      <c r="PTM5817" s="2"/>
      <c r="PTN5817" s="2"/>
      <c r="PTO5817" s="2"/>
      <c r="PTP5817" s="2"/>
      <c r="PTQ5817" s="2"/>
      <c r="PTR5817" s="2"/>
      <c r="PTS5817" s="2"/>
      <c r="PTT5817" s="2"/>
      <c r="PTU5817" s="2"/>
      <c r="PTV5817" s="2"/>
      <c r="PTW5817" s="2"/>
      <c r="PTX5817" s="2"/>
      <c r="PTY5817" s="2"/>
      <c r="PTZ5817" s="2"/>
      <c r="PUA5817" s="2"/>
      <c r="PUB5817" s="2"/>
      <c r="PUC5817" s="2"/>
      <c r="PUD5817" s="2"/>
      <c r="PUE5817" s="2"/>
      <c r="PUF5817" s="2"/>
      <c r="PUG5817" s="2"/>
      <c r="PUH5817" s="2"/>
      <c r="PUI5817" s="2"/>
      <c r="PUJ5817" s="2"/>
      <c r="PUK5817" s="2"/>
      <c r="PUL5817" s="2"/>
      <c r="PUM5817" s="2"/>
      <c r="PUN5817" s="2"/>
      <c r="PUO5817" s="2"/>
      <c r="PUP5817" s="2"/>
      <c r="PUQ5817" s="2"/>
      <c r="PUR5817" s="2"/>
      <c r="PUS5817" s="2"/>
      <c r="PUT5817" s="2"/>
      <c r="PUU5817" s="2"/>
      <c r="PUV5817" s="2"/>
      <c r="PUW5817" s="2"/>
      <c r="PUX5817" s="2"/>
      <c r="PUY5817" s="2"/>
      <c r="PUZ5817" s="2"/>
      <c r="PVA5817" s="2"/>
      <c r="PVB5817" s="2"/>
      <c r="PVC5817" s="2"/>
      <c r="PVD5817" s="2"/>
      <c r="PVE5817" s="2"/>
      <c r="PVF5817" s="2"/>
      <c r="PVG5817" s="2"/>
      <c r="PVH5817" s="2"/>
      <c r="PVI5817" s="2"/>
      <c r="PVJ5817" s="2"/>
      <c r="PVK5817" s="2"/>
      <c r="PVL5817" s="2"/>
      <c r="PVM5817" s="2"/>
      <c r="PVN5817" s="2"/>
      <c r="PVO5817" s="2"/>
      <c r="PVP5817" s="2"/>
      <c r="PVQ5817" s="2"/>
      <c r="PVR5817" s="2"/>
      <c r="PVS5817" s="2"/>
      <c r="PVT5817" s="2"/>
      <c r="PVU5817" s="2"/>
      <c r="PVV5817" s="2"/>
      <c r="PVW5817" s="2"/>
      <c r="PVX5817" s="2"/>
      <c r="PVY5817" s="2"/>
      <c r="PVZ5817" s="2"/>
      <c r="PWA5817" s="2"/>
      <c r="PWB5817" s="2"/>
      <c r="PWC5817" s="2"/>
      <c r="PWD5817" s="2"/>
      <c r="PWE5817" s="2"/>
      <c r="PWF5817" s="2"/>
      <c r="PWG5817" s="2"/>
      <c r="PWH5817" s="2"/>
      <c r="PWI5817" s="2"/>
      <c r="PWJ5817" s="2"/>
      <c r="PWK5817" s="2"/>
      <c r="PWL5817" s="2"/>
      <c r="PWM5817" s="2"/>
      <c r="PWN5817" s="2"/>
      <c r="PWO5817" s="2"/>
      <c r="PWP5817" s="2"/>
      <c r="PWQ5817" s="2"/>
      <c r="PWR5817" s="2"/>
      <c r="PWS5817" s="2"/>
      <c r="PWT5817" s="2"/>
      <c r="PWU5817" s="2"/>
      <c r="PWV5817" s="2"/>
      <c r="PWW5817" s="2"/>
      <c r="PWX5817" s="2"/>
      <c r="PWY5817" s="2"/>
      <c r="PWZ5817" s="2"/>
      <c r="PXA5817" s="2"/>
      <c r="PXB5817" s="2"/>
      <c r="PXC5817" s="2"/>
      <c r="PXD5817" s="2"/>
      <c r="PXE5817" s="2"/>
      <c r="PXF5817" s="2"/>
      <c r="PXG5817" s="2"/>
      <c r="PXH5817" s="2"/>
      <c r="PXI5817" s="2"/>
      <c r="PXJ5817" s="2"/>
      <c r="PXK5817" s="2"/>
      <c r="PXL5817" s="2"/>
      <c r="PXM5817" s="2"/>
      <c r="PXN5817" s="2"/>
      <c r="PXO5817" s="2"/>
      <c r="PXP5817" s="2"/>
      <c r="PXQ5817" s="2"/>
      <c r="PXR5817" s="2"/>
      <c r="PXS5817" s="2"/>
      <c r="PXT5817" s="2"/>
      <c r="PXU5817" s="2"/>
      <c r="PXV5817" s="2"/>
      <c r="PXW5817" s="2"/>
      <c r="PXX5817" s="2"/>
      <c r="PXY5817" s="2"/>
      <c r="PXZ5817" s="2"/>
      <c r="PYA5817" s="2"/>
      <c r="PYB5817" s="2"/>
      <c r="PYC5817" s="2"/>
      <c r="PYD5817" s="2"/>
      <c r="PYE5817" s="2"/>
      <c r="PYF5817" s="2"/>
      <c r="PYG5817" s="2"/>
      <c r="PYH5817" s="2"/>
      <c r="PYI5817" s="2"/>
      <c r="PYJ5817" s="2"/>
      <c r="PYK5817" s="2"/>
      <c r="PYL5817" s="2"/>
      <c r="PYM5817" s="2"/>
      <c r="PYN5817" s="2"/>
      <c r="PYO5817" s="2"/>
      <c r="PYP5817" s="2"/>
      <c r="PYQ5817" s="2"/>
      <c r="PYR5817" s="2"/>
      <c r="PYS5817" s="2"/>
      <c r="PYT5817" s="2"/>
      <c r="PYU5817" s="2"/>
      <c r="PYV5817" s="2"/>
      <c r="PYW5817" s="2"/>
      <c r="PYX5817" s="2"/>
      <c r="PYY5817" s="2"/>
      <c r="PYZ5817" s="2"/>
      <c r="PZA5817" s="2"/>
      <c r="PZB5817" s="2"/>
      <c r="PZC5817" s="2"/>
      <c r="PZD5817" s="2"/>
      <c r="PZE5817" s="2"/>
      <c r="PZF5817" s="2"/>
      <c r="PZG5817" s="2"/>
      <c r="PZH5817" s="2"/>
      <c r="PZI5817" s="2"/>
      <c r="PZJ5817" s="2"/>
      <c r="PZK5817" s="2"/>
      <c r="PZL5817" s="2"/>
      <c r="PZM5817" s="2"/>
      <c r="PZN5817" s="2"/>
      <c r="PZO5817" s="2"/>
      <c r="PZP5817" s="2"/>
      <c r="PZQ5817" s="2"/>
      <c r="PZR5817" s="2"/>
      <c r="PZS5817" s="2"/>
      <c r="PZT5817" s="2"/>
      <c r="PZU5817" s="2"/>
      <c r="PZV5817" s="2"/>
      <c r="PZW5817" s="2"/>
      <c r="PZX5817" s="2"/>
      <c r="PZY5817" s="2"/>
      <c r="PZZ5817" s="2"/>
      <c r="QAA5817" s="2"/>
      <c r="QAB5817" s="2"/>
      <c r="QAC5817" s="2"/>
      <c r="QAD5817" s="2"/>
      <c r="QAE5817" s="2"/>
      <c r="QAF5817" s="2"/>
      <c r="QAG5817" s="2"/>
      <c r="QAH5817" s="2"/>
      <c r="QAI5817" s="2"/>
      <c r="QAJ5817" s="2"/>
      <c r="QAK5817" s="2"/>
      <c r="QAL5817" s="2"/>
      <c r="QAM5817" s="2"/>
      <c r="QAN5817" s="2"/>
      <c r="QAO5817" s="2"/>
      <c r="QAP5817" s="2"/>
      <c r="QAQ5817" s="2"/>
      <c r="QAR5817" s="2"/>
      <c r="QAS5817" s="2"/>
      <c r="QAT5817" s="2"/>
      <c r="QAU5817" s="2"/>
      <c r="QAV5817" s="2"/>
      <c r="QAW5817" s="2"/>
      <c r="QAX5817" s="2"/>
      <c r="QAY5817" s="2"/>
      <c r="QAZ5817" s="2"/>
      <c r="QBA5817" s="2"/>
      <c r="QBB5817" s="2"/>
      <c r="QBC5817" s="2"/>
      <c r="QBD5817" s="2"/>
      <c r="QBE5817" s="2"/>
      <c r="QBF5817" s="2"/>
      <c r="QBG5817" s="2"/>
      <c r="QBH5817" s="2"/>
      <c r="QBI5817" s="2"/>
      <c r="QBJ5817" s="2"/>
      <c r="QBK5817" s="2"/>
      <c r="QBL5817" s="2"/>
      <c r="QBM5817" s="2"/>
      <c r="QBN5817" s="2"/>
      <c r="QBO5817" s="2"/>
      <c r="QBP5817" s="2"/>
      <c r="QBQ5817" s="2"/>
      <c r="QBR5817" s="2"/>
      <c r="QBS5817" s="2"/>
      <c r="QBT5817" s="2"/>
      <c r="QBU5817" s="2"/>
      <c r="QBV5817" s="2"/>
      <c r="QBW5817" s="2"/>
      <c r="QBX5817" s="2"/>
      <c r="QBY5817" s="2"/>
      <c r="QBZ5817" s="2"/>
      <c r="QCA5817" s="2"/>
      <c r="QCB5817" s="2"/>
      <c r="QCC5817" s="2"/>
      <c r="QCD5817" s="2"/>
      <c r="QCE5817" s="2"/>
      <c r="QCF5817" s="2"/>
      <c r="QCG5817" s="2"/>
      <c r="QCH5817" s="2"/>
      <c r="QCI5817" s="2"/>
      <c r="QCJ5817" s="2"/>
      <c r="QCK5817" s="2"/>
      <c r="QCL5817" s="2"/>
      <c r="QCM5817" s="2"/>
      <c r="QCN5817" s="2"/>
      <c r="QCO5817" s="2"/>
      <c r="QCP5817" s="2"/>
      <c r="QCQ5817" s="2"/>
      <c r="QCR5817" s="2"/>
      <c r="QCS5817" s="2"/>
      <c r="QCT5817" s="2"/>
      <c r="QCU5817" s="2"/>
      <c r="QCV5817" s="2"/>
      <c r="QCW5817" s="2"/>
      <c r="QCX5817" s="2"/>
      <c r="QCY5817" s="2"/>
      <c r="QCZ5817" s="2"/>
      <c r="QDA5817" s="2"/>
      <c r="QDB5817" s="2"/>
      <c r="QDC5817" s="2"/>
      <c r="QDD5817" s="2"/>
      <c r="QDE5817" s="2"/>
      <c r="QDF5817" s="2"/>
      <c r="QDG5817" s="2"/>
      <c r="QDH5817" s="2"/>
      <c r="QDI5817" s="2"/>
      <c r="QDJ5817" s="2"/>
      <c r="QDK5817" s="2"/>
      <c r="QDL5817" s="2"/>
      <c r="QDM5817" s="2"/>
      <c r="QDN5817" s="2"/>
      <c r="QDO5817" s="2"/>
      <c r="QDP5817" s="2"/>
      <c r="QDQ5817" s="2"/>
      <c r="QDR5817" s="2"/>
      <c r="QDS5817" s="2"/>
      <c r="QDT5817" s="2"/>
      <c r="QDU5817" s="2"/>
      <c r="QDV5817" s="2"/>
      <c r="QDW5817" s="2"/>
      <c r="QDX5817" s="2"/>
      <c r="QDY5817" s="2"/>
      <c r="QDZ5817" s="2"/>
      <c r="QEA5817" s="2"/>
      <c r="QEB5817" s="2"/>
      <c r="QEC5817" s="2"/>
      <c r="QED5817" s="2"/>
      <c r="QEE5817" s="2"/>
      <c r="QEF5817" s="2"/>
      <c r="QEG5817" s="2"/>
      <c r="QEH5817" s="2"/>
      <c r="QEI5817" s="2"/>
      <c r="QEJ5817" s="2"/>
      <c r="QEK5817" s="2"/>
      <c r="QEL5817" s="2"/>
      <c r="QEM5817" s="2"/>
      <c r="QEN5817" s="2"/>
      <c r="QEO5817" s="2"/>
      <c r="QEP5817" s="2"/>
      <c r="QEQ5817" s="2"/>
      <c r="QER5817" s="2"/>
      <c r="QES5817" s="2"/>
      <c r="QET5817" s="2"/>
      <c r="QEU5817" s="2"/>
      <c r="QEV5817" s="2"/>
      <c r="QEW5817" s="2"/>
      <c r="QEX5817" s="2"/>
      <c r="QEY5817" s="2"/>
      <c r="QEZ5817" s="2"/>
      <c r="QFA5817" s="2"/>
      <c r="QFB5817" s="2"/>
      <c r="QFC5817" s="2"/>
      <c r="QFD5817" s="2"/>
      <c r="QFE5817" s="2"/>
      <c r="QFF5817" s="2"/>
      <c r="QFG5817" s="2"/>
      <c r="QFH5817" s="2"/>
      <c r="QFI5817" s="2"/>
      <c r="QFJ5817" s="2"/>
      <c r="QFK5817" s="2"/>
      <c r="QFL5817" s="2"/>
      <c r="QFM5817" s="2"/>
      <c r="QFN5817" s="2"/>
      <c r="QFO5817" s="2"/>
      <c r="QFP5817" s="2"/>
      <c r="QFQ5817" s="2"/>
      <c r="QFR5817" s="2"/>
      <c r="QFS5817" s="2"/>
      <c r="QFT5817" s="2"/>
      <c r="QFU5817" s="2"/>
      <c r="QFV5817" s="2"/>
      <c r="QFW5817" s="2"/>
      <c r="QFX5817" s="2"/>
      <c r="QFY5817" s="2"/>
      <c r="QFZ5817" s="2"/>
      <c r="QGA5817" s="2"/>
      <c r="QGB5817" s="2"/>
      <c r="QGC5817" s="2"/>
      <c r="QGD5817" s="2"/>
      <c r="QGE5817" s="2"/>
      <c r="QGF5817" s="2"/>
      <c r="QGG5817" s="2"/>
      <c r="QGH5817" s="2"/>
      <c r="QGI5817" s="2"/>
      <c r="QGJ5817" s="2"/>
      <c r="QGK5817" s="2"/>
      <c r="QGL5817" s="2"/>
      <c r="QGM5817" s="2"/>
      <c r="QGN5817" s="2"/>
      <c r="QGO5817" s="2"/>
      <c r="QGP5817" s="2"/>
      <c r="QGQ5817" s="2"/>
      <c r="QGR5817" s="2"/>
      <c r="QGS5817" s="2"/>
      <c r="QGT5817" s="2"/>
      <c r="QGU5817" s="2"/>
      <c r="QGV5817" s="2"/>
      <c r="QGW5817" s="2"/>
      <c r="QGX5817" s="2"/>
      <c r="QGY5817" s="2"/>
      <c r="QGZ5817" s="2"/>
      <c r="QHA5817" s="2"/>
      <c r="QHB5817" s="2"/>
      <c r="QHC5817" s="2"/>
      <c r="QHD5817" s="2"/>
      <c r="QHE5817" s="2"/>
      <c r="QHF5817" s="2"/>
      <c r="QHG5817" s="2"/>
      <c r="QHH5817" s="2"/>
      <c r="QHI5817" s="2"/>
      <c r="QHJ5817" s="2"/>
      <c r="QHK5817" s="2"/>
      <c r="QHL5817" s="2"/>
      <c r="QHM5817" s="2"/>
      <c r="QHN5817" s="2"/>
      <c r="QHO5817" s="2"/>
      <c r="QHP5817" s="2"/>
      <c r="QHQ5817" s="2"/>
      <c r="QHR5817" s="2"/>
      <c r="QHS5817" s="2"/>
      <c r="QHT5817" s="2"/>
      <c r="QHU5817" s="2"/>
      <c r="QHV5817" s="2"/>
      <c r="QHW5817" s="2"/>
      <c r="QHX5817" s="2"/>
      <c r="QHY5817" s="2"/>
      <c r="QHZ5817" s="2"/>
      <c r="QIA5817" s="2"/>
      <c r="QIB5817" s="2"/>
      <c r="QIC5817" s="2"/>
      <c r="QID5817" s="2"/>
      <c r="QIE5817" s="2"/>
      <c r="QIF5817" s="2"/>
      <c r="QIG5817" s="2"/>
      <c r="QIH5817" s="2"/>
      <c r="QII5817" s="2"/>
      <c r="QIJ5817" s="2"/>
      <c r="QIK5817" s="2"/>
      <c r="QIL5817" s="2"/>
      <c r="QIM5817" s="2"/>
      <c r="QIN5817" s="2"/>
      <c r="QIO5817" s="2"/>
      <c r="QIP5817" s="2"/>
      <c r="QIQ5817" s="2"/>
      <c r="QIR5817" s="2"/>
      <c r="QIS5817" s="2"/>
      <c r="QIT5817" s="2"/>
      <c r="QIU5817" s="2"/>
      <c r="QIV5817" s="2"/>
      <c r="QIW5817" s="2"/>
      <c r="QIX5817" s="2"/>
      <c r="QIY5817" s="2"/>
      <c r="QIZ5817" s="2"/>
      <c r="QJA5817" s="2"/>
      <c r="QJB5817" s="2"/>
      <c r="QJC5817" s="2"/>
      <c r="QJD5817" s="2"/>
      <c r="QJE5817" s="2"/>
      <c r="QJF5817" s="2"/>
      <c r="QJG5817" s="2"/>
      <c r="QJH5817" s="2"/>
      <c r="QJI5817" s="2"/>
      <c r="QJJ5817" s="2"/>
      <c r="QJK5817" s="2"/>
      <c r="QJL5817" s="2"/>
      <c r="QJM5817" s="2"/>
      <c r="QJN5817" s="2"/>
      <c r="QJO5817" s="2"/>
      <c r="QJP5817" s="2"/>
      <c r="QJQ5817" s="2"/>
      <c r="QJR5817" s="2"/>
      <c r="QJS5817" s="2"/>
      <c r="QJT5817" s="2"/>
      <c r="QJU5817" s="2"/>
      <c r="QJV5817" s="2"/>
      <c r="QJW5817" s="2"/>
      <c r="QJX5817" s="2"/>
      <c r="QJY5817" s="2"/>
      <c r="QJZ5817" s="2"/>
      <c r="QKA5817" s="2"/>
      <c r="QKB5817" s="2"/>
      <c r="QKC5817" s="2"/>
      <c r="QKD5817" s="2"/>
      <c r="QKE5817" s="2"/>
      <c r="QKF5817" s="2"/>
      <c r="QKG5817" s="2"/>
      <c r="QKH5817" s="2"/>
      <c r="QKI5817" s="2"/>
      <c r="QKJ5817" s="2"/>
      <c r="QKK5817" s="2"/>
      <c r="QKL5817" s="2"/>
      <c r="QKM5817" s="2"/>
      <c r="QKN5817" s="2"/>
      <c r="QKO5817" s="2"/>
      <c r="QKP5817" s="2"/>
      <c r="QKQ5817" s="2"/>
      <c r="QKR5817" s="2"/>
      <c r="QKS5817" s="2"/>
      <c r="QKT5817" s="2"/>
      <c r="QKU5817" s="2"/>
      <c r="QKV5817" s="2"/>
      <c r="QKW5817" s="2"/>
      <c r="QKX5817" s="2"/>
      <c r="QKY5817" s="2"/>
      <c r="QKZ5817" s="2"/>
      <c r="QLA5817" s="2"/>
      <c r="QLB5817" s="2"/>
      <c r="QLC5817" s="2"/>
      <c r="QLD5817" s="2"/>
      <c r="QLE5817" s="2"/>
      <c r="QLF5817" s="2"/>
      <c r="QLG5817" s="2"/>
      <c r="QLH5817" s="2"/>
      <c r="QLI5817" s="2"/>
      <c r="QLJ5817" s="2"/>
      <c r="QLK5817" s="2"/>
      <c r="QLL5817" s="2"/>
      <c r="QLM5817" s="2"/>
      <c r="QLN5817" s="2"/>
      <c r="QLO5817" s="2"/>
      <c r="QLP5817" s="2"/>
      <c r="QLQ5817" s="2"/>
      <c r="QLR5817" s="2"/>
      <c r="QLS5817" s="2"/>
      <c r="QLT5817" s="2"/>
      <c r="QLU5817" s="2"/>
      <c r="QLV5817" s="2"/>
      <c r="QLW5817" s="2"/>
      <c r="QLX5817" s="2"/>
      <c r="QLY5817" s="2"/>
      <c r="QLZ5817" s="2"/>
      <c r="QMA5817" s="2"/>
      <c r="QMB5817" s="2"/>
      <c r="QMC5817" s="2"/>
      <c r="QMD5817" s="2"/>
      <c r="QME5817" s="2"/>
      <c r="QMF5817" s="2"/>
      <c r="QMG5817" s="2"/>
      <c r="QMH5817" s="2"/>
      <c r="QMI5817" s="2"/>
      <c r="QMJ5817" s="2"/>
      <c r="QMK5817" s="2"/>
      <c r="QML5817" s="2"/>
      <c r="QMM5817" s="2"/>
      <c r="QMN5817" s="2"/>
      <c r="QMO5817" s="2"/>
      <c r="QMP5817" s="2"/>
      <c r="QMQ5817" s="2"/>
      <c r="QMR5817" s="2"/>
      <c r="QMS5817" s="2"/>
      <c r="QMT5817" s="2"/>
      <c r="QMU5817" s="2"/>
      <c r="QMV5817" s="2"/>
      <c r="QMW5817" s="2"/>
      <c r="QMX5817" s="2"/>
      <c r="QMY5817" s="2"/>
      <c r="QMZ5817" s="2"/>
      <c r="QNA5817" s="2"/>
      <c r="QNB5817" s="2"/>
      <c r="QNC5817" s="2"/>
      <c r="QND5817" s="2"/>
      <c r="QNE5817" s="2"/>
      <c r="QNF5817" s="2"/>
      <c r="QNG5817" s="2"/>
      <c r="QNH5817" s="2"/>
      <c r="QNI5817" s="2"/>
      <c r="QNJ5817" s="2"/>
      <c r="QNK5817" s="2"/>
      <c r="QNL5817" s="2"/>
      <c r="QNM5817" s="2"/>
      <c r="QNN5817" s="2"/>
      <c r="QNO5817" s="2"/>
      <c r="QNP5817" s="2"/>
      <c r="QNQ5817" s="2"/>
      <c r="QNR5817" s="2"/>
      <c r="QNS5817" s="2"/>
      <c r="QNT5817" s="2"/>
      <c r="QNU5817" s="2"/>
      <c r="QNV5817" s="2"/>
      <c r="QNW5817" s="2"/>
      <c r="QNX5817" s="2"/>
      <c r="QNY5817" s="2"/>
      <c r="QNZ5817" s="2"/>
      <c r="QOA5817" s="2"/>
      <c r="QOB5817" s="2"/>
      <c r="QOC5817" s="2"/>
      <c r="QOD5817" s="2"/>
      <c r="QOE5817" s="2"/>
      <c r="QOF5817" s="2"/>
      <c r="QOG5817" s="2"/>
      <c r="QOH5817" s="2"/>
      <c r="QOI5817" s="2"/>
      <c r="QOJ5817" s="2"/>
      <c r="QOK5817" s="2"/>
      <c r="QOL5817" s="2"/>
      <c r="QOM5817" s="2"/>
      <c r="QON5817" s="2"/>
      <c r="QOO5817" s="2"/>
      <c r="QOP5817" s="2"/>
      <c r="QOQ5817" s="2"/>
      <c r="QOR5817" s="2"/>
      <c r="QOS5817" s="2"/>
      <c r="QOT5817" s="2"/>
      <c r="QOU5817" s="2"/>
      <c r="QOV5817" s="2"/>
      <c r="QOW5817" s="2"/>
      <c r="QOX5817" s="2"/>
      <c r="QOY5817" s="2"/>
      <c r="QOZ5817" s="2"/>
      <c r="QPA5817" s="2"/>
      <c r="QPB5817" s="2"/>
      <c r="QPC5817" s="2"/>
      <c r="QPD5817" s="2"/>
      <c r="QPE5817" s="2"/>
      <c r="QPF5817" s="2"/>
      <c r="QPG5817" s="2"/>
      <c r="QPH5817" s="2"/>
      <c r="QPI5817" s="2"/>
      <c r="QPJ5817" s="2"/>
      <c r="QPK5817" s="2"/>
      <c r="QPL5817" s="2"/>
      <c r="QPM5817" s="2"/>
      <c r="QPN5817" s="2"/>
      <c r="QPO5817" s="2"/>
      <c r="QPP5817" s="2"/>
      <c r="QPQ5817" s="2"/>
      <c r="QPR5817" s="2"/>
      <c r="QPS5817" s="2"/>
      <c r="QPT5817" s="2"/>
      <c r="QPU5817" s="2"/>
      <c r="QPV5817" s="2"/>
      <c r="QPW5817" s="2"/>
      <c r="QPX5817" s="2"/>
      <c r="QPY5817" s="2"/>
      <c r="QPZ5817" s="2"/>
      <c r="QQA5817" s="2"/>
      <c r="QQB5817" s="2"/>
      <c r="QQC5817" s="2"/>
      <c r="QQD5817" s="2"/>
      <c r="QQE5817" s="2"/>
      <c r="QQF5817" s="2"/>
      <c r="QQG5817" s="2"/>
      <c r="QQH5817" s="2"/>
      <c r="QQI5817" s="2"/>
      <c r="QQJ5817" s="2"/>
      <c r="QQK5817" s="2"/>
      <c r="QQL5817" s="2"/>
      <c r="QQM5817" s="2"/>
      <c r="QQN5817" s="2"/>
      <c r="QQO5817" s="2"/>
      <c r="QQP5817" s="2"/>
      <c r="QQQ5817" s="2"/>
      <c r="QQR5817" s="2"/>
      <c r="QQS5817" s="2"/>
      <c r="QQT5817" s="2"/>
      <c r="QQU5817" s="2"/>
      <c r="QQV5817" s="2"/>
      <c r="QQW5817" s="2"/>
      <c r="QQX5817" s="2"/>
      <c r="QQY5817" s="2"/>
      <c r="QQZ5817" s="2"/>
      <c r="QRA5817" s="2"/>
      <c r="QRB5817" s="2"/>
      <c r="QRC5817" s="2"/>
      <c r="QRD5817" s="2"/>
      <c r="QRE5817" s="2"/>
      <c r="QRF5817" s="2"/>
      <c r="QRG5817" s="2"/>
      <c r="QRH5817" s="2"/>
      <c r="QRI5817" s="2"/>
      <c r="QRJ5817" s="2"/>
      <c r="QRK5817" s="2"/>
      <c r="QRL5817" s="2"/>
      <c r="QRM5817" s="2"/>
      <c r="QRN5817" s="2"/>
      <c r="QRO5817" s="2"/>
      <c r="QRP5817" s="2"/>
      <c r="QRQ5817" s="2"/>
      <c r="QRR5817" s="2"/>
      <c r="QRS5817" s="2"/>
      <c r="QRT5817" s="2"/>
      <c r="QRU5817" s="2"/>
      <c r="QRV5817" s="2"/>
      <c r="QRW5817" s="2"/>
      <c r="QRX5817" s="2"/>
      <c r="QRY5817" s="2"/>
      <c r="QRZ5817" s="2"/>
      <c r="QSA5817" s="2"/>
      <c r="QSB5817" s="2"/>
      <c r="QSC5817" s="2"/>
      <c r="QSD5817" s="2"/>
      <c r="QSE5817" s="2"/>
      <c r="QSF5817" s="2"/>
      <c r="QSG5817" s="2"/>
      <c r="QSH5817" s="2"/>
      <c r="QSI5817" s="2"/>
      <c r="QSJ5817" s="2"/>
      <c r="QSK5817" s="2"/>
      <c r="QSL5817" s="2"/>
      <c r="QSM5817" s="2"/>
      <c r="QSN5817" s="2"/>
      <c r="QSO5817" s="2"/>
      <c r="QSP5817" s="2"/>
      <c r="QSQ5817" s="2"/>
      <c r="QSR5817" s="2"/>
      <c r="QSS5817" s="2"/>
      <c r="QST5817" s="2"/>
      <c r="QSU5817" s="2"/>
      <c r="QSV5817" s="2"/>
      <c r="QSW5817" s="2"/>
      <c r="QSX5817" s="2"/>
      <c r="QSY5817" s="2"/>
      <c r="QSZ5817" s="2"/>
      <c r="QTA5817" s="2"/>
      <c r="QTB5817" s="2"/>
      <c r="QTC5817" s="2"/>
      <c r="QTD5817" s="2"/>
      <c r="QTE5817" s="2"/>
      <c r="QTF5817" s="2"/>
      <c r="QTG5817" s="2"/>
      <c r="QTH5817" s="2"/>
      <c r="QTI5817" s="2"/>
      <c r="QTJ5817" s="2"/>
      <c r="QTK5817" s="2"/>
      <c r="QTL5817" s="2"/>
      <c r="QTM5817" s="2"/>
      <c r="QTN5817" s="2"/>
      <c r="QTO5817" s="2"/>
      <c r="QTP5817" s="2"/>
      <c r="QTQ5817" s="2"/>
      <c r="QTR5817" s="2"/>
      <c r="QTS5817" s="2"/>
      <c r="QTT5817" s="2"/>
      <c r="QTU5817" s="2"/>
      <c r="QTV5817" s="2"/>
      <c r="QTW5817" s="2"/>
      <c r="QTX5817" s="2"/>
      <c r="QTY5817" s="2"/>
      <c r="QTZ5817" s="2"/>
      <c r="QUA5817" s="2"/>
      <c r="QUB5817" s="2"/>
      <c r="QUC5817" s="2"/>
      <c r="QUD5817" s="2"/>
      <c r="QUE5817" s="2"/>
      <c r="QUF5817" s="2"/>
      <c r="QUG5817" s="2"/>
      <c r="QUH5817" s="2"/>
      <c r="QUI5817" s="2"/>
      <c r="QUJ5817" s="2"/>
      <c r="QUK5817" s="2"/>
      <c r="QUL5817" s="2"/>
      <c r="QUM5817" s="2"/>
      <c r="QUN5817" s="2"/>
      <c r="QUO5817" s="2"/>
      <c r="QUP5817" s="2"/>
      <c r="QUQ5817" s="2"/>
      <c r="QUR5817" s="2"/>
      <c r="QUS5817" s="2"/>
      <c r="QUT5817" s="2"/>
      <c r="QUU5817" s="2"/>
      <c r="QUV5817" s="2"/>
      <c r="QUW5817" s="2"/>
      <c r="QUX5817" s="2"/>
      <c r="QUY5817" s="2"/>
      <c r="QUZ5817" s="2"/>
      <c r="QVA5817" s="2"/>
      <c r="QVB5817" s="2"/>
      <c r="QVC5817" s="2"/>
      <c r="QVD5817" s="2"/>
      <c r="QVE5817" s="2"/>
      <c r="QVF5817" s="2"/>
      <c r="QVG5817" s="2"/>
      <c r="QVH5817" s="2"/>
      <c r="QVI5817" s="2"/>
      <c r="QVJ5817" s="2"/>
      <c r="QVK5817" s="2"/>
      <c r="QVL5817" s="2"/>
      <c r="QVM5817" s="2"/>
      <c r="QVN5817" s="2"/>
      <c r="QVO5817" s="2"/>
      <c r="QVP5817" s="2"/>
      <c r="QVQ5817" s="2"/>
      <c r="QVR5817" s="2"/>
      <c r="QVS5817" s="2"/>
      <c r="QVT5817" s="2"/>
      <c r="QVU5817" s="2"/>
      <c r="QVV5817" s="2"/>
      <c r="QVW5817" s="2"/>
      <c r="QVX5817" s="2"/>
      <c r="QVY5817" s="2"/>
      <c r="QVZ5817" s="2"/>
      <c r="QWA5817" s="2"/>
      <c r="QWB5817" s="2"/>
      <c r="QWC5817" s="2"/>
      <c r="QWD5817" s="2"/>
      <c r="QWE5817" s="2"/>
      <c r="QWF5817" s="2"/>
      <c r="QWG5817" s="2"/>
      <c r="QWH5817" s="2"/>
      <c r="QWI5817" s="2"/>
      <c r="QWJ5817" s="2"/>
      <c r="QWK5817" s="2"/>
      <c r="QWL5817" s="2"/>
      <c r="QWM5817" s="2"/>
      <c r="QWN5817" s="2"/>
      <c r="QWO5817" s="2"/>
      <c r="QWP5817" s="2"/>
      <c r="QWQ5817" s="2"/>
      <c r="QWR5817" s="2"/>
      <c r="QWS5817" s="2"/>
      <c r="QWT5817" s="2"/>
      <c r="QWU5817" s="2"/>
      <c r="QWV5817" s="2"/>
      <c r="QWW5817" s="2"/>
      <c r="QWX5817" s="2"/>
      <c r="QWY5817" s="2"/>
      <c r="QWZ5817" s="2"/>
      <c r="QXA5817" s="2"/>
      <c r="QXB5817" s="2"/>
      <c r="QXC5817" s="2"/>
      <c r="QXD5817" s="2"/>
      <c r="QXE5817" s="2"/>
      <c r="QXF5817" s="2"/>
      <c r="QXG5817" s="2"/>
      <c r="QXH5817" s="2"/>
      <c r="QXI5817" s="2"/>
      <c r="QXJ5817" s="2"/>
      <c r="QXK5817" s="2"/>
      <c r="QXL5817" s="2"/>
      <c r="QXM5817" s="2"/>
      <c r="QXN5817" s="2"/>
      <c r="QXO5817" s="2"/>
      <c r="QXP5817" s="2"/>
      <c r="QXQ5817" s="2"/>
      <c r="QXR5817" s="2"/>
      <c r="QXS5817" s="2"/>
      <c r="QXT5817" s="2"/>
      <c r="QXU5817" s="2"/>
      <c r="QXV5817" s="2"/>
      <c r="QXW5817" s="2"/>
      <c r="QXX5817" s="2"/>
      <c r="QXY5817" s="2"/>
      <c r="QXZ5817" s="2"/>
      <c r="QYA5817" s="2"/>
      <c r="QYB5817" s="2"/>
      <c r="QYC5817" s="2"/>
      <c r="QYD5817" s="2"/>
      <c r="QYE5817" s="2"/>
      <c r="QYF5817" s="2"/>
      <c r="QYG5817" s="2"/>
      <c r="QYH5817" s="2"/>
      <c r="QYI5817" s="2"/>
      <c r="QYJ5817" s="2"/>
      <c r="QYK5817" s="2"/>
      <c r="QYL5817" s="2"/>
      <c r="QYM5817" s="2"/>
      <c r="QYN5817" s="2"/>
      <c r="QYO5817" s="2"/>
      <c r="QYP5817" s="2"/>
      <c r="QYQ5817" s="2"/>
      <c r="QYR5817" s="2"/>
      <c r="QYS5817" s="2"/>
      <c r="QYT5817" s="2"/>
      <c r="QYU5817" s="2"/>
      <c r="QYV5817" s="2"/>
      <c r="QYW5817" s="2"/>
      <c r="QYX5817" s="2"/>
      <c r="QYY5817" s="2"/>
      <c r="QYZ5817" s="2"/>
      <c r="QZA5817" s="2"/>
      <c r="QZB5817" s="2"/>
      <c r="QZC5817" s="2"/>
      <c r="QZD5817" s="2"/>
      <c r="QZE5817" s="2"/>
      <c r="QZF5817" s="2"/>
      <c r="QZG5817" s="2"/>
      <c r="QZH5817" s="2"/>
      <c r="QZI5817" s="2"/>
      <c r="QZJ5817" s="2"/>
      <c r="QZK5817" s="2"/>
      <c r="QZL5817" s="2"/>
      <c r="QZM5817" s="2"/>
      <c r="QZN5817" s="2"/>
      <c r="QZO5817" s="2"/>
      <c r="QZP5817" s="2"/>
      <c r="QZQ5817" s="2"/>
      <c r="QZR5817" s="2"/>
      <c r="QZS5817" s="2"/>
      <c r="QZT5817" s="2"/>
      <c r="QZU5817" s="2"/>
      <c r="QZV5817" s="2"/>
      <c r="QZW5817" s="2"/>
      <c r="QZX5817" s="2"/>
      <c r="QZY5817" s="2"/>
      <c r="QZZ5817" s="2"/>
      <c r="RAA5817" s="2"/>
      <c r="RAB5817" s="2"/>
      <c r="RAC5817" s="2"/>
      <c r="RAD5817" s="2"/>
      <c r="RAE5817" s="2"/>
      <c r="RAF5817" s="2"/>
      <c r="RAG5817" s="2"/>
      <c r="RAH5817" s="2"/>
      <c r="RAI5817" s="2"/>
      <c r="RAJ5817" s="2"/>
      <c r="RAK5817" s="2"/>
      <c r="RAL5817" s="2"/>
      <c r="RAM5817" s="2"/>
      <c r="RAN5817" s="2"/>
      <c r="RAO5817" s="2"/>
      <c r="RAP5817" s="2"/>
      <c r="RAQ5817" s="2"/>
      <c r="RAR5817" s="2"/>
      <c r="RAS5817" s="2"/>
      <c r="RAT5817" s="2"/>
      <c r="RAU5817" s="2"/>
      <c r="RAV5817" s="2"/>
      <c r="RAW5817" s="2"/>
      <c r="RAX5817" s="2"/>
      <c r="RAY5817" s="2"/>
      <c r="RAZ5817" s="2"/>
      <c r="RBA5817" s="2"/>
      <c r="RBB5817" s="2"/>
      <c r="RBC5817" s="2"/>
      <c r="RBD5817" s="2"/>
      <c r="RBE5817" s="2"/>
      <c r="RBF5817" s="2"/>
      <c r="RBG5817" s="2"/>
      <c r="RBH5817" s="2"/>
      <c r="RBI5817" s="2"/>
      <c r="RBJ5817" s="2"/>
      <c r="RBK5817" s="2"/>
      <c r="RBL5817" s="2"/>
      <c r="RBM5817" s="2"/>
      <c r="RBN5817" s="2"/>
      <c r="RBO5817" s="2"/>
      <c r="RBP5817" s="2"/>
      <c r="RBQ5817" s="2"/>
      <c r="RBR5817" s="2"/>
      <c r="RBS5817" s="2"/>
      <c r="RBT5817" s="2"/>
      <c r="RBU5817" s="2"/>
      <c r="RBV5817" s="2"/>
      <c r="RBW5817" s="2"/>
      <c r="RBX5817" s="2"/>
      <c r="RBY5817" s="2"/>
      <c r="RBZ5817" s="2"/>
      <c r="RCA5817" s="2"/>
      <c r="RCB5817" s="2"/>
      <c r="RCC5817" s="2"/>
      <c r="RCD5817" s="2"/>
      <c r="RCE5817" s="2"/>
      <c r="RCF5817" s="2"/>
      <c r="RCG5817" s="2"/>
      <c r="RCH5817" s="2"/>
      <c r="RCI5817" s="2"/>
      <c r="RCJ5817" s="2"/>
      <c r="RCK5817" s="2"/>
      <c r="RCL5817" s="2"/>
      <c r="RCM5817" s="2"/>
      <c r="RCN5817" s="2"/>
      <c r="RCO5817" s="2"/>
      <c r="RCP5817" s="2"/>
      <c r="RCQ5817" s="2"/>
      <c r="RCR5817" s="2"/>
      <c r="RCS5817" s="2"/>
      <c r="RCT5817" s="2"/>
      <c r="RCU5817" s="2"/>
      <c r="RCV5817" s="2"/>
      <c r="RCW5817" s="2"/>
      <c r="RCX5817" s="2"/>
      <c r="RCY5817" s="2"/>
      <c r="RCZ5817" s="2"/>
      <c r="RDA5817" s="2"/>
      <c r="RDB5817" s="2"/>
      <c r="RDC5817" s="2"/>
      <c r="RDD5817" s="2"/>
      <c r="RDE5817" s="2"/>
      <c r="RDF5817" s="2"/>
      <c r="RDG5817" s="2"/>
      <c r="RDH5817" s="2"/>
      <c r="RDI5817" s="2"/>
      <c r="RDJ5817" s="2"/>
      <c r="RDK5817" s="2"/>
      <c r="RDL5817" s="2"/>
      <c r="RDM5817" s="2"/>
      <c r="RDN5817" s="2"/>
      <c r="RDO5817" s="2"/>
      <c r="RDP5817" s="2"/>
      <c r="RDQ5817" s="2"/>
      <c r="RDR5817" s="2"/>
      <c r="RDS5817" s="2"/>
      <c r="RDT5817" s="2"/>
      <c r="RDU5817" s="2"/>
      <c r="RDV5817" s="2"/>
      <c r="RDW5817" s="2"/>
      <c r="RDX5817" s="2"/>
      <c r="RDY5817" s="2"/>
      <c r="RDZ5817" s="2"/>
      <c r="REA5817" s="2"/>
      <c r="REB5817" s="2"/>
      <c r="REC5817" s="2"/>
      <c r="RED5817" s="2"/>
      <c r="REE5817" s="2"/>
      <c r="REF5817" s="2"/>
      <c r="REG5817" s="2"/>
      <c r="REH5817" s="2"/>
      <c r="REI5817" s="2"/>
      <c r="REJ5817" s="2"/>
      <c r="REK5817" s="2"/>
      <c r="REL5817" s="2"/>
      <c r="REM5817" s="2"/>
      <c r="REN5817" s="2"/>
      <c r="REO5817" s="2"/>
      <c r="REP5817" s="2"/>
      <c r="REQ5817" s="2"/>
      <c r="RER5817" s="2"/>
      <c r="RES5817" s="2"/>
      <c r="RET5817" s="2"/>
      <c r="REU5817" s="2"/>
      <c r="REV5817" s="2"/>
      <c r="REW5817" s="2"/>
      <c r="REX5817" s="2"/>
      <c r="REY5817" s="2"/>
      <c r="REZ5817" s="2"/>
      <c r="RFA5817" s="2"/>
      <c r="RFB5817" s="2"/>
      <c r="RFC5817" s="2"/>
      <c r="RFD5817" s="2"/>
      <c r="RFE5817" s="2"/>
      <c r="RFF5817" s="2"/>
      <c r="RFG5817" s="2"/>
      <c r="RFH5817" s="2"/>
      <c r="RFI5817" s="2"/>
      <c r="RFJ5817" s="2"/>
      <c r="RFK5817" s="2"/>
      <c r="RFL5817" s="2"/>
      <c r="RFM5817" s="2"/>
      <c r="RFN5817" s="2"/>
      <c r="RFO5817" s="2"/>
      <c r="RFP5817" s="2"/>
      <c r="RFQ5817" s="2"/>
      <c r="RFR5817" s="2"/>
      <c r="RFS5817" s="2"/>
      <c r="RFT5817" s="2"/>
      <c r="RFU5817" s="2"/>
      <c r="RFV5817" s="2"/>
      <c r="RFW5817" s="2"/>
      <c r="RFX5817" s="2"/>
      <c r="RFY5817" s="2"/>
      <c r="RFZ5817" s="2"/>
      <c r="RGA5817" s="2"/>
      <c r="RGB5817" s="2"/>
      <c r="RGC5817" s="2"/>
      <c r="RGD5817" s="2"/>
      <c r="RGE5817" s="2"/>
      <c r="RGF5817" s="2"/>
      <c r="RGG5817" s="2"/>
      <c r="RGH5817" s="2"/>
      <c r="RGI5817" s="2"/>
      <c r="RGJ5817" s="2"/>
      <c r="RGK5817" s="2"/>
      <c r="RGL5817" s="2"/>
      <c r="RGM5817" s="2"/>
      <c r="RGN5817" s="2"/>
      <c r="RGO5817" s="2"/>
      <c r="RGP5817" s="2"/>
      <c r="RGQ5817" s="2"/>
      <c r="RGR5817" s="2"/>
      <c r="RGS5817" s="2"/>
      <c r="RGT5817" s="2"/>
      <c r="RGU5817" s="2"/>
      <c r="RGV5817" s="2"/>
      <c r="RGW5817" s="2"/>
      <c r="RGX5817" s="2"/>
      <c r="RGY5817" s="2"/>
      <c r="RGZ5817" s="2"/>
      <c r="RHA5817" s="2"/>
      <c r="RHB5817" s="2"/>
      <c r="RHC5817" s="2"/>
      <c r="RHD5817" s="2"/>
      <c r="RHE5817" s="2"/>
      <c r="RHF5817" s="2"/>
      <c r="RHG5817" s="2"/>
      <c r="RHH5817" s="2"/>
      <c r="RHI5817" s="2"/>
      <c r="RHJ5817" s="2"/>
      <c r="RHK5817" s="2"/>
      <c r="RHL5817" s="2"/>
      <c r="RHM5817" s="2"/>
      <c r="RHN5817" s="2"/>
      <c r="RHO5817" s="2"/>
      <c r="RHP5817" s="2"/>
      <c r="RHQ5817" s="2"/>
      <c r="RHR5817" s="2"/>
      <c r="RHS5817" s="2"/>
      <c r="RHT5817" s="2"/>
      <c r="RHU5817" s="2"/>
      <c r="RHV5817" s="2"/>
      <c r="RHW5817" s="2"/>
      <c r="RHX5817" s="2"/>
      <c r="RHY5817" s="2"/>
      <c r="RHZ5817" s="2"/>
      <c r="RIA5817" s="2"/>
      <c r="RIB5817" s="2"/>
      <c r="RIC5817" s="2"/>
      <c r="RID5817" s="2"/>
      <c r="RIE5817" s="2"/>
      <c r="RIF5817" s="2"/>
      <c r="RIG5817" s="2"/>
      <c r="RIH5817" s="2"/>
      <c r="RII5817" s="2"/>
      <c r="RIJ5817" s="2"/>
      <c r="RIK5817" s="2"/>
      <c r="RIL5817" s="2"/>
      <c r="RIM5817" s="2"/>
      <c r="RIN5817" s="2"/>
      <c r="RIO5817" s="2"/>
      <c r="RIP5817" s="2"/>
      <c r="RIQ5817" s="2"/>
      <c r="RIR5817" s="2"/>
      <c r="RIS5817" s="2"/>
      <c r="RIT5817" s="2"/>
      <c r="RIU5817" s="2"/>
      <c r="RIV5817" s="2"/>
      <c r="RIW5817" s="2"/>
      <c r="RIX5817" s="2"/>
      <c r="RIY5817" s="2"/>
      <c r="RIZ5817" s="2"/>
      <c r="RJA5817" s="2"/>
      <c r="RJB5817" s="2"/>
      <c r="RJC5817" s="2"/>
      <c r="RJD5817" s="2"/>
      <c r="RJE5817" s="2"/>
      <c r="RJF5817" s="2"/>
      <c r="RJG5817" s="2"/>
      <c r="RJH5817" s="2"/>
      <c r="RJI5817" s="2"/>
      <c r="RJJ5817" s="2"/>
      <c r="RJK5817" s="2"/>
      <c r="RJL5817" s="2"/>
      <c r="RJM5817" s="2"/>
      <c r="RJN5817" s="2"/>
      <c r="RJO5817" s="2"/>
      <c r="RJP5817" s="2"/>
      <c r="RJQ5817" s="2"/>
      <c r="RJR5817" s="2"/>
      <c r="RJS5817" s="2"/>
      <c r="RJT5817" s="2"/>
      <c r="RJU5817" s="2"/>
      <c r="RJV5817" s="2"/>
      <c r="RJW5817" s="2"/>
      <c r="RJX5817" s="2"/>
      <c r="RJY5817" s="2"/>
      <c r="RJZ5817" s="2"/>
      <c r="RKA5817" s="2"/>
      <c r="RKB5817" s="2"/>
      <c r="RKC5817" s="2"/>
      <c r="RKD5817" s="2"/>
      <c r="RKE5817" s="2"/>
      <c r="RKF5817" s="2"/>
      <c r="RKG5817" s="2"/>
      <c r="RKH5817" s="2"/>
      <c r="RKI5817" s="2"/>
      <c r="RKJ5817" s="2"/>
      <c r="RKK5817" s="2"/>
      <c r="RKL5817" s="2"/>
      <c r="RKM5817" s="2"/>
      <c r="RKN5817" s="2"/>
      <c r="RKO5817" s="2"/>
      <c r="RKP5817" s="2"/>
      <c r="RKQ5817" s="2"/>
      <c r="RKR5817" s="2"/>
      <c r="RKS5817" s="2"/>
      <c r="RKT5817" s="2"/>
      <c r="RKU5817" s="2"/>
      <c r="RKV5817" s="2"/>
      <c r="RKW5817" s="2"/>
      <c r="RKX5817" s="2"/>
      <c r="RKY5817" s="2"/>
      <c r="RKZ5817" s="2"/>
      <c r="RLA5817" s="2"/>
      <c r="RLB5817" s="2"/>
      <c r="RLC5817" s="2"/>
      <c r="RLD5817" s="2"/>
      <c r="RLE5817" s="2"/>
      <c r="RLF5817" s="2"/>
      <c r="RLG5817" s="2"/>
      <c r="RLH5817" s="2"/>
      <c r="RLI5817" s="2"/>
      <c r="RLJ5817" s="2"/>
      <c r="RLK5817" s="2"/>
      <c r="RLL5817" s="2"/>
      <c r="RLM5817" s="2"/>
      <c r="RLN5817" s="2"/>
      <c r="RLO5817" s="2"/>
      <c r="RLP5817" s="2"/>
      <c r="RLQ5817" s="2"/>
      <c r="RLR5817" s="2"/>
      <c r="RLS5817" s="2"/>
      <c r="RLT5817" s="2"/>
      <c r="RLU5817" s="2"/>
      <c r="RLV5817" s="2"/>
      <c r="RLW5817" s="2"/>
      <c r="RLX5817" s="2"/>
      <c r="RLY5817" s="2"/>
      <c r="RLZ5817" s="2"/>
      <c r="RMA5817" s="2"/>
      <c r="RMB5817" s="2"/>
      <c r="RMC5817" s="2"/>
      <c r="RMD5817" s="2"/>
      <c r="RME5817" s="2"/>
      <c r="RMF5817" s="2"/>
      <c r="RMG5817" s="2"/>
      <c r="RMH5817" s="2"/>
      <c r="RMI5817" s="2"/>
      <c r="RMJ5817" s="2"/>
      <c r="RMK5817" s="2"/>
      <c r="RML5817" s="2"/>
      <c r="RMM5817" s="2"/>
      <c r="RMN5817" s="2"/>
      <c r="RMO5817" s="2"/>
      <c r="RMP5817" s="2"/>
      <c r="RMQ5817" s="2"/>
      <c r="RMR5817" s="2"/>
      <c r="RMS5817" s="2"/>
      <c r="RMT5817" s="2"/>
      <c r="RMU5817" s="2"/>
      <c r="RMV5817" s="2"/>
      <c r="RMW5817" s="2"/>
      <c r="RMX5817" s="2"/>
      <c r="RMY5817" s="2"/>
      <c r="RMZ5817" s="2"/>
      <c r="RNA5817" s="2"/>
      <c r="RNB5817" s="2"/>
      <c r="RNC5817" s="2"/>
      <c r="RND5817" s="2"/>
      <c r="RNE5817" s="2"/>
      <c r="RNF5817" s="2"/>
      <c r="RNG5817" s="2"/>
      <c r="RNH5817" s="2"/>
      <c r="RNI5817" s="2"/>
      <c r="RNJ5817" s="2"/>
      <c r="RNK5817" s="2"/>
      <c r="RNL5817" s="2"/>
      <c r="RNM5817" s="2"/>
      <c r="RNN5817" s="2"/>
      <c r="RNO5817" s="2"/>
      <c r="RNP5817" s="2"/>
      <c r="RNQ5817" s="2"/>
      <c r="RNR5817" s="2"/>
      <c r="RNS5817" s="2"/>
      <c r="RNT5817" s="2"/>
      <c r="RNU5817" s="2"/>
      <c r="RNV5817" s="2"/>
      <c r="RNW5817" s="2"/>
      <c r="RNX5817" s="2"/>
      <c r="RNY5817" s="2"/>
      <c r="RNZ5817" s="2"/>
      <c r="ROA5817" s="2"/>
      <c r="ROB5817" s="2"/>
      <c r="ROC5817" s="2"/>
      <c r="ROD5817" s="2"/>
      <c r="ROE5817" s="2"/>
      <c r="ROF5817" s="2"/>
      <c r="ROG5817" s="2"/>
      <c r="ROH5817" s="2"/>
      <c r="ROI5817" s="2"/>
      <c r="ROJ5817" s="2"/>
      <c r="ROK5817" s="2"/>
      <c r="ROL5817" s="2"/>
      <c r="ROM5817" s="2"/>
      <c r="RON5817" s="2"/>
      <c r="ROO5817" s="2"/>
      <c r="ROP5817" s="2"/>
      <c r="ROQ5817" s="2"/>
      <c r="ROR5817" s="2"/>
      <c r="ROS5817" s="2"/>
      <c r="ROT5817" s="2"/>
      <c r="ROU5817" s="2"/>
      <c r="ROV5817" s="2"/>
      <c r="ROW5817" s="2"/>
      <c r="ROX5817" s="2"/>
      <c r="ROY5817" s="2"/>
      <c r="ROZ5817" s="2"/>
      <c r="RPA5817" s="2"/>
      <c r="RPB5817" s="2"/>
      <c r="RPC5817" s="2"/>
      <c r="RPD5817" s="2"/>
      <c r="RPE5817" s="2"/>
      <c r="RPF5817" s="2"/>
      <c r="RPG5817" s="2"/>
      <c r="RPH5817" s="2"/>
      <c r="RPI5817" s="2"/>
      <c r="RPJ5817" s="2"/>
      <c r="RPK5817" s="2"/>
      <c r="RPL5817" s="2"/>
      <c r="RPM5817" s="2"/>
      <c r="RPN5817" s="2"/>
      <c r="RPO5817" s="2"/>
      <c r="RPP5817" s="2"/>
      <c r="RPQ5817" s="2"/>
      <c r="RPR5817" s="2"/>
      <c r="RPS5817" s="2"/>
      <c r="RPT5817" s="2"/>
      <c r="RPU5817" s="2"/>
      <c r="RPV5817" s="2"/>
      <c r="RPW5817" s="2"/>
      <c r="RPX5817" s="2"/>
      <c r="RPY5817" s="2"/>
      <c r="RPZ5817" s="2"/>
      <c r="RQA5817" s="2"/>
      <c r="RQB5817" s="2"/>
      <c r="RQC5817" s="2"/>
      <c r="RQD5817" s="2"/>
      <c r="RQE5817" s="2"/>
      <c r="RQF5817" s="2"/>
      <c r="RQG5817" s="2"/>
      <c r="RQH5817" s="2"/>
      <c r="RQI5817" s="2"/>
      <c r="RQJ5817" s="2"/>
      <c r="RQK5817" s="2"/>
      <c r="RQL5817" s="2"/>
      <c r="RQM5817" s="2"/>
      <c r="RQN5817" s="2"/>
      <c r="RQO5817" s="2"/>
      <c r="RQP5817" s="2"/>
      <c r="RQQ5817" s="2"/>
      <c r="RQR5817" s="2"/>
      <c r="RQS5817" s="2"/>
      <c r="RQT5817" s="2"/>
      <c r="RQU5817" s="2"/>
      <c r="RQV5817" s="2"/>
      <c r="RQW5817" s="2"/>
      <c r="RQX5817" s="2"/>
      <c r="RQY5817" s="2"/>
      <c r="RQZ5817" s="2"/>
      <c r="RRA5817" s="2"/>
      <c r="RRB5817" s="2"/>
      <c r="RRC5817" s="2"/>
      <c r="RRD5817" s="2"/>
      <c r="RRE5817" s="2"/>
      <c r="RRF5817" s="2"/>
      <c r="RRG5817" s="2"/>
      <c r="RRH5817" s="2"/>
      <c r="RRI5817" s="2"/>
      <c r="RRJ5817" s="2"/>
      <c r="RRK5817" s="2"/>
      <c r="RRL5817" s="2"/>
      <c r="RRM5817" s="2"/>
      <c r="RRN5817" s="2"/>
      <c r="RRO5817" s="2"/>
      <c r="RRP5817" s="2"/>
      <c r="RRQ5817" s="2"/>
      <c r="RRR5817" s="2"/>
      <c r="RRS5817" s="2"/>
      <c r="RRT5817" s="2"/>
      <c r="RRU5817" s="2"/>
      <c r="RRV5817" s="2"/>
      <c r="RRW5817" s="2"/>
      <c r="RRX5817" s="2"/>
      <c r="RRY5817" s="2"/>
      <c r="RRZ5817" s="2"/>
      <c r="RSA5817" s="2"/>
      <c r="RSB5817" s="2"/>
      <c r="RSC5817" s="2"/>
      <c r="RSD5817" s="2"/>
      <c r="RSE5817" s="2"/>
      <c r="RSF5817" s="2"/>
      <c r="RSG5817" s="2"/>
      <c r="RSH5817" s="2"/>
      <c r="RSI5817" s="2"/>
      <c r="RSJ5817" s="2"/>
      <c r="RSK5817" s="2"/>
      <c r="RSL5817" s="2"/>
      <c r="RSM5817" s="2"/>
      <c r="RSN5817" s="2"/>
      <c r="RSO5817" s="2"/>
      <c r="RSP5817" s="2"/>
      <c r="RSQ5817" s="2"/>
      <c r="RSR5817" s="2"/>
      <c r="RSS5817" s="2"/>
      <c r="RST5817" s="2"/>
      <c r="RSU5817" s="2"/>
      <c r="RSV5817" s="2"/>
      <c r="RSW5817" s="2"/>
      <c r="RSX5817" s="2"/>
      <c r="RSY5817" s="2"/>
      <c r="RSZ5817" s="2"/>
      <c r="RTA5817" s="2"/>
      <c r="RTB5817" s="2"/>
      <c r="RTC5817" s="2"/>
      <c r="RTD5817" s="2"/>
      <c r="RTE5817" s="2"/>
      <c r="RTF5817" s="2"/>
      <c r="RTG5817" s="2"/>
      <c r="RTH5817" s="2"/>
      <c r="RTI5817" s="2"/>
      <c r="RTJ5817" s="2"/>
      <c r="RTK5817" s="2"/>
      <c r="RTL5817" s="2"/>
      <c r="RTM5817" s="2"/>
      <c r="RTN5817" s="2"/>
      <c r="RTO5817" s="2"/>
      <c r="RTP5817" s="2"/>
      <c r="RTQ5817" s="2"/>
      <c r="RTR5817" s="2"/>
      <c r="RTS5817" s="2"/>
      <c r="RTT5817" s="2"/>
      <c r="RTU5817" s="2"/>
      <c r="RTV5817" s="2"/>
      <c r="RTW5817" s="2"/>
      <c r="RTX5817" s="2"/>
      <c r="RTY5817" s="2"/>
      <c r="RTZ5817" s="2"/>
      <c r="RUA5817" s="2"/>
      <c r="RUB5817" s="2"/>
      <c r="RUC5817" s="2"/>
      <c r="RUD5817" s="2"/>
      <c r="RUE5817" s="2"/>
      <c r="RUF5817" s="2"/>
      <c r="RUG5817" s="2"/>
      <c r="RUH5817" s="2"/>
      <c r="RUI5817" s="2"/>
      <c r="RUJ5817" s="2"/>
      <c r="RUK5817" s="2"/>
      <c r="RUL5817" s="2"/>
      <c r="RUM5817" s="2"/>
      <c r="RUN5817" s="2"/>
      <c r="RUO5817" s="2"/>
      <c r="RUP5817" s="2"/>
      <c r="RUQ5817" s="2"/>
      <c r="RUR5817" s="2"/>
      <c r="RUS5817" s="2"/>
      <c r="RUT5817" s="2"/>
      <c r="RUU5817" s="2"/>
      <c r="RUV5817" s="2"/>
      <c r="RUW5817" s="2"/>
      <c r="RUX5817" s="2"/>
      <c r="RUY5817" s="2"/>
      <c r="RUZ5817" s="2"/>
      <c r="RVA5817" s="2"/>
      <c r="RVB5817" s="2"/>
      <c r="RVC5817" s="2"/>
      <c r="RVD5817" s="2"/>
      <c r="RVE5817" s="2"/>
      <c r="RVF5817" s="2"/>
      <c r="RVG5817" s="2"/>
      <c r="RVH5817" s="2"/>
      <c r="RVI5817" s="2"/>
      <c r="RVJ5817" s="2"/>
      <c r="RVK5817" s="2"/>
      <c r="RVL5817" s="2"/>
      <c r="RVM5817" s="2"/>
      <c r="RVN5817" s="2"/>
      <c r="RVO5817" s="2"/>
      <c r="RVP5817" s="2"/>
      <c r="RVQ5817" s="2"/>
      <c r="RVR5817" s="2"/>
      <c r="RVS5817" s="2"/>
      <c r="RVT5817" s="2"/>
      <c r="RVU5817" s="2"/>
      <c r="RVV5817" s="2"/>
      <c r="RVW5817" s="2"/>
      <c r="RVX5817" s="2"/>
      <c r="RVY5817" s="2"/>
      <c r="RVZ5817" s="2"/>
      <c r="RWA5817" s="2"/>
      <c r="RWB5817" s="2"/>
      <c r="RWC5817" s="2"/>
      <c r="RWD5817" s="2"/>
      <c r="RWE5817" s="2"/>
      <c r="RWF5817" s="2"/>
      <c r="RWG5817" s="2"/>
      <c r="RWH5817" s="2"/>
      <c r="RWI5817" s="2"/>
      <c r="RWJ5817" s="2"/>
      <c r="RWK5817" s="2"/>
      <c r="RWL5817" s="2"/>
      <c r="RWM5817" s="2"/>
      <c r="RWN5817" s="2"/>
      <c r="RWO5817" s="2"/>
      <c r="RWP5817" s="2"/>
      <c r="RWQ5817" s="2"/>
      <c r="RWR5817" s="2"/>
      <c r="RWS5817" s="2"/>
      <c r="RWT5817" s="2"/>
      <c r="RWU5817" s="2"/>
      <c r="RWV5817" s="2"/>
      <c r="RWW5817" s="2"/>
      <c r="RWX5817" s="2"/>
      <c r="RWY5817" s="2"/>
      <c r="RWZ5817" s="2"/>
      <c r="RXA5817" s="2"/>
      <c r="RXB5817" s="2"/>
      <c r="RXC5817" s="2"/>
      <c r="RXD5817" s="2"/>
      <c r="RXE5817" s="2"/>
      <c r="RXF5817" s="2"/>
      <c r="RXG5817" s="2"/>
      <c r="RXH5817" s="2"/>
      <c r="RXI5817" s="2"/>
      <c r="RXJ5817" s="2"/>
      <c r="RXK5817" s="2"/>
      <c r="RXL5817" s="2"/>
      <c r="RXM5817" s="2"/>
      <c r="RXN5817" s="2"/>
      <c r="RXO5817" s="2"/>
      <c r="RXP5817" s="2"/>
      <c r="RXQ5817" s="2"/>
      <c r="RXR5817" s="2"/>
      <c r="RXS5817" s="2"/>
      <c r="RXT5817" s="2"/>
      <c r="RXU5817" s="2"/>
      <c r="RXV5817" s="2"/>
      <c r="RXW5817" s="2"/>
      <c r="RXX5817" s="2"/>
      <c r="RXY5817" s="2"/>
      <c r="RXZ5817" s="2"/>
      <c r="RYA5817" s="2"/>
      <c r="RYB5817" s="2"/>
      <c r="RYC5817" s="2"/>
      <c r="RYD5817" s="2"/>
      <c r="RYE5817" s="2"/>
      <c r="RYF5817" s="2"/>
      <c r="RYG5817" s="2"/>
      <c r="RYH5817" s="2"/>
      <c r="RYI5817" s="2"/>
      <c r="RYJ5817" s="2"/>
      <c r="RYK5817" s="2"/>
      <c r="RYL5817" s="2"/>
      <c r="RYM5817" s="2"/>
      <c r="RYN5817" s="2"/>
      <c r="RYO5817" s="2"/>
      <c r="RYP5817" s="2"/>
      <c r="RYQ5817" s="2"/>
      <c r="RYR5817" s="2"/>
      <c r="RYS5817" s="2"/>
      <c r="RYT5817" s="2"/>
      <c r="RYU5817" s="2"/>
      <c r="RYV5817" s="2"/>
      <c r="RYW5817" s="2"/>
      <c r="RYX5817" s="2"/>
      <c r="RYY5817" s="2"/>
      <c r="RYZ5817" s="2"/>
      <c r="RZA5817" s="2"/>
      <c r="RZB5817" s="2"/>
      <c r="RZC5817" s="2"/>
      <c r="RZD5817" s="2"/>
      <c r="RZE5817" s="2"/>
      <c r="RZF5817" s="2"/>
      <c r="RZG5817" s="2"/>
      <c r="RZH5817" s="2"/>
      <c r="RZI5817" s="2"/>
      <c r="RZJ5817" s="2"/>
      <c r="RZK5817" s="2"/>
      <c r="RZL5817" s="2"/>
      <c r="RZM5817" s="2"/>
      <c r="RZN5817" s="2"/>
      <c r="RZO5817" s="2"/>
      <c r="RZP5817" s="2"/>
      <c r="RZQ5817" s="2"/>
      <c r="RZR5817" s="2"/>
      <c r="RZS5817" s="2"/>
      <c r="RZT5817" s="2"/>
      <c r="RZU5817" s="2"/>
      <c r="RZV5817" s="2"/>
      <c r="RZW5817" s="2"/>
      <c r="RZX5817" s="2"/>
      <c r="RZY5817" s="2"/>
      <c r="RZZ5817" s="2"/>
      <c r="SAA5817" s="2"/>
      <c r="SAB5817" s="2"/>
      <c r="SAC5817" s="2"/>
      <c r="SAD5817" s="2"/>
      <c r="SAE5817" s="2"/>
      <c r="SAF5817" s="2"/>
      <c r="SAG5817" s="2"/>
      <c r="SAH5817" s="2"/>
      <c r="SAI5817" s="2"/>
      <c r="SAJ5817" s="2"/>
      <c r="SAK5817" s="2"/>
      <c r="SAL5817" s="2"/>
      <c r="SAM5817" s="2"/>
      <c r="SAN5817" s="2"/>
      <c r="SAO5817" s="2"/>
      <c r="SAP5817" s="2"/>
      <c r="SAQ5817" s="2"/>
      <c r="SAR5817" s="2"/>
      <c r="SAS5817" s="2"/>
      <c r="SAT5817" s="2"/>
      <c r="SAU5817" s="2"/>
      <c r="SAV5817" s="2"/>
      <c r="SAW5817" s="2"/>
      <c r="SAX5817" s="2"/>
      <c r="SAY5817" s="2"/>
      <c r="SAZ5817" s="2"/>
      <c r="SBA5817" s="2"/>
      <c r="SBB5817" s="2"/>
      <c r="SBC5817" s="2"/>
      <c r="SBD5817" s="2"/>
      <c r="SBE5817" s="2"/>
      <c r="SBF5817" s="2"/>
      <c r="SBG5817" s="2"/>
      <c r="SBH5817" s="2"/>
      <c r="SBI5817" s="2"/>
      <c r="SBJ5817" s="2"/>
      <c r="SBK5817" s="2"/>
      <c r="SBL5817" s="2"/>
      <c r="SBM5817" s="2"/>
      <c r="SBN5817" s="2"/>
      <c r="SBO5817" s="2"/>
      <c r="SBP5817" s="2"/>
      <c r="SBQ5817" s="2"/>
      <c r="SBR5817" s="2"/>
      <c r="SBS5817" s="2"/>
      <c r="SBT5817" s="2"/>
      <c r="SBU5817" s="2"/>
      <c r="SBV5817" s="2"/>
      <c r="SBW5817" s="2"/>
      <c r="SBX5817" s="2"/>
      <c r="SBY5817" s="2"/>
      <c r="SBZ5817" s="2"/>
      <c r="SCA5817" s="2"/>
      <c r="SCB5817" s="2"/>
      <c r="SCC5817" s="2"/>
      <c r="SCD5817" s="2"/>
      <c r="SCE5817" s="2"/>
      <c r="SCF5817" s="2"/>
      <c r="SCG5817" s="2"/>
      <c r="SCH5817" s="2"/>
      <c r="SCI5817" s="2"/>
      <c r="SCJ5817" s="2"/>
      <c r="SCK5817" s="2"/>
      <c r="SCL5817" s="2"/>
      <c r="SCM5817" s="2"/>
      <c r="SCN5817" s="2"/>
      <c r="SCO5817" s="2"/>
      <c r="SCP5817" s="2"/>
      <c r="SCQ5817" s="2"/>
      <c r="SCR5817" s="2"/>
      <c r="SCS5817" s="2"/>
      <c r="SCT5817" s="2"/>
      <c r="SCU5817" s="2"/>
      <c r="SCV5817" s="2"/>
      <c r="SCW5817" s="2"/>
      <c r="SCX5817" s="2"/>
      <c r="SCY5817" s="2"/>
      <c r="SCZ5817" s="2"/>
      <c r="SDA5817" s="2"/>
      <c r="SDB5817" s="2"/>
      <c r="SDC5817" s="2"/>
      <c r="SDD5817" s="2"/>
      <c r="SDE5817" s="2"/>
      <c r="SDF5817" s="2"/>
      <c r="SDG5817" s="2"/>
      <c r="SDH5817" s="2"/>
      <c r="SDI5817" s="2"/>
      <c r="SDJ5817" s="2"/>
      <c r="SDK5817" s="2"/>
      <c r="SDL5817" s="2"/>
      <c r="SDM5817" s="2"/>
      <c r="SDN5817" s="2"/>
      <c r="SDO5817" s="2"/>
      <c r="SDP5817" s="2"/>
      <c r="SDQ5817" s="2"/>
      <c r="SDR5817" s="2"/>
      <c r="SDS5817" s="2"/>
      <c r="SDT5817" s="2"/>
      <c r="SDU5817" s="2"/>
      <c r="SDV5817" s="2"/>
      <c r="SDW5817" s="2"/>
      <c r="SDX5817" s="2"/>
      <c r="SDY5817" s="2"/>
      <c r="SDZ5817" s="2"/>
      <c r="SEA5817" s="2"/>
      <c r="SEB5817" s="2"/>
      <c r="SEC5817" s="2"/>
      <c r="SED5817" s="2"/>
      <c r="SEE5817" s="2"/>
      <c r="SEF5817" s="2"/>
      <c r="SEG5817" s="2"/>
      <c r="SEH5817" s="2"/>
      <c r="SEI5817" s="2"/>
      <c r="SEJ5817" s="2"/>
      <c r="SEK5817" s="2"/>
      <c r="SEL5817" s="2"/>
      <c r="SEM5817" s="2"/>
      <c r="SEN5817" s="2"/>
      <c r="SEO5817" s="2"/>
      <c r="SEP5817" s="2"/>
      <c r="SEQ5817" s="2"/>
      <c r="SER5817" s="2"/>
      <c r="SES5817" s="2"/>
      <c r="SET5817" s="2"/>
      <c r="SEU5817" s="2"/>
      <c r="SEV5817" s="2"/>
      <c r="SEW5817" s="2"/>
      <c r="SEX5817" s="2"/>
      <c r="SEY5817" s="2"/>
      <c r="SEZ5817" s="2"/>
      <c r="SFA5817" s="2"/>
      <c r="SFB5817" s="2"/>
      <c r="SFC5817" s="2"/>
      <c r="SFD5817" s="2"/>
      <c r="SFE5817" s="2"/>
      <c r="SFF5817" s="2"/>
      <c r="SFG5817" s="2"/>
      <c r="SFH5817" s="2"/>
      <c r="SFI5817" s="2"/>
      <c r="SFJ5817" s="2"/>
      <c r="SFK5817" s="2"/>
      <c r="SFL5817" s="2"/>
      <c r="SFM5817" s="2"/>
      <c r="SFN5817" s="2"/>
      <c r="SFO5817" s="2"/>
      <c r="SFP5817" s="2"/>
      <c r="SFQ5817" s="2"/>
      <c r="SFR5817" s="2"/>
      <c r="SFS5817" s="2"/>
      <c r="SFT5817" s="2"/>
      <c r="SFU5817" s="2"/>
      <c r="SFV5817" s="2"/>
      <c r="SFW5817" s="2"/>
      <c r="SFX5817" s="2"/>
      <c r="SFY5817" s="2"/>
      <c r="SFZ5817" s="2"/>
      <c r="SGA5817" s="2"/>
      <c r="SGB5817" s="2"/>
      <c r="SGC5817" s="2"/>
      <c r="SGD5817" s="2"/>
      <c r="SGE5817" s="2"/>
      <c r="SGF5817" s="2"/>
      <c r="SGG5817" s="2"/>
      <c r="SGH5817" s="2"/>
      <c r="SGI5817" s="2"/>
      <c r="SGJ5817" s="2"/>
      <c r="SGK5817" s="2"/>
      <c r="SGL5817" s="2"/>
      <c r="SGM5817" s="2"/>
      <c r="SGN5817" s="2"/>
      <c r="SGO5817" s="2"/>
      <c r="SGP5817" s="2"/>
      <c r="SGQ5817" s="2"/>
      <c r="SGR5817" s="2"/>
      <c r="SGS5817" s="2"/>
      <c r="SGT5817" s="2"/>
      <c r="SGU5817" s="2"/>
      <c r="SGV5817" s="2"/>
      <c r="SGW5817" s="2"/>
      <c r="SGX5817" s="2"/>
      <c r="SGY5817" s="2"/>
      <c r="SGZ5817" s="2"/>
      <c r="SHA5817" s="2"/>
      <c r="SHB5817" s="2"/>
      <c r="SHC5817" s="2"/>
      <c r="SHD5817" s="2"/>
      <c r="SHE5817" s="2"/>
      <c r="SHF5817" s="2"/>
      <c r="SHG5817" s="2"/>
      <c r="SHH5817" s="2"/>
      <c r="SHI5817" s="2"/>
      <c r="SHJ5817" s="2"/>
      <c r="SHK5817" s="2"/>
      <c r="SHL5817" s="2"/>
      <c r="SHM5817" s="2"/>
      <c r="SHN5817" s="2"/>
      <c r="SHO5817" s="2"/>
      <c r="SHP5817" s="2"/>
      <c r="SHQ5817" s="2"/>
      <c r="SHR5817" s="2"/>
      <c r="SHS5817" s="2"/>
      <c r="SHT5817" s="2"/>
      <c r="SHU5817" s="2"/>
      <c r="SHV5817" s="2"/>
      <c r="SHW5817" s="2"/>
      <c r="SHX5817" s="2"/>
      <c r="SHY5817" s="2"/>
      <c r="SHZ5817" s="2"/>
      <c r="SIA5817" s="2"/>
      <c r="SIB5817" s="2"/>
      <c r="SIC5817" s="2"/>
      <c r="SID5817" s="2"/>
      <c r="SIE5817" s="2"/>
      <c r="SIF5817" s="2"/>
      <c r="SIG5817" s="2"/>
      <c r="SIH5817" s="2"/>
      <c r="SII5817" s="2"/>
      <c r="SIJ5817" s="2"/>
      <c r="SIK5817" s="2"/>
      <c r="SIL5817" s="2"/>
      <c r="SIM5817" s="2"/>
      <c r="SIN5817" s="2"/>
      <c r="SIO5817" s="2"/>
      <c r="SIP5817" s="2"/>
      <c r="SIQ5817" s="2"/>
      <c r="SIR5817" s="2"/>
      <c r="SIS5817" s="2"/>
      <c r="SIT5817" s="2"/>
      <c r="SIU5817" s="2"/>
      <c r="SIV5817" s="2"/>
      <c r="SIW5817" s="2"/>
      <c r="SIX5817" s="2"/>
      <c r="SIY5817" s="2"/>
      <c r="SIZ5817" s="2"/>
      <c r="SJA5817" s="2"/>
      <c r="SJB5817" s="2"/>
      <c r="SJC5817" s="2"/>
      <c r="SJD5817" s="2"/>
      <c r="SJE5817" s="2"/>
      <c r="SJF5817" s="2"/>
      <c r="SJG5817" s="2"/>
      <c r="SJH5817" s="2"/>
      <c r="SJI5817" s="2"/>
      <c r="SJJ5817" s="2"/>
      <c r="SJK5817" s="2"/>
      <c r="SJL5817" s="2"/>
      <c r="SJM5817" s="2"/>
      <c r="SJN5817" s="2"/>
      <c r="SJO5817" s="2"/>
      <c r="SJP5817" s="2"/>
      <c r="SJQ5817" s="2"/>
      <c r="SJR5817" s="2"/>
      <c r="SJS5817" s="2"/>
      <c r="SJT5817" s="2"/>
      <c r="SJU5817" s="2"/>
      <c r="SJV5817" s="2"/>
      <c r="SJW5817" s="2"/>
      <c r="SJX5817" s="2"/>
      <c r="SJY5817" s="2"/>
      <c r="SJZ5817" s="2"/>
      <c r="SKA5817" s="2"/>
      <c r="SKB5817" s="2"/>
      <c r="SKC5817" s="2"/>
      <c r="SKD5817" s="2"/>
      <c r="SKE5817" s="2"/>
      <c r="SKF5817" s="2"/>
      <c r="SKG5817" s="2"/>
      <c r="SKH5817" s="2"/>
      <c r="SKI5817" s="2"/>
      <c r="SKJ5817" s="2"/>
      <c r="SKK5817" s="2"/>
      <c r="SKL5817" s="2"/>
      <c r="SKM5817" s="2"/>
      <c r="SKN5817" s="2"/>
      <c r="SKO5817" s="2"/>
      <c r="SKP5817" s="2"/>
      <c r="SKQ5817" s="2"/>
      <c r="SKR5817" s="2"/>
      <c r="SKS5817" s="2"/>
      <c r="SKT5817" s="2"/>
      <c r="SKU5817" s="2"/>
      <c r="SKV5817" s="2"/>
      <c r="SKW5817" s="2"/>
      <c r="SKX5817" s="2"/>
      <c r="SKY5817" s="2"/>
      <c r="SKZ5817" s="2"/>
      <c r="SLA5817" s="2"/>
      <c r="SLB5817" s="2"/>
      <c r="SLC5817" s="2"/>
      <c r="SLD5817" s="2"/>
      <c r="SLE5817" s="2"/>
      <c r="SLF5817" s="2"/>
      <c r="SLG5817" s="2"/>
      <c r="SLH5817" s="2"/>
      <c r="SLI5817" s="2"/>
      <c r="SLJ5817" s="2"/>
      <c r="SLK5817" s="2"/>
      <c r="SLL5817" s="2"/>
      <c r="SLM5817" s="2"/>
      <c r="SLN5817" s="2"/>
      <c r="SLO5817" s="2"/>
      <c r="SLP5817" s="2"/>
      <c r="SLQ5817" s="2"/>
      <c r="SLR5817" s="2"/>
      <c r="SLS5817" s="2"/>
      <c r="SLT5817" s="2"/>
      <c r="SLU5817" s="2"/>
      <c r="SLV5817" s="2"/>
      <c r="SLW5817" s="2"/>
      <c r="SLX5817" s="2"/>
      <c r="SLY5817" s="2"/>
      <c r="SLZ5817" s="2"/>
      <c r="SMA5817" s="2"/>
      <c r="SMB5817" s="2"/>
      <c r="SMC5817" s="2"/>
      <c r="SMD5817" s="2"/>
      <c r="SME5817" s="2"/>
      <c r="SMF5817" s="2"/>
      <c r="SMG5817" s="2"/>
      <c r="SMH5817" s="2"/>
      <c r="SMI5817" s="2"/>
      <c r="SMJ5817" s="2"/>
      <c r="SMK5817" s="2"/>
      <c r="SML5817" s="2"/>
      <c r="SMM5817" s="2"/>
      <c r="SMN5817" s="2"/>
      <c r="SMO5817" s="2"/>
      <c r="SMP5817" s="2"/>
      <c r="SMQ5817" s="2"/>
      <c r="SMR5817" s="2"/>
      <c r="SMS5817" s="2"/>
      <c r="SMT5817" s="2"/>
      <c r="SMU5817" s="2"/>
      <c r="SMV5817" s="2"/>
      <c r="SMW5817" s="2"/>
      <c r="SMX5817" s="2"/>
      <c r="SMY5817" s="2"/>
      <c r="SMZ5817" s="2"/>
      <c r="SNA5817" s="2"/>
      <c r="SNB5817" s="2"/>
      <c r="SNC5817" s="2"/>
      <c r="SND5817" s="2"/>
      <c r="SNE5817" s="2"/>
      <c r="SNF5817" s="2"/>
      <c r="SNG5817" s="2"/>
      <c r="SNH5817" s="2"/>
      <c r="SNI5817" s="2"/>
      <c r="SNJ5817" s="2"/>
      <c r="SNK5817" s="2"/>
      <c r="SNL5817" s="2"/>
      <c r="SNM5817" s="2"/>
      <c r="SNN5817" s="2"/>
      <c r="SNO5817" s="2"/>
      <c r="SNP5817" s="2"/>
      <c r="SNQ5817" s="2"/>
      <c r="SNR5817" s="2"/>
      <c r="SNS5817" s="2"/>
      <c r="SNT5817" s="2"/>
      <c r="SNU5817" s="2"/>
      <c r="SNV5817" s="2"/>
      <c r="SNW5817" s="2"/>
      <c r="SNX5817" s="2"/>
      <c r="SNY5817" s="2"/>
      <c r="SNZ5817" s="2"/>
      <c r="SOA5817" s="2"/>
      <c r="SOB5817" s="2"/>
      <c r="SOC5817" s="2"/>
      <c r="SOD5817" s="2"/>
      <c r="SOE5817" s="2"/>
      <c r="SOF5817" s="2"/>
      <c r="SOG5817" s="2"/>
      <c r="SOH5817" s="2"/>
      <c r="SOI5817" s="2"/>
      <c r="SOJ5817" s="2"/>
      <c r="SOK5817" s="2"/>
      <c r="SOL5817" s="2"/>
      <c r="SOM5817" s="2"/>
      <c r="SON5817" s="2"/>
      <c r="SOO5817" s="2"/>
      <c r="SOP5817" s="2"/>
      <c r="SOQ5817" s="2"/>
      <c r="SOR5817" s="2"/>
      <c r="SOS5817" s="2"/>
      <c r="SOT5817" s="2"/>
      <c r="SOU5817" s="2"/>
      <c r="SOV5817" s="2"/>
      <c r="SOW5817" s="2"/>
      <c r="SOX5817" s="2"/>
      <c r="SOY5817" s="2"/>
      <c r="SOZ5817" s="2"/>
      <c r="SPA5817" s="2"/>
      <c r="SPB5817" s="2"/>
      <c r="SPC5817" s="2"/>
      <c r="SPD5817" s="2"/>
      <c r="SPE5817" s="2"/>
      <c r="SPF5817" s="2"/>
      <c r="SPG5817" s="2"/>
      <c r="SPH5817" s="2"/>
      <c r="SPI5817" s="2"/>
      <c r="SPJ5817" s="2"/>
      <c r="SPK5817" s="2"/>
      <c r="SPL5817" s="2"/>
      <c r="SPM5817" s="2"/>
      <c r="SPN5817" s="2"/>
      <c r="SPO5817" s="2"/>
      <c r="SPP5817" s="2"/>
      <c r="SPQ5817" s="2"/>
      <c r="SPR5817" s="2"/>
      <c r="SPS5817" s="2"/>
      <c r="SPT5817" s="2"/>
      <c r="SPU5817" s="2"/>
      <c r="SPV5817" s="2"/>
      <c r="SPW5817" s="2"/>
      <c r="SPX5817" s="2"/>
      <c r="SPY5817" s="2"/>
      <c r="SPZ5817" s="2"/>
      <c r="SQA5817" s="2"/>
      <c r="SQB5817" s="2"/>
      <c r="SQC5817" s="2"/>
      <c r="SQD5817" s="2"/>
      <c r="SQE5817" s="2"/>
      <c r="SQF5817" s="2"/>
      <c r="SQG5817" s="2"/>
      <c r="SQH5817" s="2"/>
      <c r="SQI5817" s="2"/>
      <c r="SQJ5817" s="2"/>
      <c r="SQK5817" s="2"/>
      <c r="SQL5817" s="2"/>
      <c r="SQM5817" s="2"/>
      <c r="SQN5817" s="2"/>
      <c r="SQO5817" s="2"/>
      <c r="SQP5817" s="2"/>
      <c r="SQQ5817" s="2"/>
      <c r="SQR5817" s="2"/>
      <c r="SQS5817" s="2"/>
      <c r="SQT5817" s="2"/>
      <c r="SQU5817" s="2"/>
      <c r="SQV5817" s="2"/>
      <c r="SQW5817" s="2"/>
      <c r="SQX5817" s="2"/>
      <c r="SQY5817" s="2"/>
      <c r="SQZ5817" s="2"/>
      <c r="SRA5817" s="2"/>
      <c r="SRB5817" s="2"/>
      <c r="SRC5817" s="2"/>
      <c r="SRD5817" s="2"/>
      <c r="SRE5817" s="2"/>
      <c r="SRF5817" s="2"/>
      <c r="SRG5817" s="2"/>
      <c r="SRH5817" s="2"/>
      <c r="SRI5817" s="2"/>
      <c r="SRJ5817" s="2"/>
      <c r="SRK5817" s="2"/>
      <c r="SRL5817" s="2"/>
      <c r="SRM5817" s="2"/>
      <c r="SRN5817" s="2"/>
      <c r="SRO5817" s="2"/>
      <c r="SRP5817" s="2"/>
      <c r="SRQ5817" s="2"/>
      <c r="SRR5817" s="2"/>
      <c r="SRS5817" s="2"/>
      <c r="SRT5817" s="2"/>
      <c r="SRU5817" s="2"/>
      <c r="SRV5817" s="2"/>
      <c r="SRW5817" s="2"/>
      <c r="SRX5817" s="2"/>
      <c r="SRY5817" s="2"/>
      <c r="SRZ5817" s="2"/>
      <c r="SSA5817" s="2"/>
      <c r="SSB5817" s="2"/>
      <c r="SSC5817" s="2"/>
      <c r="SSD5817" s="2"/>
      <c r="SSE5817" s="2"/>
      <c r="SSF5817" s="2"/>
      <c r="SSG5817" s="2"/>
      <c r="SSH5817" s="2"/>
      <c r="SSI5817" s="2"/>
      <c r="SSJ5817" s="2"/>
      <c r="SSK5817" s="2"/>
      <c r="SSL5817" s="2"/>
      <c r="SSM5817" s="2"/>
      <c r="SSN5817" s="2"/>
      <c r="SSO5817" s="2"/>
      <c r="SSP5817" s="2"/>
      <c r="SSQ5817" s="2"/>
      <c r="SSR5817" s="2"/>
      <c r="SSS5817" s="2"/>
      <c r="SST5817" s="2"/>
      <c r="SSU5817" s="2"/>
      <c r="SSV5817" s="2"/>
      <c r="SSW5817" s="2"/>
      <c r="SSX5817" s="2"/>
      <c r="SSY5817" s="2"/>
      <c r="SSZ5817" s="2"/>
      <c r="STA5817" s="2"/>
      <c r="STB5817" s="2"/>
      <c r="STC5817" s="2"/>
      <c r="STD5817" s="2"/>
      <c r="STE5817" s="2"/>
      <c r="STF5817" s="2"/>
      <c r="STG5817" s="2"/>
      <c r="STH5817" s="2"/>
      <c r="STI5817" s="2"/>
      <c r="STJ5817" s="2"/>
      <c r="STK5817" s="2"/>
      <c r="STL5817" s="2"/>
      <c r="STM5817" s="2"/>
      <c r="STN5817" s="2"/>
      <c r="STO5817" s="2"/>
      <c r="STP5817" s="2"/>
      <c r="STQ5817" s="2"/>
      <c r="STR5817" s="2"/>
      <c r="STS5817" s="2"/>
      <c r="STT5817" s="2"/>
      <c r="STU5817" s="2"/>
      <c r="STV5817" s="2"/>
      <c r="STW5817" s="2"/>
      <c r="STX5817" s="2"/>
      <c r="STY5817" s="2"/>
      <c r="STZ5817" s="2"/>
      <c r="SUA5817" s="2"/>
      <c r="SUB5817" s="2"/>
      <c r="SUC5817" s="2"/>
      <c r="SUD5817" s="2"/>
      <c r="SUE5817" s="2"/>
      <c r="SUF5817" s="2"/>
      <c r="SUG5817" s="2"/>
      <c r="SUH5817" s="2"/>
      <c r="SUI5817" s="2"/>
      <c r="SUJ5817" s="2"/>
      <c r="SUK5817" s="2"/>
      <c r="SUL5817" s="2"/>
      <c r="SUM5817" s="2"/>
      <c r="SUN5817" s="2"/>
      <c r="SUO5817" s="2"/>
      <c r="SUP5817" s="2"/>
      <c r="SUQ5817" s="2"/>
      <c r="SUR5817" s="2"/>
      <c r="SUS5817" s="2"/>
      <c r="SUT5817" s="2"/>
      <c r="SUU5817" s="2"/>
      <c r="SUV5817" s="2"/>
      <c r="SUW5817" s="2"/>
      <c r="SUX5817" s="2"/>
      <c r="SUY5817" s="2"/>
      <c r="SUZ5817" s="2"/>
      <c r="SVA5817" s="2"/>
      <c r="SVB5817" s="2"/>
      <c r="SVC5817" s="2"/>
      <c r="SVD5817" s="2"/>
      <c r="SVE5817" s="2"/>
      <c r="SVF5817" s="2"/>
      <c r="SVG5817" s="2"/>
      <c r="SVH5817" s="2"/>
      <c r="SVI5817" s="2"/>
      <c r="SVJ5817" s="2"/>
      <c r="SVK5817" s="2"/>
      <c r="SVL5817" s="2"/>
      <c r="SVM5817" s="2"/>
      <c r="SVN5817" s="2"/>
      <c r="SVO5817" s="2"/>
      <c r="SVP5817" s="2"/>
      <c r="SVQ5817" s="2"/>
      <c r="SVR5817" s="2"/>
      <c r="SVS5817" s="2"/>
      <c r="SVT5817" s="2"/>
      <c r="SVU5817" s="2"/>
      <c r="SVV5817" s="2"/>
      <c r="SVW5817" s="2"/>
      <c r="SVX5817" s="2"/>
      <c r="SVY5817" s="2"/>
      <c r="SVZ5817" s="2"/>
      <c r="SWA5817" s="2"/>
      <c r="SWB5817" s="2"/>
      <c r="SWC5817" s="2"/>
      <c r="SWD5817" s="2"/>
      <c r="SWE5817" s="2"/>
      <c r="SWF5817" s="2"/>
      <c r="SWG5817" s="2"/>
      <c r="SWH5817" s="2"/>
      <c r="SWI5817" s="2"/>
      <c r="SWJ5817" s="2"/>
      <c r="SWK5817" s="2"/>
      <c r="SWL5817" s="2"/>
      <c r="SWM5817" s="2"/>
      <c r="SWN5817" s="2"/>
      <c r="SWO5817" s="2"/>
      <c r="SWP5817" s="2"/>
      <c r="SWQ5817" s="2"/>
      <c r="SWR5817" s="2"/>
      <c r="SWS5817" s="2"/>
      <c r="SWT5817" s="2"/>
      <c r="SWU5817" s="2"/>
      <c r="SWV5817" s="2"/>
      <c r="SWW5817" s="2"/>
      <c r="SWX5817" s="2"/>
      <c r="SWY5817" s="2"/>
      <c r="SWZ5817" s="2"/>
      <c r="SXA5817" s="2"/>
      <c r="SXB5817" s="2"/>
      <c r="SXC5817" s="2"/>
      <c r="SXD5817" s="2"/>
      <c r="SXE5817" s="2"/>
      <c r="SXF5817" s="2"/>
      <c r="SXG5817" s="2"/>
      <c r="SXH5817" s="2"/>
      <c r="SXI5817" s="2"/>
      <c r="SXJ5817" s="2"/>
      <c r="SXK5817" s="2"/>
      <c r="SXL5817" s="2"/>
      <c r="SXM5817" s="2"/>
      <c r="SXN5817" s="2"/>
      <c r="SXO5817" s="2"/>
      <c r="SXP5817" s="2"/>
      <c r="SXQ5817" s="2"/>
      <c r="SXR5817" s="2"/>
      <c r="SXS5817" s="2"/>
      <c r="SXT5817" s="2"/>
      <c r="SXU5817" s="2"/>
      <c r="SXV5817" s="2"/>
      <c r="SXW5817" s="2"/>
      <c r="SXX5817" s="2"/>
      <c r="SXY5817" s="2"/>
      <c r="SXZ5817" s="2"/>
      <c r="SYA5817" s="2"/>
      <c r="SYB5817" s="2"/>
      <c r="SYC5817" s="2"/>
      <c r="SYD5817" s="2"/>
      <c r="SYE5817" s="2"/>
      <c r="SYF5817" s="2"/>
      <c r="SYG5817" s="2"/>
      <c r="SYH5817" s="2"/>
      <c r="SYI5817" s="2"/>
      <c r="SYJ5817" s="2"/>
      <c r="SYK5817" s="2"/>
      <c r="SYL5817" s="2"/>
      <c r="SYM5817" s="2"/>
      <c r="SYN5817" s="2"/>
      <c r="SYO5817" s="2"/>
      <c r="SYP5817" s="2"/>
      <c r="SYQ5817" s="2"/>
      <c r="SYR5817" s="2"/>
      <c r="SYS5817" s="2"/>
      <c r="SYT5817" s="2"/>
      <c r="SYU5817" s="2"/>
      <c r="SYV5817" s="2"/>
      <c r="SYW5817" s="2"/>
      <c r="SYX5817" s="2"/>
      <c r="SYY5817" s="2"/>
      <c r="SYZ5817" s="2"/>
      <c r="SZA5817" s="2"/>
      <c r="SZB5817" s="2"/>
      <c r="SZC5817" s="2"/>
      <c r="SZD5817" s="2"/>
      <c r="SZE5817" s="2"/>
      <c r="SZF5817" s="2"/>
      <c r="SZG5817" s="2"/>
      <c r="SZH5817" s="2"/>
      <c r="SZI5817" s="2"/>
      <c r="SZJ5817" s="2"/>
      <c r="SZK5817" s="2"/>
      <c r="SZL5817" s="2"/>
      <c r="SZM5817" s="2"/>
      <c r="SZN5817" s="2"/>
      <c r="SZO5817" s="2"/>
      <c r="SZP5817" s="2"/>
      <c r="SZQ5817" s="2"/>
      <c r="SZR5817" s="2"/>
      <c r="SZS5817" s="2"/>
      <c r="SZT5817" s="2"/>
      <c r="SZU5817" s="2"/>
      <c r="SZV5817" s="2"/>
      <c r="SZW5817" s="2"/>
      <c r="SZX5817" s="2"/>
      <c r="SZY5817" s="2"/>
      <c r="SZZ5817" s="2"/>
      <c r="TAA5817" s="2"/>
      <c r="TAB5817" s="2"/>
      <c r="TAC5817" s="2"/>
      <c r="TAD5817" s="2"/>
      <c r="TAE5817" s="2"/>
      <c r="TAF5817" s="2"/>
      <c r="TAG5817" s="2"/>
      <c r="TAH5817" s="2"/>
      <c r="TAI5817" s="2"/>
      <c r="TAJ5817" s="2"/>
      <c r="TAK5817" s="2"/>
      <c r="TAL5817" s="2"/>
      <c r="TAM5817" s="2"/>
      <c r="TAN5817" s="2"/>
      <c r="TAO5817" s="2"/>
      <c r="TAP5817" s="2"/>
      <c r="TAQ5817" s="2"/>
      <c r="TAR5817" s="2"/>
      <c r="TAS5817" s="2"/>
      <c r="TAT5817" s="2"/>
      <c r="TAU5817" s="2"/>
      <c r="TAV5817" s="2"/>
      <c r="TAW5817" s="2"/>
      <c r="TAX5817" s="2"/>
      <c r="TAY5817" s="2"/>
      <c r="TAZ5817" s="2"/>
      <c r="TBA5817" s="2"/>
      <c r="TBB5817" s="2"/>
      <c r="TBC5817" s="2"/>
      <c r="TBD5817" s="2"/>
      <c r="TBE5817" s="2"/>
      <c r="TBF5817" s="2"/>
      <c r="TBG5817" s="2"/>
      <c r="TBH5817" s="2"/>
      <c r="TBI5817" s="2"/>
      <c r="TBJ5817" s="2"/>
      <c r="TBK5817" s="2"/>
      <c r="TBL5817" s="2"/>
      <c r="TBM5817" s="2"/>
      <c r="TBN5817" s="2"/>
      <c r="TBO5817" s="2"/>
      <c r="TBP5817" s="2"/>
      <c r="TBQ5817" s="2"/>
      <c r="TBR5817" s="2"/>
      <c r="TBS5817" s="2"/>
      <c r="TBT5817" s="2"/>
      <c r="TBU5817" s="2"/>
      <c r="TBV5817" s="2"/>
      <c r="TBW5817" s="2"/>
      <c r="TBX5817" s="2"/>
      <c r="TBY5817" s="2"/>
      <c r="TBZ5817" s="2"/>
      <c r="TCA5817" s="2"/>
      <c r="TCB5817" s="2"/>
      <c r="TCC5817" s="2"/>
      <c r="TCD5817" s="2"/>
      <c r="TCE5817" s="2"/>
      <c r="TCF5817" s="2"/>
      <c r="TCG5817" s="2"/>
      <c r="TCH5817" s="2"/>
      <c r="TCI5817" s="2"/>
      <c r="TCJ5817" s="2"/>
      <c r="TCK5817" s="2"/>
      <c r="TCL5817" s="2"/>
      <c r="TCM5817" s="2"/>
      <c r="TCN5817" s="2"/>
      <c r="TCO5817" s="2"/>
      <c r="TCP5817" s="2"/>
      <c r="TCQ5817" s="2"/>
      <c r="TCR5817" s="2"/>
      <c r="TCS5817" s="2"/>
      <c r="TCT5817" s="2"/>
      <c r="TCU5817" s="2"/>
      <c r="TCV5817" s="2"/>
      <c r="TCW5817" s="2"/>
      <c r="TCX5817" s="2"/>
      <c r="TCY5817" s="2"/>
      <c r="TCZ5817" s="2"/>
      <c r="TDA5817" s="2"/>
      <c r="TDB5817" s="2"/>
      <c r="TDC5817" s="2"/>
      <c r="TDD5817" s="2"/>
      <c r="TDE5817" s="2"/>
      <c r="TDF5817" s="2"/>
      <c r="TDG5817" s="2"/>
      <c r="TDH5817" s="2"/>
      <c r="TDI5817" s="2"/>
      <c r="TDJ5817" s="2"/>
      <c r="TDK5817" s="2"/>
      <c r="TDL5817" s="2"/>
      <c r="TDM5817" s="2"/>
      <c r="TDN5817" s="2"/>
      <c r="TDO5817" s="2"/>
      <c r="TDP5817" s="2"/>
      <c r="TDQ5817" s="2"/>
      <c r="TDR5817" s="2"/>
      <c r="TDS5817" s="2"/>
      <c r="TDT5817" s="2"/>
      <c r="TDU5817" s="2"/>
      <c r="TDV5817" s="2"/>
      <c r="TDW5817" s="2"/>
      <c r="TDX5817" s="2"/>
      <c r="TDY5817" s="2"/>
      <c r="TDZ5817" s="2"/>
      <c r="TEA5817" s="2"/>
      <c r="TEB5817" s="2"/>
      <c r="TEC5817" s="2"/>
      <c r="TED5817" s="2"/>
      <c r="TEE5817" s="2"/>
      <c r="TEF5817" s="2"/>
      <c r="TEG5817" s="2"/>
      <c r="TEH5817" s="2"/>
      <c r="TEI5817" s="2"/>
      <c r="TEJ5817" s="2"/>
      <c r="TEK5817" s="2"/>
      <c r="TEL5817" s="2"/>
      <c r="TEM5817" s="2"/>
      <c r="TEN5817" s="2"/>
      <c r="TEO5817" s="2"/>
      <c r="TEP5817" s="2"/>
      <c r="TEQ5817" s="2"/>
      <c r="TER5817" s="2"/>
      <c r="TES5817" s="2"/>
      <c r="TET5817" s="2"/>
      <c r="TEU5817" s="2"/>
      <c r="TEV5817" s="2"/>
      <c r="TEW5817" s="2"/>
      <c r="TEX5817" s="2"/>
      <c r="TEY5817" s="2"/>
      <c r="TEZ5817" s="2"/>
      <c r="TFA5817" s="2"/>
      <c r="TFB5817" s="2"/>
      <c r="TFC5817" s="2"/>
      <c r="TFD5817" s="2"/>
      <c r="TFE5817" s="2"/>
      <c r="TFF5817" s="2"/>
      <c r="TFG5817" s="2"/>
      <c r="TFH5817" s="2"/>
      <c r="TFI5817" s="2"/>
      <c r="TFJ5817" s="2"/>
      <c r="TFK5817" s="2"/>
      <c r="TFL5817" s="2"/>
      <c r="TFM5817" s="2"/>
      <c r="TFN5817" s="2"/>
      <c r="TFO5817" s="2"/>
      <c r="TFP5817" s="2"/>
      <c r="TFQ5817" s="2"/>
      <c r="TFR5817" s="2"/>
      <c r="TFS5817" s="2"/>
      <c r="TFT5817" s="2"/>
      <c r="TFU5817" s="2"/>
      <c r="TFV5817" s="2"/>
      <c r="TFW5817" s="2"/>
      <c r="TFX5817" s="2"/>
      <c r="TFY5817" s="2"/>
      <c r="TFZ5817" s="2"/>
      <c r="TGA5817" s="2"/>
      <c r="TGB5817" s="2"/>
      <c r="TGC5817" s="2"/>
      <c r="TGD5817" s="2"/>
      <c r="TGE5817" s="2"/>
      <c r="TGF5817" s="2"/>
      <c r="TGG5817" s="2"/>
      <c r="TGH5817" s="2"/>
      <c r="TGI5817" s="2"/>
      <c r="TGJ5817" s="2"/>
      <c r="TGK5817" s="2"/>
      <c r="TGL5817" s="2"/>
      <c r="TGM5817" s="2"/>
      <c r="TGN5817" s="2"/>
      <c r="TGO5817" s="2"/>
      <c r="TGP5817" s="2"/>
      <c r="TGQ5817" s="2"/>
      <c r="TGR5817" s="2"/>
      <c r="TGS5817" s="2"/>
      <c r="TGT5817" s="2"/>
      <c r="TGU5817" s="2"/>
      <c r="TGV5817" s="2"/>
      <c r="TGW5817" s="2"/>
      <c r="TGX5817" s="2"/>
      <c r="TGY5817" s="2"/>
      <c r="TGZ5817" s="2"/>
      <c r="THA5817" s="2"/>
      <c r="THB5817" s="2"/>
      <c r="THC5817" s="2"/>
      <c r="THD5817" s="2"/>
      <c r="THE5817" s="2"/>
      <c r="THF5817" s="2"/>
      <c r="THG5817" s="2"/>
      <c r="THH5817" s="2"/>
      <c r="THI5817" s="2"/>
      <c r="THJ5817" s="2"/>
      <c r="THK5817" s="2"/>
      <c r="THL5817" s="2"/>
      <c r="THM5817" s="2"/>
      <c r="THN5817" s="2"/>
      <c r="THO5817" s="2"/>
      <c r="THP5817" s="2"/>
      <c r="THQ5817" s="2"/>
      <c r="THR5817" s="2"/>
      <c r="THS5817" s="2"/>
      <c r="THT5817" s="2"/>
      <c r="THU5817" s="2"/>
      <c r="THV5817" s="2"/>
      <c r="THW5817" s="2"/>
      <c r="THX5817" s="2"/>
      <c r="THY5817" s="2"/>
      <c r="THZ5817" s="2"/>
      <c r="TIA5817" s="2"/>
      <c r="TIB5817" s="2"/>
      <c r="TIC5817" s="2"/>
      <c r="TID5817" s="2"/>
      <c r="TIE5817" s="2"/>
      <c r="TIF5817" s="2"/>
      <c r="TIG5817" s="2"/>
      <c r="TIH5817" s="2"/>
      <c r="TII5817" s="2"/>
      <c r="TIJ5817" s="2"/>
      <c r="TIK5817" s="2"/>
      <c r="TIL5817" s="2"/>
      <c r="TIM5817" s="2"/>
      <c r="TIN5817" s="2"/>
      <c r="TIO5817" s="2"/>
      <c r="TIP5817" s="2"/>
      <c r="TIQ5817" s="2"/>
      <c r="TIR5817" s="2"/>
      <c r="TIS5817" s="2"/>
      <c r="TIT5817" s="2"/>
      <c r="TIU5817" s="2"/>
      <c r="TIV5817" s="2"/>
      <c r="TIW5817" s="2"/>
      <c r="TIX5817" s="2"/>
      <c r="TIY5817" s="2"/>
      <c r="TIZ5817" s="2"/>
      <c r="TJA5817" s="2"/>
      <c r="TJB5817" s="2"/>
      <c r="TJC5817" s="2"/>
      <c r="TJD5817" s="2"/>
      <c r="TJE5817" s="2"/>
      <c r="TJF5817" s="2"/>
      <c r="TJG5817" s="2"/>
      <c r="TJH5817" s="2"/>
      <c r="TJI5817" s="2"/>
      <c r="TJJ5817" s="2"/>
      <c r="TJK5817" s="2"/>
      <c r="TJL5817" s="2"/>
      <c r="TJM5817" s="2"/>
      <c r="TJN5817" s="2"/>
      <c r="TJO5817" s="2"/>
      <c r="TJP5817" s="2"/>
      <c r="TJQ5817" s="2"/>
      <c r="TJR5817" s="2"/>
      <c r="TJS5817" s="2"/>
      <c r="TJT5817" s="2"/>
      <c r="TJU5817" s="2"/>
      <c r="TJV5817" s="2"/>
      <c r="TJW5817" s="2"/>
      <c r="TJX5817" s="2"/>
      <c r="TJY5817" s="2"/>
      <c r="TJZ5817" s="2"/>
      <c r="TKA5817" s="2"/>
      <c r="TKB5817" s="2"/>
      <c r="TKC5817" s="2"/>
      <c r="TKD5817" s="2"/>
      <c r="TKE5817" s="2"/>
      <c r="TKF5817" s="2"/>
      <c r="TKG5817" s="2"/>
      <c r="TKH5817" s="2"/>
      <c r="TKI5817" s="2"/>
      <c r="TKJ5817" s="2"/>
      <c r="TKK5817" s="2"/>
      <c r="TKL5817" s="2"/>
      <c r="TKM5817" s="2"/>
      <c r="TKN5817" s="2"/>
      <c r="TKO5817" s="2"/>
      <c r="TKP5817" s="2"/>
      <c r="TKQ5817" s="2"/>
      <c r="TKR5817" s="2"/>
      <c r="TKS5817" s="2"/>
      <c r="TKT5817" s="2"/>
      <c r="TKU5817" s="2"/>
      <c r="TKV5817" s="2"/>
      <c r="TKW5817" s="2"/>
      <c r="TKX5817" s="2"/>
      <c r="TKY5817" s="2"/>
      <c r="TKZ5817" s="2"/>
      <c r="TLA5817" s="2"/>
      <c r="TLB5817" s="2"/>
      <c r="TLC5817" s="2"/>
      <c r="TLD5817" s="2"/>
      <c r="TLE5817" s="2"/>
      <c r="TLF5817" s="2"/>
      <c r="TLG5817" s="2"/>
      <c r="TLH5817" s="2"/>
      <c r="TLI5817" s="2"/>
      <c r="TLJ5817" s="2"/>
      <c r="TLK5817" s="2"/>
      <c r="TLL5817" s="2"/>
      <c r="TLM5817" s="2"/>
      <c r="TLN5817" s="2"/>
      <c r="TLO5817" s="2"/>
      <c r="TLP5817" s="2"/>
      <c r="TLQ5817" s="2"/>
      <c r="TLR5817" s="2"/>
      <c r="TLS5817" s="2"/>
      <c r="TLT5817" s="2"/>
      <c r="TLU5817" s="2"/>
      <c r="TLV5817" s="2"/>
      <c r="TLW5817" s="2"/>
      <c r="TLX5817" s="2"/>
      <c r="TLY5817" s="2"/>
      <c r="TLZ5817" s="2"/>
      <c r="TMA5817" s="2"/>
      <c r="TMB5817" s="2"/>
      <c r="TMC5817" s="2"/>
      <c r="TMD5817" s="2"/>
      <c r="TME5817" s="2"/>
      <c r="TMF5817" s="2"/>
      <c r="TMG5817" s="2"/>
      <c r="TMH5817" s="2"/>
      <c r="TMI5817" s="2"/>
      <c r="TMJ5817" s="2"/>
      <c r="TMK5817" s="2"/>
      <c r="TML5817" s="2"/>
      <c r="TMM5817" s="2"/>
      <c r="TMN5817" s="2"/>
      <c r="TMO5817" s="2"/>
      <c r="TMP5817" s="2"/>
      <c r="TMQ5817" s="2"/>
      <c r="TMR5817" s="2"/>
      <c r="TMS5817" s="2"/>
      <c r="TMT5817" s="2"/>
      <c r="TMU5817" s="2"/>
      <c r="TMV5817" s="2"/>
      <c r="TMW5817" s="2"/>
      <c r="TMX5817" s="2"/>
      <c r="TMY5817" s="2"/>
      <c r="TMZ5817" s="2"/>
      <c r="TNA5817" s="2"/>
      <c r="TNB5817" s="2"/>
      <c r="TNC5817" s="2"/>
      <c r="TND5817" s="2"/>
      <c r="TNE5817" s="2"/>
      <c r="TNF5817" s="2"/>
      <c r="TNG5817" s="2"/>
      <c r="TNH5817" s="2"/>
      <c r="TNI5817" s="2"/>
      <c r="TNJ5817" s="2"/>
      <c r="TNK5817" s="2"/>
      <c r="TNL5817" s="2"/>
      <c r="TNM5817" s="2"/>
      <c r="TNN5817" s="2"/>
      <c r="TNO5817" s="2"/>
      <c r="TNP5817" s="2"/>
      <c r="TNQ5817" s="2"/>
      <c r="TNR5817" s="2"/>
      <c r="TNS5817" s="2"/>
      <c r="TNT5817" s="2"/>
      <c r="TNU5817" s="2"/>
      <c r="TNV5817" s="2"/>
      <c r="TNW5817" s="2"/>
      <c r="TNX5817" s="2"/>
      <c r="TNY5817" s="2"/>
      <c r="TNZ5817" s="2"/>
      <c r="TOA5817" s="2"/>
      <c r="TOB5817" s="2"/>
      <c r="TOC5817" s="2"/>
      <c r="TOD5817" s="2"/>
      <c r="TOE5817" s="2"/>
      <c r="TOF5817" s="2"/>
      <c r="TOG5817" s="2"/>
      <c r="TOH5817" s="2"/>
      <c r="TOI5817" s="2"/>
      <c r="TOJ5817" s="2"/>
      <c r="TOK5817" s="2"/>
      <c r="TOL5817" s="2"/>
      <c r="TOM5817" s="2"/>
      <c r="TON5817" s="2"/>
      <c r="TOO5817" s="2"/>
      <c r="TOP5817" s="2"/>
      <c r="TOQ5817" s="2"/>
      <c r="TOR5817" s="2"/>
      <c r="TOS5817" s="2"/>
      <c r="TOT5817" s="2"/>
      <c r="TOU5817" s="2"/>
      <c r="TOV5817" s="2"/>
      <c r="TOW5817" s="2"/>
      <c r="TOX5817" s="2"/>
      <c r="TOY5817" s="2"/>
      <c r="TOZ5817" s="2"/>
      <c r="TPA5817" s="2"/>
      <c r="TPB5817" s="2"/>
      <c r="TPC5817" s="2"/>
      <c r="TPD5817" s="2"/>
      <c r="TPE5817" s="2"/>
      <c r="TPF5817" s="2"/>
      <c r="TPG5817" s="2"/>
      <c r="TPH5817" s="2"/>
      <c r="TPI5817" s="2"/>
      <c r="TPJ5817" s="2"/>
      <c r="TPK5817" s="2"/>
      <c r="TPL5817" s="2"/>
      <c r="TPM5817" s="2"/>
      <c r="TPN5817" s="2"/>
      <c r="TPO5817" s="2"/>
      <c r="TPP5817" s="2"/>
      <c r="TPQ5817" s="2"/>
      <c r="TPR5817" s="2"/>
      <c r="TPS5817" s="2"/>
      <c r="TPT5817" s="2"/>
      <c r="TPU5817" s="2"/>
      <c r="TPV5817" s="2"/>
      <c r="TPW5817" s="2"/>
      <c r="TPX5817" s="2"/>
      <c r="TPY5817" s="2"/>
      <c r="TPZ5817" s="2"/>
      <c r="TQA5817" s="2"/>
      <c r="TQB5817" s="2"/>
      <c r="TQC5817" s="2"/>
      <c r="TQD5817" s="2"/>
      <c r="TQE5817" s="2"/>
      <c r="TQF5817" s="2"/>
      <c r="TQG5817" s="2"/>
      <c r="TQH5817" s="2"/>
      <c r="TQI5817" s="2"/>
      <c r="TQJ5817" s="2"/>
      <c r="TQK5817" s="2"/>
      <c r="TQL5817" s="2"/>
      <c r="TQM5817" s="2"/>
      <c r="TQN5817" s="2"/>
      <c r="TQO5817" s="2"/>
      <c r="TQP5817" s="2"/>
      <c r="TQQ5817" s="2"/>
      <c r="TQR5817" s="2"/>
      <c r="TQS5817" s="2"/>
      <c r="TQT5817" s="2"/>
      <c r="TQU5817" s="2"/>
      <c r="TQV5817" s="2"/>
      <c r="TQW5817" s="2"/>
      <c r="TQX5817" s="2"/>
      <c r="TQY5817" s="2"/>
      <c r="TQZ5817" s="2"/>
      <c r="TRA5817" s="2"/>
      <c r="TRB5817" s="2"/>
      <c r="TRC5817" s="2"/>
      <c r="TRD5817" s="2"/>
      <c r="TRE5817" s="2"/>
      <c r="TRF5817" s="2"/>
      <c r="TRG5817" s="2"/>
      <c r="TRH5817" s="2"/>
      <c r="TRI5817" s="2"/>
      <c r="TRJ5817" s="2"/>
      <c r="TRK5817" s="2"/>
      <c r="TRL5817" s="2"/>
      <c r="TRM5817" s="2"/>
      <c r="TRN5817" s="2"/>
      <c r="TRO5817" s="2"/>
      <c r="TRP5817" s="2"/>
      <c r="TRQ5817" s="2"/>
      <c r="TRR5817" s="2"/>
      <c r="TRS5817" s="2"/>
      <c r="TRT5817" s="2"/>
      <c r="TRU5817" s="2"/>
      <c r="TRV5817" s="2"/>
      <c r="TRW5817" s="2"/>
      <c r="TRX5817" s="2"/>
      <c r="TRY5817" s="2"/>
      <c r="TRZ5817" s="2"/>
      <c r="TSA5817" s="2"/>
      <c r="TSB5817" s="2"/>
      <c r="TSC5817" s="2"/>
      <c r="TSD5817" s="2"/>
      <c r="TSE5817" s="2"/>
      <c r="TSF5817" s="2"/>
      <c r="TSG5817" s="2"/>
      <c r="TSH5817" s="2"/>
      <c r="TSI5817" s="2"/>
      <c r="TSJ5817" s="2"/>
      <c r="TSK5817" s="2"/>
      <c r="TSL5817" s="2"/>
      <c r="TSM5817" s="2"/>
      <c r="TSN5817" s="2"/>
      <c r="TSO5817" s="2"/>
      <c r="TSP5817" s="2"/>
      <c r="TSQ5817" s="2"/>
      <c r="TSR5817" s="2"/>
      <c r="TSS5817" s="2"/>
      <c r="TST5817" s="2"/>
      <c r="TSU5817" s="2"/>
      <c r="TSV5817" s="2"/>
      <c r="TSW5817" s="2"/>
      <c r="TSX5817" s="2"/>
      <c r="TSY5817" s="2"/>
      <c r="TSZ5817" s="2"/>
      <c r="TTA5817" s="2"/>
      <c r="TTB5817" s="2"/>
      <c r="TTC5817" s="2"/>
      <c r="TTD5817" s="2"/>
      <c r="TTE5817" s="2"/>
      <c r="TTF5817" s="2"/>
      <c r="TTG5817" s="2"/>
      <c r="TTH5817" s="2"/>
      <c r="TTI5817" s="2"/>
      <c r="TTJ5817" s="2"/>
      <c r="TTK5817" s="2"/>
      <c r="TTL5817" s="2"/>
      <c r="TTM5817" s="2"/>
      <c r="TTN5817" s="2"/>
      <c r="TTO5817" s="2"/>
      <c r="TTP5817" s="2"/>
      <c r="TTQ5817" s="2"/>
      <c r="TTR5817" s="2"/>
      <c r="TTS5817" s="2"/>
      <c r="TTT5817" s="2"/>
      <c r="TTU5817" s="2"/>
      <c r="TTV5817" s="2"/>
      <c r="TTW5817" s="2"/>
      <c r="TTX5817" s="2"/>
      <c r="TTY5817" s="2"/>
      <c r="TTZ5817" s="2"/>
      <c r="TUA5817" s="2"/>
      <c r="TUB5817" s="2"/>
      <c r="TUC5817" s="2"/>
      <c r="TUD5817" s="2"/>
      <c r="TUE5817" s="2"/>
      <c r="TUF5817" s="2"/>
      <c r="TUG5817" s="2"/>
      <c r="TUH5817" s="2"/>
      <c r="TUI5817" s="2"/>
      <c r="TUJ5817" s="2"/>
      <c r="TUK5817" s="2"/>
      <c r="TUL5817" s="2"/>
      <c r="TUM5817" s="2"/>
      <c r="TUN5817" s="2"/>
      <c r="TUO5817" s="2"/>
      <c r="TUP5817" s="2"/>
      <c r="TUQ5817" s="2"/>
      <c r="TUR5817" s="2"/>
      <c r="TUS5817" s="2"/>
      <c r="TUT5817" s="2"/>
      <c r="TUU5817" s="2"/>
      <c r="TUV5817" s="2"/>
      <c r="TUW5817" s="2"/>
      <c r="TUX5817" s="2"/>
      <c r="TUY5817" s="2"/>
      <c r="TUZ5817" s="2"/>
      <c r="TVA5817" s="2"/>
      <c r="TVB5817" s="2"/>
      <c r="TVC5817" s="2"/>
      <c r="TVD5817" s="2"/>
      <c r="TVE5817" s="2"/>
      <c r="TVF5817" s="2"/>
      <c r="TVG5817" s="2"/>
      <c r="TVH5817" s="2"/>
      <c r="TVI5817" s="2"/>
      <c r="TVJ5817" s="2"/>
      <c r="TVK5817" s="2"/>
      <c r="TVL5817" s="2"/>
      <c r="TVM5817" s="2"/>
      <c r="TVN5817" s="2"/>
      <c r="TVO5817" s="2"/>
      <c r="TVP5817" s="2"/>
      <c r="TVQ5817" s="2"/>
      <c r="TVR5817" s="2"/>
      <c r="TVS5817" s="2"/>
      <c r="TVT5817" s="2"/>
      <c r="TVU5817" s="2"/>
      <c r="TVV5817" s="2"/>
      <c r="TVW5817" s="2"/>
      <c r="TVX5817" s="2"/>
      <c r="TVY5817" s="2"/>
      <c r="TVZ5817" s="2"/>
      <c r="TWA5817" s="2"/>
      <c r="TWB5817" s="2"/>
      <c r="TWC5817" s="2"/>
      <c r="TWD5817" s="2"/>
      <c r="TWE5817" s="2"/>
      <c r="TWF5817" s="2"/>
      <c r="TWG5817" s="2"/>
      <c r="TWH5817" s="2"/>
      <c r="TWI5817" s="2"/>
      <c r="TWJ5817" s="2"/>
      <c r="TWK5817" s="2"/>
      <c r="TWL5817" s="2"/>
      <c r="TWM5817" s="2"/>
      <c r="TWN5817" s="2"/>
      <c r="TWO5817" s="2"/>
      <c r="TWP5817" s="2"/>
      <c r="TWQ5817" s="2"/>
      <c r="TWR5817" s="2"/>
      <c r="TWS5817" s="2"/>
      <c r="TWT5817" s="2"/>
      <c r="TWU5817" s="2"/>
      <c r="TWV5817" s="2"/>
      <c r="TWW5817" s="2"/>
      <c r="TWX5817" s="2"/>
      <c r="TWY5817" s="2"/>
      <c r="TWZ5817" s="2"/>
      <c r="TXA5817" s="2"/>
      <c r="TXB5817" s="2"/>
      <c r="TXC5817" s="2"/>
      <c r="TXD5817" s="2"/>
      <c r="TXE5817" s="2"/>
      <c r="TXF5817" s="2"/>
      <c r="TXG5817" s="2"/>
      <c r="TXH5817" s="2"/>
      <c r="TXI5817" s="2"/>
      <c r="TXJ5817" s="2"/>
      <c r="TXK5817" s="2"/>
      <c r="TXL5817" s="2"/>
      <c r="TXM5817" s="2"/>
      <c r="TXN5817" s="2"/>
      <c r="TXO5817" s="2"/>
      <c r="TXP5817" s="2"/>
      <c r="TXQ5817" s="2"/>
      <c r="TXR5817" s="2"/>
      <c r="TXS5817" s="2"/>
      <c r="TXT5817" s="2"/>
      <c r="TXU5817" s="2"/>
      <c r="TXV5817" s="2"/>
      <c r="TXW5817" s="2"/>
      <c r="TXX5817" s="2"/>
      <c r="TXY5817" s="2"/>
      <c r="TXZ5817" s="2"/>
      <c r="TYA5817" s="2"/>
      <c r="TYB5817" s="2"/>
      <c r="TYC5817" s="2"/>
      <c r="TYD5817" s="2"/>
      <c r="TYE5817" s="2"/>
      <c r="TYF5817" s="2"/>
      <c r="TYG5817" s="2"/>
      <c r="TYH5817" s="2"/>
      <c r="TYI5817" s="2"/>
      <c r="TYJ5817" s="2"/>
      <c r="TYK5817" s="2"/>
      <c r="TYL5817" s="2"/>
      <c r="TYM5817" s="2"/>
      <c r="TYN5817" s="2"/>
      <c r="TYO5817" s="2"/>
      <c r="TYP5817" s="2"/>
      <c r="TYQ5817" s="2"/>
      <c r="TYR5817" s="2"/>
      <c r="TYS5817" s="2"/>
      <c r="TYT5817" s="2"/>
      <c r="TYU5817" s="2"/>
      <c r="TYV5817" s="2"/>
      <c r="TYW5817" s="2"/>
      <c r="TYX5817" s="2"/>
      <c r="TYY5817" s="2"/>
      <c r="TYZ5817" s="2"/>
      <c r="TZA5817" s="2"/>
      <c r="TZB5817" s="2"/>
      <c r="TZC5817" s="2"/>
      <c r="TZD5817" s="2"/>
      <c r="TZE5817" s="2"/>
      <c r="TZF5817" s="2"/>
      <c r="TZG5817" s="2"/>
      <c r="TZH5817" s="2"/>
      <c r="TZI5817" s="2"/>
      <c r="TZJ5817" s="2"/>
      <c r="TZK5817" s="2"/>
      <c r="TZL5817" s="2"/>
      <c r="TZM5817" s="2"/>
      <c r="TZN5817" s="2"/>
      <c r="TZO5817" s="2"/>
      <c r="TZP5817" s="2"/>
      <c r="TZQ5817" s="2"/>
      <c r="TZR5817" s="2"/>
      <c r="TZS5817" s="2"/>
      <c r="TZT5817" s="2"/>
      <c r="TZU5817" s="2"/>
      <c r="TZV5817" s="2"/>
      <c r="TZW5817" s="2"/>
      <c r="TZX5817" s="2"/>
      <c r="TZY5817" s="2"/>
      <c r="TZZ5817" s="2"/>
      <c r="UAA5817" s="2"/>
      <c r="UAB5817" s="2"/>
      <c r="UAC5817" s="2"/>
      <c r="UAD5817" s="2"/>
      <c r="UAE5817" s="2"/>
      <c r="UAF5817" s="2"/>
      <c r="UAG5817" s="2"/>
      <c r="UAH5817" s="2"/>
      <c r="UAI5817" s="2"/>
      <c r="UAJ5817" s="2"/>
      <c r="UAK5817" s="2"/>
      <c r="UAL5817" s="2"/>
      <c r="UAM5817" s="2"/>
      <c r="UAN5817" s="2"/>
      <c r="UAO5817" s="2"/>
      <c r="UAP5817" s="2"/>
      <c r="UAQ5817" s="2"/>
      <c r="UAR5817" s="2"/>
      <c r="UAS5817" s="2"/>
      <c r="UAT5817" s="2"/>
      <c r="UAU5817" s="2"/>
      <c r="UAV5817" s="2"/>
      <c r="UAW5817" s="2"/>
      <c r="UAX5817" s="2"/>
      <c r="UAY5817" s="2"/>
      <c r="UAZ5817" s="2"/>
      <c r="UBA5817" s="2"/>
      <c r="UBB5817" s="2"/>
      <c r="UBC5817" s="2"/>
      <c r="UBD5817" s="2"/>
      <c r="UBE5817" s="2"/>
      <c r="UBF5817" s="2"/>
      <c r="UBG5817" s="2"/>
      <c r="UBH5817" s="2"/>
      <c r="UBI5817" s="2"/>
      <c r="UBJ5817" s="2"/>
      <c r="UBK5817" s="2"/>
      <c r="UBL5817" s="2"/>
      <c r="UBM5817" s="2"/>
      <c r="UBN5817" s="2"/>
      <c r="UBO5817" s="2"/>
      <c r="UBP5817" s="2"/>
      <c r="UBQ5817" s="2"/>
      <c r="UBR5817" s="2"/>
      <c r="UBS5817" s="2"/>
      <c r="UBT5817" s="2"/>
      <c r="UBU5817" s="2"/>
      <c r="UBV5817" s="2"/>
      <c r="UBW5817" s="2"/>
      <c r="UBX5817" s="2"/>
      <c r="UBY5817" s="2"/>
      <c r="UBZ5817" s="2"/>
      <c r="UCA5817" s="2"/>
      <c r="UCB5817" s="2"/>
      <c r="UCC5817" s="2"/>
      <c r="UCD5817" s="2"/>
      <c r="UCE5817" s="2"/>
      <c r="UCF5817" s="2"/>
      <c r="UCG5817" s="2"/>
      <c r="UCH5817" s="2"/>
      <c r="UCI5817" s="2"/>
      <c r="UCJ5817" s="2"/>
      <c r="UCK5817" s="2"/>
      <c r="UCL5817" s="2"/>
      <c r="UCM5817" s="2"/>
      <c r="UCN5817" s="2"/>
      <c r="UCO5817" s="2"/>
      <c r="UCP5817" s="2"/>
      <c r="UCQ5817" s="2"/>
      <c r="UCR5817" s="2"/>
      <c r="UCS5817" s="2"/>
      <c r="UCT5817" s="2"/>
      <c r="UCU5817" s="2"/>
      <c r="UCV5817" s="2"/>
      <c r="UCW5817" s="2"/>
      <c r="UCX5817" s="2"/>
      <c r="UCY5817" s="2"/>
      <c r="UCZ5817" s="2"/>
      <c r="UDA5817" s="2"/>
      <c r="UDB5817" s="2"/>
      <c r="UDC5817" s="2"/>
      <c r="UDD5817" s="2"/>
      <c r="UDE5817" s="2"/>
      <c r="UDF5817" s="2"/>
      <c r="UDG5817" s="2"/>
      <c r="UDH5817" s="2"/>
      <c r="UDI5817" s="2"/>
      <c r="UDJ5817" s="2"/>
      <c r="UDK5817" s="2"/>
      <c r="UDL5817" s="2"/>
      <c r="UDM5817" s="2"/>
      <c r="UDN5817" s="2"/>
      <c r="UDO5817" s="2"/>
      <c r="UDP5817" s="2"/>
      <c r="UDQ5817" s="2"/>
      <c r="UDR5817" s="2"/>
      <c r="UDS5817" s="2"/>
      <c r="UDT5817" s="2"/>
      <c r="UDU5817" s="2"/>
      <c r="UDV5817" s="2"/>
      <c r="UDW5817" s="2"/>
      <c r="UDX5817" s="2"/>
      <c r="UDY5817" s="2"/>
      <c r="UDZ5817" s="2"/>
      <c r="UEA5817" s="2"/>
      <c r="UEB5817" s="2"/>
      <c r="UEC5817" s="2"/>
      <c r="UED5817" s="2"/>
      <c r="UEE5817" s="2"/>
      <c r="UEF5817" s="2"/>
      <c r="UEG5817" s="2"/>
      <c r="UEH5817" s="2"/>
      <c r="UEI5817" s="2"/>
      <c r="UEJ5817" s="2"/>
      <c r="UEK5817" s="2"/>
      <c r="UEL5817" s="2"/>
      <c r="UEM5817" s="2"/>
      <c r="UEN5817" s="2"/>
      <c r="UEO5817" s="2"/>
      <c r="UEP5817" s="2"/>
      <c r="UEQ5817" s="2"/>
      <c r="UER5817" s="2"/>
      <c r="UES5817" s="2"/>
      <c r="UET5817" s="2"/>
      <c r="UEU5817" s="2"/>
      <c r="UEV5817" s="2"/>
      <c r="UEW5817" s="2"/>
      <c r="UEX5817" s="2"/>
      <c r="UEY5817" s="2"/>
      <c r="UEZ5817" s="2"/>
      <c r="UFA5817" s="2"/>
      <c r="UFB5817" s="2"/>
      <c r="UFC5817" s="2"/>
      <c r="UFD5817" s="2"/>
      <c r="UFE5817" s="2"/>
      <c r="UFF5817" s="2"/>
      <c r="UFG5817" s="2"/>
      <c r="UFH5817" s="2"/>
      <c r="UFI5817" s="2"/>
      <c r="UFJ5817" s="2"/>
      <c r="UFK5817" s="2"/>
      <c r="UFL5817" s="2"/>
      <c r="UFM5817" s="2"/>
      <c r="UFN5817" s="2"/>
      <c r="UFO5817" s="2"/>
      <c r="UFP5817" s="2"/>
      <c r="UFQ5817" s="2"/>
      <c r="UFR5817" s="2"/>
      <c r="UFS5817" s="2"/>
      <c r="UFT5817" s="2"/>
      <c r="UFU5817" s="2"/>
      <c r="UFV5817" s="2"/>
      <c r="UFW5817" s="2"/>
      <c r="UFX5817" s="2"/>
      <c r="UFY5817" s="2"/>
      <c r="UFZ5817" s="2"/>
      <c r="UGA5817" s="2"/>
      <c r="UGB5817" s="2"/>
      <c r="UGC5817" s="2"/>
      <c r="UGD5817" s="2"/>
      <c r="UGE5817" s="2"/>
      <c r="UGF5817" s="2"/>
      <c r="UGG5817" s="2"/>
      <c r="UGH5817" s="2"/>
      <c r="UGI5817" s="2"/>
      <c r="UGJ5817" s="2"/>
      <c r="UGK5817" s="2"/>
      <c r="UGL5817" s="2"/>
      <c r="UGM5817" s="2"/>
      <c r="UGN5817" s="2"/>
      <c r="UGO5817" s="2"/>
      <c r="UGP5817" s="2"/>
      <c r="UGQ5817" s="2"/>
      <c r="UGR5817" s="2"/>
      <c r="UGS5817" s="2"/>
      <c r="UGT5817" s="2"/>
      <c r="UGU5817" s="2"/>
      <c r="UGV5817" s="2"/>
      <c r="UGW5817" s="2"/>
      <c r="UGX5817" s="2"/>
      <c r="UGY5817" s="2"/>
      <c r="UGZ5817" s="2"/>
      <c r="UHA5817" s="2"/>
      <c r="UHB5817" s="2"/>
      <c r="UHC5817" s="2"/>
      <c r="UHD5817" s="2"/>
      <c r="UHE5817" s="2"/>
      <c r="UHF5817" s="2"/>
      <c r="UHG5817" s="2"/>
      <c r="UHH5817" s="2"/>
      <c r="UHI5817" s="2"/>
      <c r="UHJ5817" s="2"/>
      <c r="UHK5817" s="2"/>
      <c r="UHL5817" s="2"/>
      <c r="UHM5817" s="2"/>
      <c r="UHN5817" s="2"/>
      <c r="UHO5817" s="2"/>
      <c r="UHP5817" s="2"/>
      <c r="UHQ5817" s="2"/>
      <c r="UHR5817" s="2"/>
      <c r="UHS5817" s="2"/>
      <c r="UHT5817" s="2"/>
      <c r="UHU5817" s="2"/>
      <c r="UHV5817" s="2"/>
      <c r="UHW5817" s="2"/>
      <c r="UHX5817" s="2"/>
      <c r="UHY5817" s="2"/>
      <c r="UHZ5817" s="2"/>
      <c r="UIA5817" s="2"/>
      <c r="UIB5817" s="2"/>
      <c r="UIC5817" s="2"/>
      <c r="UID5817" s="2"/>
      <c r="UIE5817" s="2"/>
      <c r="UIF5817" s="2"/>
      <c r="UIG5817" s="2"/>
      <c r="UIH5817" s="2"/>
      <c r="UII5817" s="2"/>
      <c r="UIJ5817" s="2"/>
      <c r="UIK5817" s="2"/>
      <c r="UIL5817" s="2"/>
      <c r="UIM5817" s="2"/>
      <c r="UIN5817" s="2"/>
      <c r="UIO5817" s="2"/>
      <c r="UIP5817" s="2"/>
      <c r="UIQ5817" s="2"/>
      <c r="UIR5817" s="2"/>
      <c r="UIS5817" s="2"/>
      <c r="UIT5817" s="2"/>
      <c r="UIU5817" s="2"/>
      <c r="UIV5817" s="2"/>
      <c r="UIW5817" s="2"/>
      <c r="UIX5817" s="2"/>
      <c r="UIY5817" s="2"/>
      <c r="UIZ5817" s="2"/>
      <c r="UJA5817" s="2"/>
      <c r="UJB5817" s="2"/>
      <c r="UJC5817" s="2"/>
      <c r="UJD5817" s="2"/>
      <c r="UJE5817" s="2"/>
      <c r="UJF5817" s="2"/>
      <c r="UJG5817" s="2"/>
      <c r="UJH5817" s="2"/>
      <c r="UJI5817" s="2"/>
      <c r="UJJ5817" s="2"/>
      <c r="UJK5817" s="2"/>
      <c r="UJL5817" s="2"/>
      <c r="UJM5817" s="2"/>
      <c r="UJN5817" s="2"/>
      <c r="UJO5817" s="2"/>
      <c r="UJP5817" s="2"/>
      <c r="UJQ5817" s="2"/>
      <c r="UJR5817" s="2"/>
      <c r="UJS5817" s="2"/>
      <c r="UJT5817" s="2"/>
      <c r="UJU5817" s="2"/>
      <c r="UJV5817" s="2"/>
      <c r="UJW5817" s="2"/>
      <c r="UJX5817" s="2"/>
      <c r="UJY5817" s="2"/>
      <c r="UJZ5817" s="2"/>
      <c r="UKA5817" s="2"/>
      <c r="UKB5817" s="2"/>
      <c r="UKC5817" s="2"/>
      <c r="UKD5817" s="2"/>
      <c r="UKE5817" s="2"/>
      <c r="UKF5817" s="2"/>
      <c r="UKG5817" s="2"/>
      <c r="UKH5817" s="2"/>
      <c r="UKI5817" s="2"/>
      <c r="UKJ5817" s="2"/>
      <c r="UKK5817" s="2"/>
      <c r="UKL5817" s="2"/>
      <c r="UKM5817" s="2"/>
      <c r="UKN5817" s="2"/>
      <c r="UKO5817" s="2"/>
      <c r="UKP5817" s="2"/>
      <c r="UKQ5817" s="2"/>
      <c r="UKR5817" s="2"/>
      <c r="UKS5817" s="2"/>
      <c r="UKT5817" s="2"/>
      <c r="UKU5817" s="2"/>
      <c r="UKV5817" s="2"/>
      <c r="UKW5817" s="2"/>
      <c r="UKX5817" s="2"/>
      <c r="UKY5817" s="2"/>
      <c r="UKZ5817" s="2"/>
      <c r="ULA5817" s="2"/>
      <c r="ULB5817" s="2"/>
      <c r="ULC5817" s="2"/>
      <c r="ULD5817" s="2"/>
      <c r="ULE5817" s="2"/>
      <c r="ULF5817" s="2"/>
      <c r="ULG5817" s="2"/>
      <c r="ULH5817" s="2"/>
      <c r="ULI5817" s="2"/>
      <c r="ULJ5817" s="2"/>
      <c r="ULK5817" s="2"/>
      <c r="ULL5817" s="2"/>
      <c r="ULM5817" s="2"/>
      <c r="ULN5817" s="2"/>
      <c r="ULO5817" s="2"/>
      <c r="ULP5817" s="2"/>
      <c r="ULQ5817" s="2"/>
      <c r="ULR5817" s="2"/>
      <c r="ULS5817" s="2"/>
      <c r="ULT5817" s="2"/>
      <c r="ULU5817" s="2"/>
      <c r="ULV5817" s="2"/>
      <c r="ULW5817" s="2"/>
      <c r="ULX5817" s="2"/>
      <c r="ULY5817" s="2"/>
      <c r="ULZ5817" s="2"/>
      <c r="UMA5817" s="2"/>
      <c r="UMB5817" s="2"/>
      <c r="UMC5817" s="2"/>
      <c r="UMD5817" s="2"/>
      <c r="UME5817" s="2"/>
      <c r="UMF5817" s="2"/>
      <c r="UMG5817" s="2"/>
      <c r="UMH5817" s="2"/>
      <c r="UMI5817" s="2"/>
      <c r="UMJ5817" s="2"/>
      <c r="UMK5817" s="2"/>
      <c r="UML5817" s="2"/>
      <c r="UMM5817" s="2"/>
      <c r="UMN5817" s="2"/>
      <c r="UMO5817" s="2"/>
      <c r="UMP5817" s="2"/>
      <c r="UMQ5817" s="2"/>
      <c r="UMR5817" s="2"/>
      <c r="UMS5817" s="2"/>
      <c r="UMT5817" s="2"/>
      <c r="UMU5817" s="2"/>
      <c r="UMV5817" s="2"/>
      <c r="UMW5817" s="2"/>
      <c r="UMX5817" s="2"/>
      <c r="UMY5817" s="2"/>
      <c r="UMZ5817" s="2"/>
      <c r="UNA5817" s="2"/>
      <c r="UNB5817" s="2"/>
      <c r="UNC5817" s="2"/>
      <c r="UND5817" s="2"/>
      <c r="UNE5817" s="2"/>
      <c r="UNF5817" s="2"/>
      <c r="UNG5817" s="2"/>
      <c r="UNH5817" s="2"/>
      <c r="UNI5817" s="2"/>
      <c r="UNJ5817" s="2"/>
      <c r="UNK5817" s="2"/>
      <c r="UNL5817" s="2"/>
      <c r="UNM5817" s="2"/>
      <c r="UNN5817" s="2"/>
      <c r="UNO5817" s="2"/>
      <c r="UNP5817" s="2"/>
      <c r="UNQ5817" s="2"/>
      <c r="UNR5817" s="2"/>
      <c r="UNS5817" s="2"/>
      <c r="UNT5817" s="2"/>
      <c r="UNU5817" s="2"/>
      <c r="UNV5817" s="2"/>
      <c r="UNW5817" s="2"/>
      <c r="UNX5817" s="2"/>
      <c r="UNY5817" s="2"/>
      <c r="UNZ5817" s="2"/>
      <c r="UOA5817" s="2"/>
      <c r="UOB5817" s="2"/>
      <c r="UOC5817" s="2"/>
      <c r="UOD5817" s="2"/>
      <c r="UOE5817" s="2"/>
      <c r="UOF5817" s="2"/>
      <c r="UOG5817" s="2"/>
      <c r="UOH5817" s="2"/>
      <c r="UOI5817" s="2"/>
      <c r="UOJ5817" s="2"/>
      <c r="UOK5817" s="2"/>
      <c r="UOL5817" s="2"/>
      <c r="UOM5817" s="2"/>
      <c r="UON5817" s="2"/>
      <c r="UOO5817" s="2"/>
      <c r="UOP5817" s="2"/>
      <c r="UOQ5817" s="2"/>
      <c r="UOR5817" s="2"/>
      <c r="UOS5817" s="2"/>
      <c r="UOT5817" s="2"/>
      <c r="UOU5817" s="2"/>
      <c r="UOV5817" s="2"/>
      <c r="UOW5817" s="2"/>
      <c r="UOX5817" s="2"/>
      <c r="UOY5817" s="2"/>
      <c r="UOZ5817" s="2"/>
      <c r="UPA5817" s="2"/>
      <c r="UPB5817" s="2"/>
      <c r="UPC5817" s="2"/>
      <c r="UPD5817" s="2"/>
      <c r="UPE5817" s="2"/>
      <c r="UPF5817" s="2"/>
      <c r="UPG5817" s="2"/>
      <c r="UPH5817" s="2"/>
      <c r="UPI5817" s="2"/>
      <c r="UPJ5817" s="2"/>
      <c r="UPK5817" s="2"/>
      <c r="UPL5817" s="2"/>
      <c r="UPM5817" s="2"/>
      <c r="UPN5817" s="2"/>
      <c r="UPO5817" s="2"/>
      <c r="UPP5817" s="2"/>
      <c r="UPQ5817" s="2"/>
      <c r="UPR5817" s="2"/>
      <c r="UPS5817" s="2"/>
      <c r="UPT5817" s="2"/>
      <c r="UPU5817" s="2"/>
      <c r="UPV5817" s="2"/>
      <c r="UPW5817" s="2"/>
      <c r="UPX5817" s="2"/>
      <c r="UPY5817" s="2"/>
      <c r="UPZ5817" s="2"/>
      <c r="UQA5817" s="2"/>
      <c r="UQB5817" s="2"/>
      <c r="UQC5817" s="2"/>
      <c r="UQD5817" s="2"/>
      <c r="UQE5817" s="2"/>
      <c r="UQF5817" s="2"/>
      <c r="UQG5817" s="2"/>
      <c r="UQH5817" s="2"/>
      <c r="UQI5817" s="2"/>
      <c r="UQJ5817" s="2"/>
      <c r="UQK5817" s="2"/>
      <c r="UQL5817" s="2"/>
      <c r="UQM5817" s="2"/>
      <c r="UQN5817" s="2"/>
      <c r="UQO5817" s="2"/>
      <c r="UQP5817" s="2"/>
      <c r="UQQ5817" s="2"/>
      <c r="UQR5817" s="2"/>
      <c r="UQS5817" s="2"/>
      <c r="UQT5817" s="2"/>
      <c r="UQU5817" s="2"/>
      <c r="UQV5817" s="2"/>
      <c r="UQW5817" s="2"/>
      <c r="UQX5817" s="2"/>
      <c r="UQY5817" s="2"/>
      <c r="UQZ5817" s="2"/>
      <c r="URA5817" s="2"/>
      <c r="URB5817" s="2"/>
      <c r="URC5817" s="2"/>
      <c r="URD5817" s="2"/>
      <c r="URE5817" s="2"/>
      <c r="URF5817" s="2"/>
      <c r="URG5817" s="2"/>
      <c r="URH5817" s="2"/>
      <c r="URI5817" s="2"/>
      <c r="URJ5817" s="2"/>
      <c r="URK5817" s="2"/>
      <c r="URL5817" s="2"/>
      <c r="URM5817" s="2"/>
      <c r="URN5817" s="2"/>
      <c r="URO5817" s="2"/>
      <c r="URP5817" s="2"/>
      <c r="URQ5817" s="2"/>
      <c r="URR5817" s="2"/>
      <c r="URS5817" s="2"/>
      <c r="URT5817" s="2"/>
      <c r="URU5817" s="2"/>
      <c r="URV5817" s="2"/>
      <c r="URW5817" s="2"/>
      <c r="URX5817" s="2"/>
      <c r="URY5817" s="2"/>
      <c r="URZ5817" s="2"/>
      <c r="USA5817" s="2"/>
      <c r="USB5817" s="2"/>
      <c r="USC5817" s="2"/>
      <c r="USD5817" s="2"/>
      <c r="USE5817" s="2"/>
      <c r="USF5817" s="2"/>
      <c r="USG5817" s="2"/>
      <c r="USH5817" s="2"/>
      <c r="USI5817" s="2"/>
      <c r="USJ5817" s="2"/>
      <c r="USK5817" s="2"/>
      <c r="USL5817" s="2"/>
      <c r="USM5817" s="2"/>
      <c r="USN5817" s="2"/>
      <c r="USO5817" s="2"/>
      <c r="USP5817" s="2"/>
      <c r="USQ5817" s="2"/>
      <c r="USR5817" s="2"/>
      <c r="USS5817" s="2"/>
      <c r="UST5817" s="2"/>
      <c r="USU5817" s="2"/>
      <c r="USV5817" s="2"/>
      <c r="USW5817" s="2"/>
      <c r="USX5817" s="2"/>
      <c r="USY5817" s="2"/>
      <c r="USZ5817" s="2"/>
      <c r="UTA5817" s="2"/>
      <c r="UTB5817" s="2"/>
      <c r="UTC5817" s="2"/>
      <c r="UTD5817" s="2"/>
      <c r="UTE5817" s="2"/>
      <c r="UTF5817" s="2"/>
      <c r="UTG5817" s="2"/>
      <c r="UTH5817" s="2"/>
      <c r="UTI5817" s="2"/>
      <c r="UTJ5817" s="2"/>
      <c r="UTK5817" s="2"/>
      <c r="UTL5817" s="2"/>
      <c r="UTM5817" s="2"/>
      <c r="UTN5817" s="2"/>
      <c r="UTO5817" s="2"/>
      <c r="UTP5817" s="2"/>
      <c r="UTQ5817" s="2"/>
      <c r="UTR5817" s="2"/>
      <c r="UTS5817" s="2"/>
      <c r="UTT5817" s="2"/>
      <c r="UTU5817" s="2"/>
      <c r="UTV5817" s="2"/>
      <c r="UTW5817" s="2"/>
      <c r="UTX5817" s="2"/>
      <c r="UTY5817" s="2"/>
      <c r="UTZ5817" s="2"/>
      <c r="UUA5817" s="2"/>
      <c r="UUB5817" s="2"/>
      <c r="UUC5817" s="2"/>
      <c r="UUD5817" s="2"/>
      <c r="UUE5817" s="2"/>
      <c r="UUF5817" s="2"/>
      <c r="UUG5817" s="2"/>
      <c r="UUH5817" s="2"/>
      <c r="UUI5817" s="2"/>
      <c r="UUJ5817" s="2"/>
      <c r="UUK5817" s="2"/>
      <c r="UUL5817" s="2"/>
      <c r="UUM5817" s="2"/>
      <c r="UUN5817" s="2"/>
      <c r="UUO5817" s="2"/>
      <c r="UUP5817" s="2"/>
      <c r="UUQ5817" s="2"/>
      <c r="UUR5817" s="2"/>
      <c r="UUS5817" s="2"/>
      <c r="UUT5817" s="2"/>
      <c r="UUU5817" s="2"/>
      <c r="UUV5817" s="2"/>
      <c r="UUW5817" s="2"/>
      <c r="UUX5817" s="2"/>
      <c r="UUY5817" s="2"/>
      <c r="UUZ5817" s="2"/>
      <c r="UVA5817" s="2"/>
      <c r="UVB5817" s="2"/>
      <c r="UVC5817" s="2"/>
      <c r="UVD5817" s="2"/>
      <c r="UVE5817" s="2"/>
      <c r="UVF5817" s="2"/>
      <c r="UVG5817" s="2"/>
      <c r="UVH5817" s="2"/>
      <c r="UVI5817" s="2"/>
      <c r="UVJ5817" s="2"/>
      <c r="UVK5817" s="2"/>
      <c r="UVL5817" s="2"/>
      <c r="UVM5817" s="2"/>
      <c r="UVN5817" s="2"/>
      <c r="UVO5817" s="2"/>
      <c r="UVP5817" s="2"/>
      <c r="UVQ5817" s="2"/>
      <c r="UVR5817" s="2"/>
      <c r="UVS5817" s="2"/>
      <c r="UVT5817" s="2"/>
      <c r="UVU5817" s="2"/>
      <c r="UVV5817" s="2"/>
      <c r="UVW5817" s="2"/>
      <c r="UVX5817" s="2"/>
      <c r="UVY5817" s="2"/>
      <c r="UVZ5817" s="2"/>
      <c r="UWA5817" s="2"/>
      <c r="UWB5817" s="2"/>
      <c r="UWC5817" s="2"/>
      <c r="UWD5817" s="2"/>
      <c r="UWE5817" s="2"/>
      <c r="UWF5817" s="2"/>
      <c r="UWG5817" s="2"/>
      <c r="UWH5817" s="2"/>
      <c r="UWI5817" s="2"/>
      <c r="UWJ5817" s="2"/>
      <c r="UWK5817" s="2"/>
      <c r="UWL5817" s="2"/>
      <c r="UWM5817" s="2"/>
      <c r="UWN5817" s="2"/>
      <c r="UWO5817" s="2"/>
      <c r="UWP5817" s="2"/>
      <c r="UWQ5817" s="2"/>
      <c r="UWR5817" s="2"/>
      <c r="UWS5817" s="2"/>
      <c r="UWT5817" s="2"/>
      <c r="UWU5817" s="2"/>
      <c r="UWV5817" s="2"/>
      <c r="UWW5817" s="2"/>
      <c r="UWX5817" s="2"/>
      <c r="UWY5817" s="2"/>
      <c r="UWZ5817" s="2"/>
      <c r="UXA5817" s="2"/>
      <c r="UXB5817" s="2"/>
      <c r="UXC5817" s="2"/>
      <c r="UXD5817" s="2"/>
      <c r="UXE5817" s="2"/>
      <c r="UXF5817" s="2"/>
      <c r="UXG5817" s="2"/>
      <c r="UXH5817" s="2"/>
      <c r="UXI5817" s="2"/>
      <c r="UXJ5817" s="2"/>
      <c r="UXK5817" s="2"/>
      <c r="UXL5817" s="2"/>
      <c r="UXM5817" s="2"/>
      <c r="UXN5817" s="2"/>
      <c r="UXO5817" s="2"/>
      <c r="UXP5817" s="2"/>
      <c r="UXQ5817" s="2"/>
      <c r="UXR5817" s="2"/>
      <c r="UXS5817" s="2"/>
      <c r="UXT5817" s="2"/>
      <c r="UXU5817" s="2"/>
      <c r="UXV5817" s="2"/>
      <c r="UXW5817" s="2"/>
      <c r="UXX5817" s="2"/>
      <c r="UXY5817" s="2"/>
      <c r="UXZ5817" s="2"/>
      <c r="UYA5817" s="2"/>
      <c r="UYB5817" s="2"/>
      <c r="UYC5817" s="2"/>
      <c r="UYD5817" s="2"/>
      <c r="UYE5817" s="2"/>
      <c r="UYF5817" s="2"/>
      <c r="UYG5817" s="2"/>
      <c r="UYH5817" s="2"/>
      <c r="UYI5817" s="2"/>
      <c r="UYJ5817" s="2"/>
      <c r="UYK5817" s="2"/>
      <c r="UYL5817" s="2"/>
      <c r="UYM5817" s="2"/>
      <c r="UYN5817" s="2"/>
      <c r="UYO5817" s="2"/>
      <c r="UYP5817" s="2"/>
      <c r="UYQ5817" s="2"/>
      <c r="UYR5817" s="2"/>
      <c r="UYS5817" s="2"/>
      <c r="UYT5817" s="2"/>
      <c r="UYU5817" s="2"/>
      <c r="UYV5817" s="2"/>
      <c r="UYW5817" s="2"/>
      <c r="UYX5817" s="2"/>
      <c r="UYY5817" s="2"/>
      <c r="UYZ5817" s="2"/>
      <c r="UZA5817" s="2"/>
      <c r="UZB5817" s="2"/>
      <c r="UZC5817" s="2"/>
      <c r="UZD5817" s="2"/>
      <c r="UZE5817" s="2"/>
      <c r="UZF5817" s="2"/>
      <c r="UZG5817" s="2"/>
      <c r="UZH5817" s="2"/>
      <c r="UZI5817" s="2"/>
      <c r="UZJ5817" s="2"/>
      <c r="UZK5817" s="2"/>
      <c r="UZL5817" s="2"/>
      <c r="UZM5817" s="2"/>
      <c r="UZN5817" s="2"/>
      <c r="UZO5817" s="2"/>
      <c r="UZP5817" s="2"/>
      <c r="UZQ5817" s="2"/>
      <c r="UZR5817" s="2"/>
      <c r="UZS5817" s="2"/>
      <c r="UZT5817" s="2"/>
      <c r="UZU5817" s="2"/>
      <c r="UZV5817" s="2"/>
      <c r="UZW5817" s="2"/>
      <c r="UZX5817" s="2"/>
      <c r="UZY5817" s="2"/>
      <c r="UZZ5817" s="2"/>
      <c r="VAA5817" s="2"/>
      <c r="VAB5817" s="2"/>
      <c r="VAC5817" s="2"/>
      <c r="VAD5817" s="2"/>
      <c r="VAE5817" s="2"/>
      <c r="VAF5817" s="2"/>
      <c r="VAG5817" s="2"/>
      <c r="VAH5817" s="2"/>
      <c r="VAI5817" s="2"/>
      <c r="VAJ5817" s="2"/>
      <c r="VAK5817" s="2"/>
      <c r="VAL5817" s="2"/>
      <c r="VAM5817" s="2"/>
      <c r="VAN5817" s="2"/>
      <c r="VAO5817" s="2"/>
      <c r="VAP5817" s="2"/>
      <c r="VAQ5817" s="2"/>
      <c r="VAR5817" s="2"/>
      <c r="VAS5817" s="2"/>
      <c r="VAT5817" s="2"/>
      <c r="VAU5817" s="2"/>
      <c r="VAV5817" s="2"/>
      <c r="VAW5817" s="2"/>
      <c r="VAX5817" s="2"/>
      <c r="VAY5817" s="2"/>
      <c r="VAZ5817" s="2"/>
      <c r="VBA5817" s="2"/>
      <c r="VBB5817" s="2"/>
      <c r="VBC5817" s="2"/>
      <c r="VBD5817" s="2"/>
      <c r="VBE5817" s="2"/>
      <c r="VBF5817" s="2"/>
      <c r="VBG5817" s="2"/>
      <c r="VBH5817" s="2"/>
      <c r="VBI5817" s="2"/>
      <c r="VBJ5817" s="2"/>
      <c r="VBK5817" s="2"/>
      <c r="VBL5817" s="2"/>
      <c r="VBM5817" s="2"/>
      <c r="VBN5817" s="2"/>
      <c r="VBO5817" s="2"/>
      <c r="VBP5817" s="2"/>
      <c r="VBQ5817" s="2"/>
      <c r="VBR5817" s="2"/>
      <c r="VBS5817" s="2"/>
      <c r="VBT5817" s="2"/>
      <c r="VBU5817" s="2"/>
      <c r="VBV5817" s="2"/>
      <c r="VBW5817" s="2"/>
      <c r="VBX5817" s="2"/>
      <c r="VBY5817" s="2"/>
      <c r="VBZ5817" s="2"/>
      <c r="VCA5817" s="2"/>
      <c r="VCB5817" s="2"/>
      <c r="VCC5817" s="2"/>
      <c r="VCD5817" s="2"/>
      <c r="VCE5817" s="2"/>
      <c r="VCF5817" s="2"/>
      <c r="VCG5817" s="2"/>
      <c r="VCH5817" s="2"/>
      <c r="VCI5817" s="2"/>
      <c r="VCJ5817" s="2"/>
      <c r="VCK5817" s="2"/>
      <c r="VCL5817" s="2"/>
      <c r="VCM5817" s="2"/>
      <c r="VCN5817" s="2"/>
      <c r="VCO5817" s="2"/>
      <c r="VCP5817" s="2"/>
      <c r="VCQ5817" s="2"/>
      <c r="VCR5817" s="2"/>
      <c r="VCS5817" s="2"/>
      <c r="VCT5817" s="2"/>
      <c r="VCU5817" s="2"/>
      <c r="VCV5817" s="2"/>
      <c r="VCW5817" s="2"/>
      <c r="VCX5817" s="2"/>
      <c r="VCY5817" s="2"/>
      <c r="VCZ5817" s="2"/>
      <c r="VDA5817" s="2"/>
      <c r="VDB5817" s="2"/>
      <c r="VDC5817" s="2"/>
      <c r="VDD5817" s="2"/>
      <c r="VDE5817" s="2"/>
      <c r="VDF5817" s="2"/>
      <c r="VDG5817" s="2"/>
      <c r="VDH5817" s="2"/>
      <c r="VDI5817" s="2"/>
      <c r="VDJ5817" s="2"/>
      <c r="VDK5817" s="2"/>
      <c r="VDL5817" s="2"/>
      <c r="VDM5817" s="2"/>
      <c r="VDN5817" s="2"/>
      <c r="VDO5817" s="2"/>
      <c r="VDP5817" s="2"/>
      <c r="VDQ5817" s="2"/>
      <c r="VDR5817" s="2"/>
      <c r="VDS5817" s="2"/>
      <c r="VDT5817" s="2"/>
      <c r="VDU5817" s="2"/>
      <c r="VDV5817" s="2"/>
      <c r="VDW5817" s="2"/>
      <c r="VDX5817" s="2"/>
      <c r="VDY5817" s="2"/>
      <c r="VDZ5817" s="2"/>
      <c r="VEA5817" s="2"/>
      <c r="VEB5817" s="2"/>
      <c r="VEC5817" s="2"/>
      <c r="VED5817" s="2"/>
      <c r="VEE5817" s="2"/>
      <c r="VEF5817" s="2"/>
      <c r="VEG5817" s="2"/>
      <c r="VEH5817" s="2"/>
      <c r="VEI5817" s="2"/>
      <c r="VEJ5817" s="2"/>
      <c r="VEK5817" s="2"/>
      <c r="VEL5817" s="2"/>
      <c r="VEM5817" s="2"/>
      <c r="VEN5817" s="2"/>
      <c r="VEO5817" s="2"/>
      <c r="VEP5817" s="2"/>
      <c r="VEQ5817" s="2"/>
      <c r="VER5817" s="2"/>
      <c r="VES5817" s="2"/>
      <c r="VET5817" s="2"/>
      <c r="VEU5817" s="2"/>
      <c r="VEV5817" s="2"/>
      <c r="VEW5817" s="2"/>
      <c r="VEX5817" s="2"/>
      <c r="VEY5817" s="2"/>
      <c r="VEZ5817" s="2"/>
      <c r="VFA5817" s="2"/>
      <c r="VFB5817" s="2"/>
      <c r="VFC5817" s="2"/>
      <c r="VFD5817" s="2"/>
      <c r="VFE5817" s="2"/>
      <c r="VFF5817" s="2"/>
      <c r="VFG5817" s="2"/>
      <c r="VFH5817" s="2"/>
      <c r="VFI5817" s="2"/>
      <c r="VFJ5817" s="2"/>
      <c r="VFK5817" s="2"/>
      <c r="VFL5817" s="2"/>
      <c r="VFM5817" s="2"/>
      <c r="VFN5817" s="2"/>
      <c r="VFO5817" s="2"/>
      <c r="VFP5817" s="2"/>
      <c r="VFQ5817" s="2"/>
      <c r="VFR5817" s="2"/>
      <c r="VFS5817" s="2"/>
      <c r="VFT5817" s="2"/>
      <c r="VFU5817" s="2"/>
      <c r="VFV5817" s="2"/>
      <c r="VFW5817" s="2"/>
      <c r="VFX5817" s="2"/>
      <c r="VFY5817" s="2"/>
      <c r="VFZ5817" s="2"/>
      <c r="VGA5817" s="2"/>
      <c r="VGB5817" s="2"/>
      <c r="VGC5817" s="2"/>
      <c r="VGD5817" s="2"/>
      <c r="VGE5817" s="2"/>
      <c r="VGF5817" s="2"/>
      <c r="VGG5817" s="2"/>
      <c r="VGH5817" s="2"/>
      <c r="VGI5817" s="2"/>
      <c r="VGJ5817" s="2"/>
      <c r="VGK5817" s="2"/>
      <c r="VGL5817" s="2"/>
      <c r="VGM5817" s="2"/>
      <c r="VGN5817" s="2"/>
      <c r="VGO5817" s="2"/>
      <c r="VGP5817" s="2"/>
      <c r="VGQ5817" s="2"/>
      <c r="VGR5817" s="2"/>
      <c r="VGS5817" s="2"/>
      <c r="VGT5817" s="2"/>
      <c r="VGU5817" s="2"/>
      <c r="VGV5817" s="2"/>
      <c r="VGW5817" s="2"/>
      <c r="VGX5817" s="2"/>
      <c r="VGY5817" s="2"/>
      <c r="VGZ5817" s="2"/>
      <c r="VHA5817" s="2"/>
      <c r="VHB5817" s="2"/>
      <c r="VHC5817" s="2"/>
      <c r="VHD5817" s="2"/>
      <c r="VHE5817" s="2"/>
      <c r="VHF5817" s="2"/>
      <c r="VHG5817" s="2"/>
      <c r="VHH5817" s="2"/>
      <c r="VHI5817" s="2"/>
      <c r="VHJ5817" s="2"/>
      <c r="VHK5817" s="2"/>
      <c r="VHL5817" s="2"/>
      <c r="VHM5817" s="2"/>
      <c r="VHN5817" s="2"/>
      <c r="VHO5817" s="2"/>
      <c r="VHP5817" s="2"/>
      <c r="VHQ5817" s="2"/>
      <c r="VHR5817" s="2"/>
      <c r="VHS5817" s="2"/>
      <c r="VHT5817" s="2"/>
      <c r="VHU5817" s="2"/>
      <c r="VHV5817" s="2"/>
      <c r="VHW5817" s="2"/>
      <c r="VHX5817" s="2"/>
      <c r="VHY5817" s="2"/>
      <c r="VHZ5817" s="2"/>
      <c r="VIA5817" s="2"/>
      <c r="VIB5817" s="2"/>
      <c r="VIC5817" s="2"/>
      <c r="VID5817" s="2"/>
      <c r="VIE5817" s="2"/>
      <c r="VIF5817" s="2"/>
      <c r="VIG5817" s="2"/>
      <c r="VIH5817" s="2"/>
      <c r="VII5817" s="2"/>
      <c r="VIJ5817" s="2"/>
      <c r="VIK5817" s="2"/>
      <c r="VIL5817" s="2"/>
      <c r="VIM5817" s="2"/>
      <c r="VIN5817" s="2"/>
      <c r="VIO5817" s="2"/>
      <c r="VIP5817" s="2"/>
      <c r="VIQ5817" s="2"/>
      <c r="VIR5817" s="2"/>
      <c r="VIS5817" s="2"/>
      <c r="VIT5817" s="2"/>
      <c r="VIU5817" s="2"/>
      <c r="VIV5817" s="2"/>
      <c r="VIW5817" s="2"/>
      <c r="VIX5817" s="2"/>
      <c r="VIY5817" s="2"/>
      <c r="VIZ5817" s="2"/>
      <c r="VJA5817" s="2"/>
      <c r="VJB5817" s="2"/>
      <c r="VJC5817" s="2"/>
      <c r="VJD5817" s="2"/>
      <c r="VJE5817" s="2"/>
      <c r="VJF5817" s="2"/>
      <c r="VJG5817" s="2"/>
      <c r="VJH5817" s="2"/>
      <c r="VJI5817" s="2"/>
      <c r="VJJ5817" s="2"/>
      <c r="VJK5817" s="2"/>
      <c r="VJL5817" s="2"/>
      <c r="VJM5817" s="2"/>
      <c r="VJN5817" s="2"/>
      <c r="VJO5817" s="2"/>
      <c r="VJP5817" s="2"/>
      <c r="VJQ5817" s="2"/>
      <c r="VJR5817" s="2"/>
      <c r="VJS5817" s="2"/>
      <c r="VJT5817" s="2"/>
      <c r="VJU5817" s="2"/>
      <c r="VJV5817" s="2"/>
      <c r="VJW5817" s="2"/>
      <c r="VJX5817" s="2"/>
      <c r="VJY5817" s="2"/>
      <c r="VJZ5817" s="2"/>
      <c r="VKA5817" s="2"/>
      <c r="VKB5817" s="2"/>
      <c r="VKC5817" s="2"/>
      <c r="VKD5817" s="2"/>
      <c r="VKE5817" s="2"/>
      <c r="VKF5817" s="2"/>
      <c r="VKG5817" s="2"/>
      <c r="VKH5817" s="2"/>
      <c r="VKI5817" s="2"/>
      <c r="VKJ5817" s="2"/>
      <c r="VKK5817" s="2"/>
      <c r="VKL5817" s="2"/>
      <c r="VKM5817" s="2"/>
      <c r="VKN5817" s="2"/>
      <c r="VKO5817" s="2"/>
      <c r="VKP5817" s="2"/>
      <c r="VKQ5817" s="2"/>
      <c r="VKR5817" s="2"/>
      <c r="VKS5817" s="2"/>
      <c r="VKT5817" s="2"/>
      <c r="VKU5817" s="2"/>
      <c r="VKV5817" s="2"/>
      <c r="VKW5817" s="2"/>
      <c r="VKX5817" s="2"/>
      <c r="VKY5817" s="2"/>
      <c r="VKZ5817" s="2"/>
      <c r="VLA5817" s="2"/>
      <c r="VLB5817" s="2"/>
      <c r="VLC5817" s="2"/>
      <c r="VLD5817" s="2"/>
      <c r="VLE5817" s="2"/>
      <c r="VLF5817" s="2"/>
      <c r="VLG5817" s="2"/>
      <c r="VLH5817" s="2"/>
      <c r="VLI5817" s="2"/>
      <c r="VLJ5817" s="2"/>
      <c r="VLK5817" s="2"/>
      <c r="VLL5817" s="2"/>
      <c r="VLM5817" s="2"/>
      <c r="VLN5817" s="2"/>
      <c r="VLO5817" s="2"/>
      <c r="VLP5817" s="2"/>
      <c r="VLQ5817" s="2"/>
      <c r="VLR5817" s="2"/>
      <c r="VLS5817" s="2"/>
      <c r="VLT5817" s="2"/>
      <c r="VLU5817" s="2"/>
      <c r="VLV5817" s="2"/>
      <c r="VLW5817" s="2"/>
      <c r="VLX5817" s="2"/>
      <c r="VLY5817" s="2"/>
      <c r="VLZ5817" s="2"/>
      <c r="VMA5817" s="2"/>
      <c r="VMB5817" s="2"/>
      <c r="VMC5817" s="2"/>
      <c r="VMD5817" s="2"/>
      <c r="VME5817" s="2"/>
      <c r="VMF5817" s="2"/>
      <c r="VMG5817" s="2"/>
      <c r="VMH5817" s="2"/>
      <c r="VMI5817" s="2"/>
      <c r="VMJ5817" s="2"/>
      <c r="VMK5817" s="2"/>
      <c r="VML5817" s="2"/>
      <c r="VMM5817" s="2"/>
      <c r="VMN5817" s="2"/>
      <c r="VMO5817" s="2"/>
      <c r="VMP5817" s="2"/>
      <c r="VMQ5817" s="2"/>
      <c r="VMR5817" s="2"/>
      <c r="VMS5817" s="2"/>
      <c r="VMT5817" s="2"/>
      <c r="VMU5817" s="2"/>
      <c r="VMV5817" s="2"/>
      <c r="VMW5817" s="2"/>
      <c r="VMX5817" s="2"/>
      <c r="VMY5817" s="2"/>
      <c r="VMZ5817" s="2"/>
      <c r="VNA5817" s="2"/>
      <c r="VNB5817" s="2"/>
      <c r="VNC5817" s="2"/>
      <c r="VND5817" s="2"/>
      <c r="VNE5817" s="2"/>
      <c r="VNF5817" s="2"/>
      <c r="VNG5817" s="2"/>
      <c r="VNH5817" s="2"/>
      <c r="VNI5817" s="2"/>
      <c r="VNJ5817" s="2"/>
      <c r="VNK5817" s="2"/>
      <c r="VNL5817" s="2"/>
      <c r="VNM5817" s="2"/>
      <c r="VNN5817" s="2"/>
      <c r="VNO5817" s="2"/>
      <c r="VNP5817" s="2"/>
      <c r="VNQ5817" s="2"/>
      <c r="VNR5817" s="2"/>
      <c r="VNS5817" s="2"/>
      <c r="VNT5817" s="2"/>
      <c r="VNU5817" s="2"/>
      <c r="VNV5817" s="2"/>
      <c r="VNW5817" s="2"/>
      <c r="VNX5817" s="2"/>
      <c r="VNY5817" s="2"/>
      <c r="VNZ5817" s="2"/>
      <c r="VOA5817" s="2"/>
      <c r="VOB5817" s="2"/>
      <c r="VOC5817" s="2"/>
      <c r="VOD5817" s="2"/>
      <c r="VOE5817" s="2"/>
      <c r="VOF5817" s="2"/>
      <c r="VOG5817" s="2"/>
      <c r="VOH5817" s="2"/>
      <c r="VOI5817" s="2"/>
      <c r="VOJ5817" s="2"/>
      <c r="VOK5817" s="2"/>
      <c r="VOL5817" s="2"/>
      <c r="VOM5817" s="2"/>
      <c r="VON5817" s="2"/>
      <c r="VOO5817" s="2"/>
      <c r="VOP5817" s="2"/>
      <c r="VOQ5817" s="2"/>
      <c r="VOR5817" s="2"/>
      <c r="VOS5817" s="2"/>
      <c r="VOT5817" s="2"/>
      <c r="VOU5817" s="2"/>
      <c r="VOV5817" s="2"/>
      <c r="VOW5817" s="2"/>
      <c r="VOX5817" s="2"/>
      <c r="VOY5817" s="2"/>
      <c r="VOZ5817" s="2"/>
      <c r="VPA5817" s="2"/>
      <c r="VPB5817" s="2"/>
      <c r="VPC5817" s="2"/>
      <c r="VPD5817" s="2"/>
      <c r="VPE5817" s="2"/>
      <c r="VPF5817" s="2"/>
      <c r="VPG5817" s="2"/>
      <c r="VPH5817" s="2"/>
      <c r="VPI5817" s="2"/>
      <c r="VPJ5817" s="2"/>
      <c r="VPK5817" s="2"/>
      <c r="VPL5817" s="2"/>
      <c r="VPM5817" s="2"/>
      <c r="VPN5817" s="2"/>
      <c r="VPO5817" s="2"/>
      <c r="VPP5817" s="2"/>
      <c r="VPQ5817" s="2"/>
      <c r="VPR5817" s="2"/>
      <c r="VPS5817" s="2"/>
      <c r="VPT5817" s="2"/>
      <c r="VPU5817" s="2"/>
      <c r="VPV5817" s="2"/>
      <c r="VPW5817" s="2"/>
      <c r="VPX5817" s="2"/>
      <c r="VPY5817" s="2"/>
      <c r="VPZ5817" s="2"/>
      <c r="VQA5817" s="2"/>
      <c r="VQB5817" s="2"/>
      <c r="VQC5817" s="2"/>
      <c r="VQD5817" s="2"/>
      <c r="VQE5817" s="2"/>
      <c r="VQF5817" s="2"/>
      <c r="VQG5817" s="2"/>
      <c r="VQH5817" s="2"/>
      <c r="VQI5817" s="2"/>
      <c r="VQJ5817" s="2"/>
      <c r="VQK5817" s="2"/>
      <c r="VQL5817" s="2"/>
      <c r="VQM5817" s="2"/>
      <c r="VQN5817" s="2"/>
      <c r="VQO5817" s="2"/>
      <c r="VQP5817" s="2"/>
      <c r="VQQ5817" s="2"/>
      <c r="VQR5817" s="2"/>
      <c r="VQS5817" s="2"/>
      <c r="VQT5817" s="2"/>
      <c r="VQU5817" s="2"/>
      <c r="VQV5817" s="2"/>
      <c r="VQW5817" s="2"/>
      <c r="VQX5817" s="2"/>
      <c r="VQY5817" s="2"/>
      <c r="VQZ5817" s="2"/>
      <c r="VRA5817" s="2"/>
      <c r="VRB5817" s="2"/>
      <c r="VRC5817" s="2"/>
      <c r="VRD5817" s="2"/>
      <c r="VRE5817" s="2"/>
      <c r="VRF5817" s="2"/>
      <c r="VRG5817" s="2"/>
      <c r="VRH5817" s="2"/>
      <c r="VRI5817" s="2"/>
      <c r="VRJ5817" s="2"/>
      <c r="VRK5817" s="2"/>
      <c r="VRL5817" s="2"/>
      <c r="VRM5817" s="2"/>
      <c r="VRN5817" s="2"/>
      <c r="VRO5817" s="2"/>
      <c r="VRP5817" s="2"/>
      <c r="VRQ5817" s="2"/>
      <c r="VRR5817" s="2"/>
      <c r="VRS5817" s="2"/>
      <c r="VRT5817" s="2"/>
      <c r="VRU5817" s="2"/>
      <c r="VRV5817" s="2"/>
      <c r="VRW5817" s="2"/>
      <c r="VRX5817" s="2"/>
      <c r="VRY5817" s="2"/>
      <c r="VRZ5817" s="2"/>
      <c r="VSA5817" s="2"/>
      <c r="VSB5817" s="2"/>
      <c r="VSC5817" s="2"/>
      <c r="VSD5817" s="2"/>
      <c r="VSE5817" s="2"/>
      <c r="VSF5817" s="2"/>
      <c r="VSG5817" s="2"/>
      <c r="VSH5817" s="2"/>
      <c r="VSI5817" s="2"/>
      <c r="VSJ5817" s="2"/>
      <c r="VSK5817" s="2"/>
      <c r="VSL5817" s="2"/>
      <c r="VSM5817" s="2"/>
      <c r="VSN5817" s="2"/>
      <c r="VSO5817" s="2"/>
      <c r="VSP5817" s="2"/>
      <c r="VSQ5817" s="2"/>
      <c r="VSR5817" s="2"/>
      <c r="VSS5817" s="2"/>
      <c r="VST5817" s="2"/>
      <c r="VSU5817" s="2"/>
      <c r="VSV5817" s="2"/>
      <c r="VSW5817" s="2"/>
      <c r="VSX5817" s="2"/>
      <c r="VSY5817" s="2"/>
      <c r="VSZ5817" s="2"/>
      <c r="VTA5817" s="2"/>
      <c r="VTB5817" s="2"/>
      <c r="VTC5817" s="2"/>
      <c r="VTD5817" s="2"/>
      <c r="VTE5817" s="2"/>
      <c r="VTF5817" s="2"/>
      <c r="VTG5817" s="2"/>
      <c r="VTH5817" s="2"/>
      <c r="VTI5817" s="2"/>
      <c r="VTJ5817" s="2"/>
      <c r="VTK5817" s="2"/>
      <c r="VTL5817" s="2"/>
      <c r="VTM5817" s="2"/>
      <c r="VTN5817" s="2"/>
      <c r="VTO5817" s="2"/>
      <c r="VTP5817" s="2"/>
      <c r="VTQ5817" s="2"/>
      <c r="VTR5817" s="2"/>
      <c r="VTS5817" s="2"/>
      <c r="VTT5817" s="2"/>
      <c r="VTU5817" s="2"/>
      <c r="VTV5817" s="2"/>
      <c r="VTW5817" s="2"/>
      <c r="VTX5817" s="2"/>
      <c r="VTY5817" s="2"/>
      <c r="VTZ5817" s="2"/>
      <c r="VUA5817" s="2"/>
      <c r="VUB5817" s="2"/>
      <c r="VUC5817" s="2"/>
      <c r="VUD5817" s="2"/>
      <c r="VUE5817" s="2"/>
      <c r="VUF5817" s="2"/>
      <c r="VUG5817" s="2"/>
      <c r="VUH5817" s="2"/>
      <c r="VUI5817" s="2"/>
      <c r="VUJ5817" s="2"/>
      <c r="VUK5817" s="2"/>
      <c r="VUL5817" s="2"/>
      <c r="VUM5817" s="2"/>
      <c r="VUN5817" s="2"/>
      <c r="VUO5817" s="2"/>
      <c r="VUP5817" s="2"/>
      <c r="VUQ5817" s="2"/>
      <c r="VUR5817" s="2"/>
      <c r="VUS5817" s="2"/>
      <c r="VUT5817" s="2"/>
      <c r="VUU5817" s="2"/>
      <c r="VUV5817" s="2"/>
      <c r="VUW5817" s="2"/>
      <c r="VUX5817" s="2"/>
      <c r="VUY5817" s="2"/>
      <c r="VUZ5817" s="2"/>
      <c r="VVA5817" s="2"/>
      <c r="VVB5817" s="2"/>
      <c r="VVC5817" s="2"/>
      <c r="VVD5817" s="2"/>
      <c r="VVE5817" s="2"/>
      <c r="VVF5817" s="2"/>
      <c r="VVG5817" s="2"/>
      <c r="VVH5817" s="2"/>
      <c r="VVI5817" s="2"/>
      <c r="VVJ5817" s="2"/>
      <c r="VVK5817" s="2"/>
      <c r="VVL5817" s="2"/>
      <c r="VVM5817" s="2"/>
      <c r="VVN5817" s="2"/>
      <c r="VVO5817" s="2"/>
      <c r="VVP5817" s="2"/>
      <c r="VVQ5817" s="2"/>
      <c r="VVR5817" s="2"/>
      <c r="VVS5817" s="2"/>
      <c r="VVT5817" s="2"/>
      <c r="VVU5817" s="2"/>
      <c r="VVV5817" s="2"/>
      <c r="VVW5817" s="2"/>
      <c r="VVX5817" s="2"/>
      <c r="VVY5817" s="2"/>
      <c r="VVZ5817" s="2"/>
      <c r="VWA5817" s="2"/>
      <c r="VWB5817" s="2"/>
      <c r="VWC5817" s="2"/>
      <c r="VWD5817" s="2"/>
      <c r="VWE5817" s="2"/>
      <c r="VWF5817" s="2"/>
      <c r="VWG5817" s="2"/>
      <c r="VWH5817" s="2"/>
      <c r="VWI5817" s="2"/>
      <c r="VWJ5817" s="2"/>
      <c r="VWK5817" s="2"/>
      <c r="VWL5817" s="2"/>
      <c r="VWM5817" s="2"/>
      <c r="VWN5817" s="2"/>
      <c r="VWO5817" s="2"/>
      <c r="VWP5817" s="2"/>
      <c r="VWQ5817" s="2"/>
      <c r="VWR5817" s="2"/>
      <c r="VWS5817" s="2"/>
      <c r="VWT5817" s="2"/>
      <c r="VWU5817" s="2"/>
      <c r="VWV5817" s="2"/>
      <c r="VWW5817" s="2"/>
      <c r="VWX5817" s="2"/>
      <c r="VWY5817" s="2"/>
      <c r="VWZ5817" s="2"/>
      <c r="VXA5817" s="2"/>
      <c r="VXB5817" s="2"/>
      <c r="VXC5817" s="2"/>
      <c r="VXD5817" s="2"/>
      <c r="VXE5817" s="2"/>
      <c r="VXF5817" s="2"/>
      <c r="VXG5817" s="2"/>
      <c r="VXH5817" s="2"/>
      <c r="VXI5817" s="2"/>
      <c r="VXJ5817" s="2"/>
      <c r="VXK5817" s="2"/>
      <c r="VXL5817" s="2"/>
      <c r="VXM5817" s="2"/>
      <c r="VXN5817" s="2"/>
      <c r="VXO5817" s="2"/>
      <c r="VXP5817" s="2"/>
      <c r="VXQ5817" s="2"/>
      <c r="VXR5817" s="2"/>
      <c r="VXS5817" s="2"/>
      <c r="VXT5817" s="2"/>
      <c r="VXU5817" s="2"/>
      <c r="VXV5817" s="2"/>
      <c r="VXW5817" s="2"/>
      <c r="VXX5817" s="2"/>
      <c r="VXY5817" s="2"/>
      <c r="VXZ5817" s="2"/>
      <c r="VYA5817" s="2"/>
      <c r="VYB5817" s="2"/>
      <c r="VYC5817" s="2"/>
      <c r="VYD5817" s="2"/>
      <c r="VYE5817" s="2"/>
      <c r="VYF5817" s="2"/>
      <c r="VYG5817" s="2"/>
      <c r="VYH5817" s="2"/>
      <c r="VYI5817" s="2"/>
      <c r="VYJ5817" s="2"/>
      <c r="VYK5817" s="2"/>
      <c r="VYL5817" s="2"/>
      <c r="VYM5817" s="2"/>
      <c r="VYN5817" s="2"/>
      <c r="VYO5817" s="2"/>
      <c r="VYP5817" s="2"/>
      <c r="VYQ5817" s="2"/>
      <c r="VYR5817" s="2"/>
      <c r="VYS5817" s="2"/>
      <c r="VYT5817" s="2"/>
      <c r="VYU5817" s="2"/>
      <c r="VYV5817" s="2"/>
      <c r="VYW5817" s="2"/>
      <c r="VYX5817" s="2"/>
      <c r="VYY5817" s="2"/>
      <c r="VYZ5817" s="2"/>
      <c r="VZA5817" s="2"/>
      <c r="VZB5817" s="2"/>
      <c r="VZC5817" s="2"/>
      <c r="VZD5817" s="2"/>
      <c r="VZE5817" s="2"/>
      <c r="VZF5817" s="2"/>
      <c r="VZG5817" s="2"/>
      <c r="VZH5817" s="2"/>
      <c r="VZI5817" s="2"/>
      <c r="VZJ5817" s="2"/>
      <c r="VZK5817" s="2"/>
      <c r="VZL5817" s="2"/>
      <c r="VZM5817" s="2"/>
      <c r="VZN5817" s="2"/>
      <c r="VZO5817" s="2"/>
      <c r="VZP5817" s="2"/>
      <c r="VZQ5817" s="2"/>
      <c r="VZR5817" s="2"/>
      <c r="VZS5817" s="2"/>
      <c r="VZT5817" s="2"/>
      <c r="VZU5817" s="2"/>
      <c r="VZV5817" s="2"/>
      <c r="VZW5817" s="2"/>
      <c r="VZX5817" s="2"/>
      <c r="VZY5817" s="2"/>
      <c r="VZZ5817" s="2"/>
      <c r="WAA5817" s="2"/>
      <c r="WAB5817" s="2"/>
      <c r="WAC5817" s="2"/>
      <c r="WAD5817" s="2"/>
      <c r="WAE5817" s="2"/>
      <c r="WAF5817" s="2"/>
      <c r="WAG5817" s="2"/>
      <c r="WAH5817" s="2"/>
      <c r="WAI5817" s="2"/>
      <c r="WAJ5817" s="2"/>
      <c r="WAK5817" s="2"/>
      <c r="WAL5817" s="2"/>
      <c r="WAM5817" s="2"/>
      <c r="WAN5817" s="2"/>
      <c r="WAO5817" s="2"/>
      <c r="WAP5817" s="2"/>
      <c r="WAQ5817" s="2"/>
      <c r="WAR5817" s="2"/>
      <c r="WAS5817" s="2"/>
      <c r="WAT5817" s="2"/>
      <c r="WAU5817" s="2"/>
      <c r="WAV5817" s="2"/>
      <c r="WAW5817" s="2"/>
      <c r="WAX5817" s="2"/>
      <c r="WAY5817" s="2"/>
      <c r="WAZ5817" s="2"/>
      <c r="WBA5817" s="2"/>
      <c r="WBB5817" s="2"/>
      <c r="WBC5817" s="2"/>
      <c r="WBD5817" s="2"/>
      <c r="WBE5817" s="2"/>
      <c r="WBF5817" s="2"/>
      <c r="WBG5817" s="2"/>
      <c r="WBH5817" s="2"/>
      <c r="WBI5817" s="2"/>
      <c r="WBJ5817" s="2"/>
      <c r="WBK5817" s="2"/>
      <c r="WBL5817" s="2"/>
      <c r="WBM5817" s="2"/>
      <c r="WBN5817" s="2"/>
      <c r="WBO5817" s="2"/>
      <c r="WBP5817" s="2"/>
      <c r="WBQ5817" s="2"/>
      <c r="WBR5817" s="2"/>
      <c r="WBS5817" s="2"/>
      <c r="WBT5817" s="2"/>
      <c r="WBU5817" s="2"/>
      <c r="WBV5817" s="2"/>
      <c r="WBW5817" s="2"/>
      <c r="WBX5817" s="2"/>
      <c r="WBY5817" s="2"/>
      <c r="WBZ5817" s="2"/>
      <c r="WCA5817" s="2"/>
      <c r="WCB5817" s="2"/>
      <c r="WCC5817" s="2"/>
      <c r="WCD5817" s="2"/>
      <c r="WCE5817" s="2"/>
      <c r="WCF5817" s="2"/>
      <c r="WCG5817" s="2"/>
      <c r="WCH5817" s="2"/>
      <c r="WCI5817" s="2"/>
      <c r="WCJ5817" s="2"/>
      <c r="WCK5817" s="2"/>
      <c r="WCL5817" s="2"/>
      <c r="WCM5817" s="2"/>
      <c r="WCN5817" s="2"/>
      <c r="WCO5817" s="2"/>
      <c r="WCP5817" s="2"/>
      <c r="WCQ5817" s="2"/>
      <c r="WCR5817" s="2"/>
      <c r="WCS5817" s="2"/>
      <c r="WCT5817" s="2"/>
      <c r="WCU5817" s="2"/>
      <c r="WCV5817" s="2"/>
      <c r="WCW5817" s="2"/>
      <c r="WCX5817" s="2"/>
      <c r="WCY5817" s="2"/>
      <c r="WCZ5817" s="2"/>
      <c r="WDA5817" s="2"/>
      <c r="WDB5817" s="2"/>
      <c r="WDC5817" s="2"/>
      <c r="WDD5817" s="2"/>
      <c r="WDE5817" s="2"/>
      <c r="WDF5817" s="2"/>
      <c r="WDG5817" s="2"/>
      <c r="WDH5817" s="2"/>
      <c r="WDI5817" s="2"/>
      <c r="WDJ5817" s="2"/>
      <c r="WDK5817" s="2"/>
      <c r="WDL5817" s="2"/>
      <c r="WDM5817" s="2"/>
      <c r="WDN5817" s="2"/>
      <c r="WDO5817" s="2"/>
      <c r="WDP5817" s="2"/>
      <c r="WDQ5817" s="2"/>
      <c r="WDR5817" s="2"/>
      <c r="WDS5817" s="2"/>
      <c r="WDT5817" s="2"/>
      <c r="WDU5817" s="2"/>
      <c r="WDV5817" s="2"/>
      <c r="WDW5817" s="2"/>
      <c r="WDX5817" s="2"/>
      <c r="WDY5817" s="2"/>
      <c r="WDZ5817" s="2"/>
      <c r="WEA5817" s="2"/>
      <c r="WEB5817" s="2"/>
      <c r="WEC5817" s="2"/>
      <c r="WED5817" s="2"/>
      <c r="WEE5817" s="2"/>
      <c r="WEF5817" s="2"/>
      <c r="WEG5817" s="2"/>
      <c r="WEH5817" s="2"/>
      <c r="WEI5817" s="2"/>
      <c r="WEJ5817" s="2"/>
      <c r="WEK5817" s="2"/>
      <c r="WEL5817" s="2"/>
      <c r="WEM5817" s="2"/>
      <c r="WEN5817" s="2"/>
      <c r="WEO5817" s="2"/>
      <c r="WEP5817" s="2"/>
      <c r="WEQ5817" s="2"/>
      <c r="WER5817" s="2"/>
      <c r="WES5817" s="2"/>
      <c r="WET5817" s="2"/>
      <c r="WEU5817" s="2"/>
      <c r="WEV5817" s="2"/>
      <c r="WEW5817" s="2"/>
      <c r="WEX5817" s="2"/>
      <c r="WEY5817" s="2"/>
      <c r="WEZ5817" s="2"/>
      <c r="WFA5817" s="2"/>
      <c r="WFB5817" s="2"/>
      <c r="WFC5817" s="2"/>
      <c r="WFD5817" s="2"/>
      <c r="WFE5817" s="2"/>
      <c r="WFF5817" s="2"/>
      <c r="WFG5817" s="2"/>
      <c r="WFH5817" s="2"/>
      <c r="WFI5817" s="2"/>
      <c r="WFJ5817" s="2"/>
      <c r="WFK5817" s="2"/>
      <c r="WFL5817" s="2"/>
      <c r="WFM5817" s="2"/>
      <c r="WFN5817" s="2"/>
      <c r="WFO5817" s="2"/>
      <c r="WFP5817" s="2"/>
      <c r="WFQ5817" s="2"/>
      <c r="WFR5817" s="2"/>
      <c r="WFS5817" s="2"/>
      <c r="WFT5817" s="2"/>
      <c r="WFU5817" s="2"/>
      <c r="WFV5817" s="2"/>
      <c r="WFW5817" s="2"/>
      <c r="WFX5817" s="2"/>
      <c r="WFY5817" s="2"/>
      <c r="WFZ5817" s="2"/>
      <c r="WGA5817" s="2"/>
      <c r="WGB5817" s="2"/>
      <c r="WGC5817" s="2"/>
      <c r="WGD5817" s="2"/>
      <c r="WGE5817" s="2"/>
      <c r="WGF5817" s="2"/>
      <c r="WGG5817" s="2"/>
      <c r="WGH5817" s="2"/>
      <c r="WGI5817" s="2"/>
      <c r="WGJ5817" s="2"/>
      <c r="WGK5817" s="2"/>
      <c r="WGL5817" s="2"/>
      <c r="WGM5817" s="2"/>
      <c r="WGN5817" s="2"/>
      <c r="WGO5817" s="2"/>
      <c r="WGP5817" s="2"/>
      <c r="WGQ5817" s="2"/>
      <c r="WGR5817" s="2"/>
      <c r="WGS5817" s="2"/>
      <c r="WGT5817" s="2"/>
      <c r="WGU5817" s="2"/>
      <c r="WGV5817" s="2"/>
      <c r="WGW5817" s="2"/>
      <c r="WGX5817" s="2"/>
      <c r="WGY5817" s="2"/>
      <c r="WGZ5817" s="2"/>
      <c r="WHA5817" s="2"/>
      <c r="WHB5817" s="2"/>
      <c r="WHC5817" s="2"/>
      <c r="WHD5817" s="2"/>
      <c r="WHE5817" s="2"/>
      <c r="WHF5817" s="2"/>
      <c r="WHG5817" s="2"/>
      <c r="WHH5817" s="2"/>
      <c r="WHI5817" s="2"/>
      <c r="WHJ5817" s="2"/>
      <c r="WHK5817" s="2"/>
      <c r="WHL5817" s="2"/>
      <c r="WHM5817" s="2"/>
      <c r="WHN5817" s="2"/>
      <c r="WHO5817" s="2"/>
      <c r="WHP5817" s="2"/>
      <c r="WHQ5817" s="2"/>
      <c r="WHR5817" s="2"/>
      <c r="WHS5817" s="2"/>
      <c r="WHT5817" s="2"/>
      <c r="WHU5817" s="2"/>
      <c r="WHV5817" s="2"/>
      <c r="WHW5817" s="2"/>
      <c r="WHX5817" s="2"/>
      <c r="WHY5817" s="2"/>
      <c r="WHZ5817" s="2"/>
      <c r="WIA5817" s="2"/>
      <c r="WIB5817" s="2"/>
      <c r="WIC5817" s="2"/>
      <c r="WID5817" s="2"/>
      <c r="WIE5817" s="2"/>
      <c r="WIF5817" s="2"/>
      <c r="WIG5817" s="2"/>
      <c r="WIH5817" s="2"/>
      <c r="WII5817" s="2"/>
      <c r="WIJ5817" s="2"/>
      <c r="WIK5817" s="2"/>
      <c r="WIL5817" s="2"/>
      <c r="WIM5817" s="2"/>
      <c r="WIN5817" s="2"/>
      <c r="WIO5817" s="2"/>
      <c r="WIP5817" s="2"/>
      <c r="WIQ5817" s="2"/>
      <c r="WIR5817" s="2"/>
      <c r="WIS5817" s="2"/>
      <c r="WIT5817" s="2"/>
      <c r="WIU5817" s="2"/>
      <c r="WIV5817" s="2"/>
      <c r="WIW5817" s="2"/>
      <c r="WIX5817" s="2"/>
      <c r="WIY5817" s="2"/>
      <c r="WIZ5817" s="2"/>
      <c r="WJA5817" s="2"/>
      <c r="WJB5817" s="2"/>
      <c r="WJC5817" s="2"/>
      <c r="WJD5817" s="2"/>
      <c r="WJE5817" s="2"/>
      <c r="WJF5817" s="2"/>
      <c r="WJG5817" s="2"/>
      <c r="WJH5817" s="2"/>
      <c r="WJI5817" s="2"/>
      <c r="WJJ5817" s="2"/>
      <c r="WJK5817" s="2"/>
      <c r="WJL5817" s="2"/>
      <c r="WJM5817" s="2"/>
      <c r="WJN5817" s="2"/>
      <c r="WJO5817" s="2"/>
      <c r="WJP5817" s="2"/>
      <c r="WJQ5817" s="2"/>
      <c r="WJR5817" s="2"/>
      <c r="WJS5817" s="2"/>
      <c r="WJT5817" s="2"/>
      <c r="WJU5817" s="2"/>
      <c r="WJV5817" s="2"/>
      <c r="WJW5817" s="2"/>
      <c r="WJX5817" s="2"/>
      <c r="WJY5817" s="2"/>
      <c r="WJZ5817" s="2"/>
      <c r="WKA5817" s="2"/>
      <c r="WKB5817" s="2"/>
      <c r="WKC5817" s="2"/>
      <c r="WKD5817" s="2"/>
      <c r="WKE5817" s="2"/>
      <c r="WKF5817" s="2"/>
      <c r="WKG5817" s="2"/>
      <c r="WKH5817" s="2"/>
      <c r="WKI5817" s="2"/>
      <c r="WKJ5817" s="2"/>
      <c r="WKK5817" s="2"/>
      <c r="WKL5817" s="2"/>
      <c r="WKM5817" s="2"/>
      <c r="WKN5817" s="2"/>
      <c r="WKO5817" s="2"/>
      <c r="WKP5817" s="2"/>
      <c r="WKQ5817" s="2"/>
      <c r="WKR5817" s="2"/>
      <c r="WKS5817" s="2"/>
      <c r="WKT5817" s="2"/>
      <c r="WKU5817" s="2"/>
      <c r="WKV5817" s="2"/>
      <c r="WKW5817" s="2"/>
      <c r="WKX5817" s="2"/>
      <c r="WKY5817" s="2"/>
      <c r="WKZ5817" s="2"/>
      <c r="WLA5817" s="2"/>
      <c r="WLB5817" s="2"/>
      <c r="WLC5817" s="2"/>
      <c r="WLD5817" s="2"/>
      <c r="WLE5817" s="2"/>
      <c r="WLF5817" s="2"/>
      <c r="WLG5817" s="2"/>
      <c r="WLH5817" s="2"/>
      <c r="WLI5817" s="2"/>
      <c r="WLJ5817" s="2"/>
      <c r="WLK5817" s="2"/>
      <c r="WLL5817" s="2"/>
      <c r="WLM5817" s="2"/>
      <c r="WLN5817" s="2"/>
      <c r="WLO5817" s="2"/>
      <c r="WLP5817" s="2"/>
      <c r="WLQ5817" s="2"/>
      <c r="WLR5817" s="2"/>
      <c r="WLS5817" s="2"/>
      <c r="WLT5817" s="2"/>
      <c r="WLU5817" s="2"/>
      <c r="WLV5817" s="2"/>
      <c r="WLW5817" s="2"/>
      <c r="WLX5817" s="2"/>
      <c r="WLY5817" s="2"/>
      <c r="WLZ5817" s="2"/>
      <c r="WMA5817" s="2"/>
      <c r="WMB5817" s="2"/>
      <c r="WMC5817" s="2"/>
      <c r="WMD5817" s="2"/>
      <c r="WME5817" s="2"/>
      <c r="WMF5817" s="2"/>
      <c r="WMG5817" s="2"/>
      <c r="WMH5817" s="2"/>
      <c r="WMI5817" s="2"/>
      <c r="WMJ5817" s="2"/>
      <c r="WMK5817" s="2"/>
      <c r="WML5817" s="2"/>
      <c r="WMM5817" s="2"/>
      <c r="WMN5817" s="2"/>
      <c r="WMO5817" s="2"/>
      <c r="WMP5817" s="2"/>
      <c r="WMQ5817" s="2"/>
      <c r="WMR5817" s="2"/>
      <c r="WMS5817" s="2"/>
      <c r="WMT5817" s="2"/>
      <c r="WMU5817" s="2"/>
      <c r="WMV5817" s="2"/>
      <c r="WMW5817" s="2"/>
      <c r="WMX5817" s="2"/>
      <c r="WMY5817" s="2"/>
      <c r="WMZ5817" s="2"/>
      <c r="WNA5817" s="2"/>
      <c r="WNB5817" s="2"/>
      <c r="WNC5817" s="2"/>
      <c r="WND5817" s="2"/>
      <c r="WNE5817" s="2"/>
      <c r="WNF5817" s="2"/>
      <c r="WNG5817" s="2"/>
      <c r="WNH5817" s="2"/>
      <c r="WNI5817" s="2"/>
      <c r="WNJ5817" s="2"/>
      <c r="WNK5817" s="2"/>
      <c r="WNL5817" s="2"/>
      <c r="WNM5817" s="2"/>
      <c r="WNN5817" s="2"/>
      <c r="WNO5817" s="2"/>
      <c r="WNP5817" s="2"/>
      <c r="WNQ5817" s="2"/>
      <c r="WNR5817" s="2"/>
      <c r="WNS5817" s="2"/>
      <c r="WNT5817" s="2"/>
      <c r="WNU5817" s="2"/>
      <c r="WNV5817" s="2"/>
      <c r="WNW5817" s="2"/>
      <c r="WNX5817" s="2"/>
      <c r="WNY5817" s="2"/>
      <c r="WNZ5817" s="2"/>
      <c r="WOA5817" s="2"/>
      <c r="WOB5817" s="2"/>
      <c r="WOC5817" s="2"/>
      <c r="WOD5817" s="2"/>
      <c r="WOE5817" s="2"/>
      <c r="WOF5817" s="2"/>
      <c r="WOG5817" s="2"/>
      <c r="WOH5817" s="2"/>
      <c r="WOI5817" s="2"/>
      <c r="WOJ5817" s="2"/>
      <c r="WOK5817" s="2"/>
      <c r="WOL5817" s="2"/>
      <c r="WOM5817" s="2"/>
      <c r="WON5817" s="2"/>
      <c r="WOO5817" s="2"/>
      <c r="WOP5817" s="2"/>
      <c r="WOQ5817" s="2"/>
      <c r="WOR5817" s="2"/>
      <c r="WOS5817" s="2"/>
      <c r="WOT5817" s="2"/>
      <c r="WOU5817" s="2"/>
      <c r="WOV5817" s="2"/>
      <c r="WOW5817" s="2"/>
      <c r="WOX5817" s="2"/>
      <c r="WOY5817" s="2"/>
      <c r="WOZ5817" s="2"/>
      <c r="WPA5817" s="2"/>
      <c r="WPB5817" s="2"/>
      <c r="WPC5817" s="2"/>
      <c r="WPD5817" s="2"/>
      <c r="WPE5817" s="2"/>
      <c r="WPF5817" s="2"/>
      <c r="WPG5817" s="2"/>
      <c r="WPH5817" s="2"/>
      <c r="WPI5817" s="2"/>
      <c r="WPJ5817" s="2"/>
      <c r="WPK5817" s="2"/>
      <c r="WPL5817" s="2"/>
      <c r="WPM5817" s="2"/>
      <c r="WPN5817" s="2"/>
      <c r="WPO5817" s="2"/>
      <c r="WPP5817" s="2"/>
      <c r="WPQ5817" s="2"/>
      <c r="WPR5817" s="2"/>
      <c r="WPS5817" s="2"/>
      <c r="WPT5817" s="2"/>
      <c r="WPU5817" s="2"/>
      <c r="WPV5817" s="2"/>
      <c r="WPW5817" s="2"/>
      <c r="WPX5817" s="2"/>
      <c r="WPY5817" s="2"/>
      <c r="WPZ5817" s="2"/>
      <c r="WQA5817" s="2"/>
      <c r="WQB5817" s="2"/>
      <c r="WQC5817" s="2"/>
      <c r="WQD5817" s="2"/>
      <c r="WQE5817" s="2"/>
      <c r="WQF5817" s="2"/>
      <c r="WQG5817" s="2"/>
      <c r="WQH5817" s="2"/>
      <c r="WQI5817" s="2"/>
      <c r="WQJ5817" s="2"/>
      <c r="WQK5817" s="2"/>
      <c r="WQL5817" s="2"/>
      <c r="WQM5817" s="2"/>
      <c r="WQN5817" s="2"/>
      <c r="WQO5817" s="2"/>
      <c r="WQP5817" s="2"/>
      <c r="WQQ5817" s="2"/>
      <c r="WQR5817" s="2"/>
      <c r="WQS5817" s="2"/>
      <c r="WQT5817" s="2"/>
      <c r="WQU5817" s="2"/>
      <c r="WQV5817" s="2"/>
      <c r="WQW5817" s="2"/>
      <c r="WQX5817" s="2"/>
      <c r="WQY5817" s="2"/>
      <c r="WQZ5817" s="2"/>
      <c r="WRA5817" s="2"/>
      <c r="WRB5817" s="2"/>
      <c r="WRC5817" s="2"/>
      <c r="WRD5817" s="2"/>
      <c r="WRE5817" s="2"/>
      <c r="WRF5817" s="2"/>
      <c r="WRG5817" s="2"/>
      <c r="WRH5817" s="2"/>
      <c r="WRI5817" s="2"/>
      <c r="WRJ5817" s="2"/>
      <c r="WRK5817" s="2"/>
      <c r="WRL5817" s="2"/>
      <c r="WRM5817" s="2"/>
      <c r="WRN5817" s="2"/>
      <c r="WRO5817" s="2"/>
      <c r="WRP5817" s="2"/>
      <c r="WRQ5817" s="2"/>
      <c r="WRR5817" s="2"/>
      <c r="WRS5817" s="2"/>
      <c r="WRT5817" s="2"/>
      <c r="WRU5817" s="2"/>
      <c r="WRV5817" s="2"/>
      <c r="WRW5817" s="2"/>
      <c r="WRX5817" s="2"/>
      <c r="WRY5817" s="2"/>
      <c r="WRZ5817" s="2"/>
      <c r="WSA5817" s="2"/>
      <c r="WSB5817" s="2"/>
      <c r="WSC5817" s="2"/>
      <c r="WSD5817" s="2"/>
      <c r="WSE5817" s="2"/>
      <c r="WSF5817" s="2"/>
      <c r="WSG5817" s="2"/>
      <c r="WSH5817" s="2"/>
      <c r="WSI5817" s="2"/>
      <c r="WSJ5817" s="2"/>
      <c r="WSK5817" s="2"/>
      <c r="WSL5817" s="2"/>
      <c r="WSM5817" s="2"/>
      <c r="WSN5817" s="2"/>
      <c r="WSO5817" s="2"/>
      <c r="WSP5817" s="2"/>
      <c r="WSQ5817" s="2"/>
      <c r="WSR5817" s="2"/>
      <c r="WSS5817" s="2"/>
      <c r="WST5817" s="2"/>
      <c r="WSU5817" s="2"/>
      <c r="WSV5817" s="2"/>
      <c r="WSW5817" s="2"/>
      <c r="WSX5817" s="2"/>
      <c r="WSY5817" s="2"/>
      <c r="WSZ5817" s="2"/>
      <c r="WTA5817" s="2"/>
      <c r="WTB5817" s="2"/>
      <c r="WTC5817" s="2"/>
      <c r="WTD5817" s="2"/>
      <c r="WTE5817" s="2"/>
      <c r="WTF5817" s="2"/>
      <c r="WTG5817" s="2"/>
      <c r="WTH5817" s="2"/>
      <c r="WTI5817" s="2"/>
      <c r="WTJ5817" s="2"/>
      <c r="WTK5817" s="2"/>
      <c r="WTL5817" s="2"/>
      <c r="WTM5817" s="2"/>
      <c r="WTN5817" s="2"/>
      <c r="WTO5817" s="2"/>
      <c r="WTP5817" s="2"/>
      <c r="WTQ5817" s="2"/>
      <c r="WTR5817" s="2"/>
      <c r="WTS5817" s="2"/>
      <c r="WTT5817" s="2"/>
      <c r="WTU5817" s="2"/>
      <c r="WTV5817" s="2"/>
      <c r="WTW5817" s="2"/>
      <c r="WTX5817" s="2"/>
      <c r="WTY5817" s="2"/>
      <c r="WTZ5817" s="2"/>
      <c r="WUA5817" s="2"/>
      <c r="WUB5817" s="2"/>
      <c r="WUC5817" s="2"/>
      <c r="WUD5817" s="2"/>
      <c r="WUE5817" s="2"/>
      <c r="WUF5817" s="2"/>
      <c r="WUG5817" s="2"/>
      <c r="WUH5817" s="2"/>
      <c r="WUI5817" s="2"/>
      <c r="WUJ5817" s="2"/>
      <c r="WUK5817" s="2"/>
      <c r="WUL5817" s="2"/>
      <c r="WUM5817" s="2"/>
      <c r="WUN5817" s="2"/>
      <c r="WUO5817" s="2"/>
      <c r="WUP5817" s="2"/>
      <c r="WUQ5817" s="2"/>
      <c r="WUR5817" s="2"/>
      <c r="WUS5817" s="2"/>
      <c r="WUT5817" s="2"/>
      <c r="WUU5817" s="2"/>
      <c r="WUV5817" s="2"/>
      <c r="WUW5817" s="2"/>
      <c r="WUX5817" s="2"/>
      <c r="WUY5817" s="2"/>
      <c r="WUZ5817" s="2"/>
      <c r="WVA5817" s="2"/>
      <c r="WVB5817" s="2"/>
      <c r="WVC5817" s="2"/>
      <c r="WVD5817" s="2"/>
      <c r="WVE5817" s="2"/>
      <c r="WVF5817" s="2"/>
      <c r="WVG5817" s="2"/>
      <c r="WVH5817" s="2"/>
      <c r="WVI5817" s="2"/>
      <c r="WVJ5817" s="2"/>
      <c r="WVK5817" s="2"/>
      <c r="WVL5817" s="2"/>
      <c r="WVM5817" s="2"/>
      <c r="WVN5817" s="2"/>
      <c r="WVO5817" s="2"/>
      <c r="WVP5817" s="2"/>
      <c r="WVQ5817" s="2"/>
      <c r="WVR5817" s="2"/>
      <c r="WVS5817" s="2"/>
      <c r="WVT5817" s="2"/>
      <c r="WVU5817" s="2"/>
      <c r="WVV5817" s="2"/>
      <c r="WVW5817" s="2"/>
      <c r="WVX5817" s="2"/>
      <c r="WVY5817" s="2"/>
      <c r="WVZ5817" s="2"/>
      <c r="WWA5817" s="2"/>
      <c r="WWB5817" s="2"/>
      <c r="WWC5817" s="2"/>
      <c r="WWD5817" s="2"/>
      <c r="WWE5817" s="2"/>
      <c r="WWF5817" s="2"/>
      <c r="WWG5817" s="2"/>
      <c r="WWH5817" s="2"/>
      <c r="WWI5817" s="2"/>
      <c r="WWJ5817" s="2"/>
      <c r="WWK5817" s="2"/>
      <c r="WWL5817" s="2"/>
      <c r="WWM5817" s="2"/>
      <c r="WWN5817" s="2"/>
      <c r="WWO5817" s="2"/>
      <c r="WWP5817" s="2"/>
      <c r="WWQ5817" s="2"/>
      <c r="WWR5817" s="2"/>
      <c r="WWS5817" s="2"/>
      <c r="WWT5817" s="2"/>
      <c r="WWU5817" s="2"/>
      <c r="WWV5817" s="2"/>
      <c r="WWW5817" s="2"/>
      <c r="WWX5817" s="2"/>
      <c r="WWY5817" s="2"/>
      <c r="WWZ5817" s="2"/>
      <c r="WXA5817" s="2"/>
      <c r="WXB5817" s="2"/>
      <c r="WXC5817" s="2"/>
      <c r="WXD5817" s="2"/>
      <c r="WXE5817" s="2"/>
      <c r="WXF5817" s="2"/>
      <c r="WXG5817" s="2"/>
      <c r="WXH5817" s="2"/>
      <c r="WXI5817" s="2"/>
      <c r="WXJ5817" s="2"/>
      <c r="WXK5817" s="2"/>
      <c r="WXL5817" s="2"/>
      <c r="WXM5817" s="2"/>
      <c r="WXN5817" s="2"/>
      <c r="WXO5817" s="2"/>
      <c r="WXP5817" s="2"/>
      <c r="WXQ5817" s="2"/>
      <c r="WXR5817" s="2"/>
      <c r="WXS5817" s="2"/>
      <c r="WXT5817" s="2"/>
      <c r="WXU5817" s="2"/>
      <c r="WXV5817" s="2"/>
      <c r="WXW5817" s="2"/>
      <c r="WXX5817" s="2"/>
      <c r="WXY5817" s="2"/>
      <c r="WXZ5817" s="2"/>
      <c r="WYA5817" s="2"/>
      <c r="WYB5817" s="2"/>
      <c r="WYC5817" s="2"/>
      <c r="WYD5817" s="2"/>
      <c r="WYE5817" s="2"/>
      <c r="WYF5817" s="2"/>
      <c r="WYG5817" s="2"/>
      <c r="WYH5817" s="2"/>
      <c r="WYI5817" s="2"/>
      <c r="WYJ5817" s="2"/>
      <c r="WYK5817" s="2"/>
      <c r="WYL5817" s="2"/>
      <c r="WYM5817" s="2"/>
      <c r="WYN5817" s="2"/>
      <c r="WYO5817" s="2"/>
      <c r="WYP5817" s="2"/>
      <c r="WYQ5817" s="2"/>
      <c r="WYR5817" s="2"/>
      <c r="WYS5817" s="2"/>
      <c r="WYT5817" s="2"/>
      <c r="WYU5817" s="2"/>
      <c r="WYV5817" s="2"/>
      <c r="WYW5817" s="2"/>
      <c r="WYX5817" s="2"/>
      <c r="WYY5817" s="2"/>
      <c r="WYZ5817" s="2"/>
      <c r="WZA5817" s="2"/>
      <c r="WZB5817" s="2"/>
      <c r="WZC5817" s="2"/>
      <c r="WZD5817" s="2"/>
      <c r="WZE5817" s="2"/>
      <c r="WZF5817" s="2"/>
      <c r="WZG5817" s="2"/>
      <c r="WZH5817" s="2"/>
      <c r="WZI5817" s="2"/>
      <c r="WZJ5817" s="2"/>
      <c r="WZK5817" s="2"/>
      <c r="WZL5817" s="2"/>
      <c r="WZM5817" s="2"/>
      <c r="WZN5817" s="2"/>
      <c r="WZO5817" s="2"/>
      <c r="WZP5817" s="2"/>
      <c r="WZQ5817" s="2"/>
      <c r="WZR5817" s="2"/>
      <c r="WZS5817" s="2"/>
      <c r="WZT5817" s="2"/>
      <c r="WZU5817" s="2"/>
      <c r="WZV5817" s="2"/>
      <c r="WZW5817" s="2"/>
      <c r="WZX5817" s="2"/>
      <c r="WZY5817" s="2"/>
      <c r="WZZ5817" s="2"/>
      <c r="XAA5817" s="2"/>
      <c r="XAB5817" s="2"/>
      <c r="XAC5817" s="2"/>
      <c r="XAD5817" s="2"/>
      <c r="XAE5817" s="2"/>
      <c r="XAF5817" s="2"/>
      <c r="XAG5817" s="2"/>
      <c r="XAH5817" s="2"/>
      <c r="XAI5817" s="2"/>
      <c r="XAJ5817" s="2"/>
      <c r="XAK5817" s="2"/>
      <c r="XAL5817" s="2"/>
      <c r="XAM5817" s="2"/>
      <c r="XAN5817" s="2"/>
      <c r="XAO5817" s="2"/>
      <c r="XAP5817" s="2"/>
      <c r="XAQ5817" s="2"/>
      <c r="XAR5817" s="2"/>
      <c r="XAS5817" s="2"/>
      <c r="XAT5817" s="2"/>
      <c r="XAU5817" s="2"/>
      <c r="XAV5817" s="2"/>
      <c r="XAW5817" s="2"/>
      <c r="XAX5817" s="2"/>
      <c r="XAY5817" s="2"/>
      <c r="XAZ5817" s="2"/>
      <c r="XBA5817" s="2"/>
      <c r="XBB5817" s="2"/>
      <c r="XBC5817" s="2"/>
      <c r="XBD5817" s="2"/>
      <c r="XBE5817" s="2"/>
      <c r="XBF5817" s="2"/>
      <c r="XBG5817" s="2"/>
      <c r="XBH5817" s="2"/>
      <c r="XBI5817" s="2"/>
      <c r="XBJ5817" s="2"/>
      <c r="XBK5817" s="2"/>
      <c r="XBL5817" s="2"/>
      <c r="XBM5817" s="2"/>
      <c r="XBN5817" s="2"/>
      <c r="XBO5817" s="2"/>
      <c r="XBP5817" s="2"/>
      <c r="XBQ5817" s="2"/>
      <c r="XBR5817" s="2"/>
      <c r="XBS5817" s="2"/>
      <c r="XBT5817" s="2"/>
      <c r="XBU5817" s="2"/>
      <c r="XBV5817" s="2"/>
      <c r="XBW5817" s="2"/>
      <c r="XBX5817" s="2"/>
      <c r="XBY5817" s="2"/>
      <c r="XBZ5817" s="2"/>
      <c r="XCA5817" s="2"/>
      <c r="XCB5817" s="2"/>
      <c r="XCC5817" s="2"/>
      <c r="XCD5817" s="2"/>
      <c r="XCE5817" s="2"/>
      <c r="XCF5817" s="2"/>
      <c r="XCG5817" s="2"/>
      <c r="XCH5817" s="2"/>
      <c r="XCI5817" s="2"/>
      <c r="XCJ5817" s="2"/>
      <c r="XCK5817" s="2"/>
      <c r="XCL5817" s="2"/>
      <c r="XCM5817" s="2"/>
      <c r="XCN5817" s="2"/>
      <c r="XCO5817" s="2"/>
      <c r="XCP5817" s="2"/>
      <c r="XCQ5817" s="2"/>
      <c r="XCR5817" s="2"/>
      <c r="XCS5817" s="2"/>
      <c r="XCT5817" s="2"/>
      <c r="XCU5817" s="2"/>
      <c r="XCV5817" s="2"/>
      <c r="XCW5817" s="2"/>
      <c r="XCX5817" s="2"/>
      <c r="XCY5817" s="2"/>
      <c r="XCZ5817" s="2"/>
      <c r="XDA5817" s="2"/>
      <c r="XDB5817" s="2"/>
      <c r="XDC5817" s="2"/>
      <c r="XDD5817" s="2"/>
      <c r="XDE5817" s="2"/>
      <c r="XDF5817" s="2"/>
      <c r="XDG5817" s="2"/>
      <c r="XDH5817" s="2"/>
      <c r="XDI5817" s="2"/>
      <c r="XDJ5817" s="2"/>
      <c r="XDK5817" s="2"/>
      <c r="XDL5817" s="2"/>
      <c r="XDM5817" s="2"/>
      <c r="XDN5817" s="2"/>
      <c r="XDO5817" s="2"/>
      <c r="XDP5817" s="2"/>
      <c r="XDQ5817" s="2"/>
      <c r="XDR5817" s="2"/>
      <c r="XDS5817" s="2"/>
      <c r="XDT5817" s="2"/>
      <c r="XDU5817" s="2"/>
      <c r="XDV5817" s="2"/>
      <c r="XDW5817" s="2"/>
      <c r="XDX5817" s="2"/>
      <c r="XDY5817" s="2"/>
      <c r="XDZ5817" s="2"/>
      <c r="XEA5817" s="2"/>
      <c r="XEB5817" s="2"/>
      <c r="XEC5817" s="2"/>
      <c r="XED5817" s="2"/>
      <c r="XEE5817" s="2"/>
      <c r="XEF5817" s="2"/>
      <c r="XEG5817" s="2"/>
      <c r="XEH5817" s="2"/>
      <c r="XEI5817" s="2"/>
      <c r="XEJ5817" s="2"/>
      <c r="XEK5817" s="2"/>
      <c r="XEL5817" s="2"/>
      <c r="XEM5817" s="2"/>
      <c r="XEN5817" s="2"/>
      <c r="XEO5817" s="2"/>
      <c r="XEP5817" s="2"/>
      <c r="XEQ5817" s="2"/>
      <c r="XER5817" s="2"/>
      <c r="XES5817" s="2"/>
      <c r="XET5817" s="2"/>
      <c r="XEU5817" s="2"/>
      <c r="XEV5817" s="2"/>
      <c r="XEW5817" s="2"/>
      <c r="XEX5817" s="2"/>
      <c r="XEY5817" s="2"/>
      <c r="XEZ5817" s="2"/>
    </row>
    <row r="5818" spans="1:16380" x14ac:dyDescent="0.25">
      <c r="A5818" s="10"/>
      <c r="B5818" s="10" t="s">
        <v>1406</v>
      </c>
      <c r="C5818" s="10" t="s">
        <v>231</v>
      </c>
      <c r="D5818" s="19" t="s">
        <v>11</v>
      </c>
      <c r="E5818" s="11" t="s">
        <v>12</v>
      </c>
      <c r="F5818" s="19">
        <v>0</v>
      </c>
      <c r="G5818" s="19">
        <f t="shared" si="139"/>
        <v>0</v>
      </c>
      <c r="H5818" s="36">
        <v>11</v>
      </c>
      <c r="I5818" s="38"/>
    </row>
    <row r="5819" spans="1:16380" ht="27" x14ac:dyDescent="0.25">
      <c r="A5819" s="10"/>
      <c r="B5819" s="10" t="s">
        <v>1407</v>
      </c>
      <c r="C5819" s="10" t="s">
        <v>31</v>
      </c>
      <c r="D5819" s="19" t="s">
        <v>11</v>
      </c>
      <c r="E5819" s="11" t="s">
        <v>12</v>
      </c>
      <c r="F5819" s="19">
        <v>0</v>
      </c>
      <c r="G5819" s="19">
        <f t="shared" si="139"/>
        <v>0</v>
      </c>
      <c r="H5819" s="36">
        <v>2</v>
      </c>
      <c r="I5819" s="38"/>
    </row>
    <row r="5820" spans="1:16380" x14ac:dyDescent="0.25">
      <c r="A5820" s="143" t="s">
        <v>33</v>
      </c>
      <c r="B5820" s="144"/>
      <c r="C5820" s="144"/>
      <c r="D5820" s="144"/>
      <c r="E5820" s="144"/>
      <c r="F5820" s="144"/>
      <c r="G5820" s="144"/>
      <c r="H5820" s="144"/>
      <c r="I5820" s="38"/>
    </row>
    <row r="5821" spans="1:16380" ht="27" x14ac:dyDescent="0.25">
      <c r="A5821" s="19" t="s">
        <v>208</v>
      </c>
      <c r="B5821" s="19" t="s">
        <v>2352</v>
      </c>
      <c r="C5821" s="19" t="s">
        <v>254</v>
      </c>
      <c r="D5821" s="19" t="s">
        <v>36</v>
      </c>
      <c r="E5821" s="19" t="s">
        <v>35</v>
      </c>
      <c r="F5821" s="19">
        <v>500000</v>
      </c>
      <c r="G5821" s="19">
        <v>500000</v>
      </c>
      <c r="H5821" s="19">
        <v>1</v>
      </c>
      <c r="I5821" s="38"/>
    </row>
    <row r="5822" spans="1:16380" ht="27" x14ac:dyDescent="0.25">
      <c r="A5822" s="19" t="s">
        <v>138</v>
      </c>
      <c r="B5822" s="19" t="s">
        <v>2353</v>
      </c>
      <c r="C5822" s="19" t="s">
        <v>194</v>
      </c>
      <c r="D5822" s="19" t="s">
        <v>11</v>
      </c>
      <c r="E5822" s="19" t="s">
        <v>35</v>
      </c>
      <c r="F5822" s="19">
        <v>10000</v>
      </c>
      <c r="G5822" s="19">
        <v>10000</v>
      </c>
      <c r="H5822" s="19">
        <v>1</v>
      </c>
      <c r="I5822" s="38"/>
    </row>
    <row r="5823" spans="1:16380" ht="27" x14ac:dyDescent="0.25">
      <c r="A5823" s="19">
        <v>4214</v>
      </c>
      <c r="B5823" s="19" t="s">
        <v>3349</v>
      </c>
      <c r="C5823" s="19" t="s">
        <v>160</v>
      </c>
      <c r="D5823" s="19" t="s">
        <v>34</v>
      </c>
      <c r="E5823" s="19" t="s">
        <v>35</v>
      </c>
      <c r="F5823" s="19">
        <v>1000000</v>
      </c>
      <c r="G5823" s="19">
        <v>1000000</v>
      </c>
      <c r="H5823" s="19">
        <v>1</v>
      </c>
      <c r="I5823" s="38"/>
    </row>
    <row r="5824" spans="1:16380" ht="27" x14ac:dyDescent="0.25">
      <c r="A5824" s="10"/>
      <c r="B5824" s="10" t="s">
        <v>2352</v>
      </c>
      <c r="C5824" s="10" t="s">
        <v>254</v>
      </c>
      <c r="D5824" s="19" t="s">
        <v>36</v>
      </c>
      <c r="E5824" s="19" t="s">
        <v>35</v>
      </c>
      <c r="F5824" s="19">
        <v>500000</v>
      </c>
      <c r="G5824" s="19">
        <f>F5824*H5824</f>
        <v>500000</v>
      </c>
      <c r="H5824" s="19" t="s">
        <v>115</v>
      </c>
      <c r="I5824" s="38"/>
    </row>
    <row r="5825" spans="1:9" ht="27" x14ac:dyDescent="0.25">
      <c r="A5825" s="10"/>
      <c r="B5825" s="10" t="s">
        <v>2353</v>
      </c>
      <c r="C5825" s="10" t="s">
        <v>194</v>
      </c>
      <c r="D5825" s="19" t="s">
        <v>11</v>
      </c>
      <c r="E5825" s="11" t="s">
        <v>35</v>
      </c>
      <c r="F5825" s="19">
        <v>0</v>
      </c>
      <c r="G5825" s="19">
        <f>F5825*H5825</f>
        <v>0</v>
      </c>
      <c r="H5825" s="34" t="s">
        <v>115</v>
      </c>
      <c r="I5825" s="38"/>
    </row>
    <row r="5826" spans="1:9" ht="27" x14ac:dyDescent="0.25">
      <c r="A5826" s="10" t="s">
        <v>244</v>
      </c>
      <c r="B5826" s="10" t="s">
        <v>590</v>
      </c>
      <c r="C5826" s="10" t="s">
        <v>94</v>
      </c>
      <c r="D5826" s="19" t="s">
        <v>36</v>
      </c>
      <c r="E5826" s="11" t="s">
        <v>35</v>
      </c>
      <c r="F5826" s="19">
        <v>0</v>
      </c>
      <c r="G5826" s="19">
        <f t="shared" si="138"/>
        <v>0</v>
      </c>
      <c r="H5826" s="34" t="s">
        <v>115</v>
      </c>
      <c r="I5826" s="38"/>
    </row>
    <row r="5827" spans="1:9" ht="40.5" x14ac:dyDescent="0.25">
      <c r="A5827" s="10" t="s">
        <v>138</v>
      </c>
      <c r="B5827" s="10" t="s">
        <v>591</v>
      </c>
      <c r="C5827" s="10" t="s">
        <v>95</v>
      </c>
      <c r="D5827" s="19" t="s">
        <v>36</v>
      </c>
      <c r="E5827" s="11" t="s">
        <v>35</v>
      </c>
      <c r="F5827" s="19">
        <v>0</v>
      </c>
      <c r="G5827" s="19">
        <f t="shared" si="138"/>
        <v>0</v>
      </c>
      <c r="H5827" s="34" t="s">
        <v>115</v>
      </c>
      <c r="I5827" s="38"/>
    </row>
    <row r="5828" spans="1:9" ht="27" x14ac:dyDescent="0.25">
      <c r="A5828" s="10" t="s">
        <v>138</v>
      </c>
      <c r="B5828" s="10" t="s">
        <v>854</v>
      </c>
      <c r="C5828" s="10" t="s">
        <v>194</v>
      </c>
      <c r="D5828" s="19" t="s">
        <v>11</v>
      </c>
      <c r="E5828" s="11" t="s">
        <v>35</v>
      </c>
      <c r="F5828" s="19">
        <v>0</v>
      </c>
      <c r="G5828" s="19">
        <f t="shared" si="138"/>
        <v>0</v>
      </c>
      <c r="H5828" s="34" t="s">
        <v>115</v>
      </c>
      <c r="I5828" s="38"/>
    </row>
    <row r="5829" spans="1:9" ht="27" x14ac:dyDescent="0.25">
      <c r="A5829" s="10" t="s">
        <v>191</v>
      </c>
      <c r="B5829" s="10" t="s">
        <v>855</v>
      </c>
      <c r="C5829" s="10" t="s">
        <v>194</v>
      </c>
      <c r="D5829" s="19" t="s">
        <v>11</v>
      </c>
      <c r="E5829" s="11" t="s">
        <v>35</v>
      </c>
      <c r="F5829" s="19">
        <v>0</v>
      </c>
      <c r="G5829" s="19">
        <f t="shared" si="138"/>
        <v>0</v>
      </c>
      <c r="H5829" s="34" t="s">
        <v>115</v>
      </c>
      <c r="I5829" s="38"/>
    </row>
    <row r="5830" spans="1:9" ht="27" x14ac:dyDescent="0.25">
      <c r="A5830" s="10" t="s">
        <v>208</v>
      </c>
      <c r="B5830" s="10" t="s">
        <v>947</v>
      </c>
      <c r="C5830" s="10" t="s">
        <v>254</v>
      </c>
      <c r="D5830" s="19" t="s">
        <v>36</v>
      </c>
      <c r="E5830" s="11" t="s">
        <v>35</v>
      </c>
      <c r="F5830" s="19">
        <v>0</v>
      </c>
      <c r="G5830" s="19">
        <f>F5830*H5830</f>
        <v>0</v>
      </c>
      <c r="H5830" s="34" t="s">
        <v>115</v>
      </c>
      <c r="I5830" s="38"/>
    </row>
    <row r="5831" spans="1:9" ht="27" x14ac:dyDescent="0.25">
      <c r="A5831" s="10" t="s">
        <v>208</v>
      </c>
      <c r="B5831" s="10" t="s">
        <v>948</v>
      </c>
      <c r="C5831" s="10" t="s">
        <v>254</v>
      </c>
      <c r="D5831" s="19" t="s">
        <v>36</v>
      </c>
      <c r="E5831" s="11" t="s">
        <v>35</v>
      </c>
      <c r="F5831" s="19">
        <v>0</v>
      </c>
      <c r="G5831" s="19">
        <f>F5831*H5831</f>
        <v>0</v>
      </c>
      <c r="H5831" s="34" t="s">
        <v>115</v>
      </c>
      <c r="I5831" s="38"/>
    </row>
    <row r="5832" spans="1:9" ht="40.5" x14ac:dyDescent="0.25">
      <c r="A5832" s="10" t="s">
        <v>208</v>
      </c>
      <c r="B5832" s="10" t="s">
        <v>949</v>
      </c>
      <c r="C5832" s="10" t="s">
        <v>145</v>
      </c>
      <c r="D5832" s="19" t="s">
        <v>36</v>
      </c>
      <c r="E5832" s="34" t="s">
        <v>35</v>
      </c>
      <c r="F5832" s="36">
        <v>200000</v>
      </c>
      <c r="G5832" s="36">
        <f>F5832*H5832</f>
        <v>200000</v>
      </c>
      <c r="H5832" s="36" t="s">
        <v>115</v>
      </c>
      <c r="I5832" s="38"/>
    </row>
    <row r="5833" spans="1:9" ht="27" x14ac:dyDescent="0.25">
      <c r="A5833" s="10" t="s">
        <v>208</v>
      </c>
      <c r="B5833" s="10" t="s">
        <v>950</v>
      </c>
      <c r="C5833" s="10" t="s">
        <v>243</v>
      </c>
      <c r="D5833" s="19" t="s">
        <v>36</v>
      </c>
      <c r="E5833" s="34" t="s">
        <v>35</v>
      </c>
      <c r="F5833" s="36">
        <v>150000</v>
      </c>
      <c r="G5833" s="36">
        <f>F5833*H5833</f>
        <v>150000</v>
      </c>
      <c r="H5833" s="36" t="s">
        <v>115</v>
      </c>
      <c r="I5833" s="38"/>
    </row>
    <row r="5834" spans="1:9" ht="27" x14ac:dyDescent="0.25">
      <c r="A5834" s="10" t="s">
        <v>208</v>
      </c>
      <c r="B5834" s="10" t="s">
        <v>951</v>
      </c>
      <c r="C5834" s="10" t="s">
        <v>243</v>
      </c>
      <c r="D5834" s="19" t="s">
        <v>36</v>
      </c>
      <c r="E5834" s="11" t="s">
        <v>35</v>
      </c>
      <c r="F5834" s="36">
        <v>150000</v>
      </c>
      <c r="G5834" s="36">
        <f>F5834*H5834</f>
        <v>150000</v>
      </c>
      <c r="H5834" s="36" t="s">
        <v>115</v>
      </c>
      <c r="I5834" s="38"/>
    </row>
    <row r="5835" spans="1:9" x14ac:dyDescent="0.25">
      <c r="A5835" s="33"/>
      <c r="B5835" s="33" t="s">
        <v>900</v>
      </c>
      <c r="C5835" s="33" t="s">
        <v>592</v>
      </c>
      <c r="D5835" s="33" t="s">
        <v>11</v>
      </c>
      <c r="E5835" s="33" t="s">
        <v>35</v>
      </c>
      <c r="F5835" s="33">
        <v>0</v>
      </c>
      <c r="G5835" s="33">
        <f t="shared" si="138"/>
        <v>0</v>
      </c>
      <c r="H5835" s="33" t="s">
        <v>115</v>
      </c>
      <c r="I5835" s="38"/>
    </row>
    <row r="5836" spans="1:9" x14ac:dyDescent="0.25">
      <c r="A5836" s="153" t="s">
        <v>4912</v>
      </c>
      <c r="B5836" s="154"/>
      <c r="C5836" s="154"/>
      <c r="D5836" s="154"/>
      <c r="E5836" s="154"/>
      <c r="F5836" s="154"/>
      <c r="G5836" s="154"/>
      <c r="H5836" s="154"/>
      <c r="I5836" s="38"/>
    </row>
    <row r="5837" spans="1:9" x14ac:dyDescent="0.25">
      <c r="A5837" s="143" t="s">
        <v>33</v>
      </c>
      <c r="B5837" s="144"/>
      <c r="C5837" s="144"/>
      <c r="D5837" s="144"/>
      <c r="E5837" s="144"/>
      <c r="F5837" s="144"/>
      <c r="G5837" s="144"/>
      <c r="H5837" s="144"/>
      <c r="I5837" s="38"/>
    </row>
    <row r="5838" spans="1:9" ht="27" x14ac:dyDescent="0.25">
      <c r="A5838" s="37">
        <v>5112</v>
      </c>
      <c r="B5838" s="37" t="s">
        <v>6694</v>
      </c>
      <c r="C5838" s="37" t="s">
        <v>62</v>
      </c>
      <c r="D5838" s="37" t="s">
        <v>34</v>
      </c>
      <c r="E5838" s="37" t="s">
        <v>35</v>
      </c>
      <c r="F5838" s="37">
        <v>408696</v>
      </c>
      <c r="G5838" s="37">
        <v>408696</v>
      </c>
      <c r="H5838" s="37">
        <v>1</v>
      </c>
      <c r="I5838" s="38"/>
    </row>
    <row r="5839" spans="1:9" ht="27" x14ac:dyDescent="0.25">
      <c r="A5839" s="37">
        <v>5112</v>
      </c>
      <c r="B5839" s="37" t="s">
        <v>4675</v>
      </c>
      <c r="C5839" s="37" t="s">
        <v>112</v>
      </c>
      <c r="D5839" s="37" t="s">
        <v>41</v>
      </c>
      <c r="E5839" s="37" t="s">
        <v>35</v>
      </c>
      <c r="F5839" s="37">
        <v>1226088</v>
      </c>
      <c r="G5839" s="37">
        <v>1226088</v>
      </c>
      <c r="H5839" s="37">
        <v>1</v>
      </c>
      <c r="I5839" s="38"/>
    </row>
    <row r="5840" spans="1:9" x14ac:dyDescent="0.25">
      <c r="A5840" s="153" t="s">
        <v>2642</v>
      </c>
      <c r="B5840" s="154"/>
      <c r="C5840" s="154"/>
      <c r="D5840" s="154"/>
      <c r="E5840" s="154"/>
      <c r="F5840" s="154"/>
      <c r="G5840" s="154"/>
      <c r="H5840" s="154"/>
      <c r="I5840" s="38"/>
    </row>
    <row r="5841" spans="1:16380" ht="15" customHeight="1" x14ac:dyDescent="0.25">
      <c r="A5841" s="150" t="s">
        <v>39</v>
      </c>
      <c r="B5841" s="151"/>
      <c r="C5841" s="151"/>
      <c r="D5841" s="151"/>
      <c r="E5841" s="151"/>
      <c r="F5841" s="151"/>
      <c r="G5841" s="151"/>
      <c r="H5841" s="152"/>
      <c r="I5841" s="38"/>
    </row>
    <row r="5842" spans="1:16380" ht="27" x14ac:dyDescent="0.25">
      <c r="A5842" s="10" t="s">
        <v>6766</v>
      </c>
      <c r="B5842" s="10" t="s">
        <v>6767</v>
      </c>
      <c r="C5842" s="10" t="s">
        <v>61</v>
      </c>
      <c r="D5842" s="10" t="s">
        <v>38</v>
      </c>
      <c r="E5842" s="10" t="s">
        <v>35</v>
      </c>
      <c r="F5842" s="10">
        <v>0</v>
      </c>
      <c r="G5842" s="10">
        <f t="shared" ref="G5842" si="140">F5842*H5842</f>
        <v>0</v>
      </c>
      <c r="H5842" s="10" t="s">
        <v>115</v>
      </c>
      <c r="I5842" s="38"/>
    </row>
    <row r="5843" spans="1:16380" ht="27" x14ac:dyDescent="0.25">
      <c r="A5843" s="10" t="s">
        <v>203</v>
      </c>
      <c r="B5843" s="10" t="s">
        <v>6454</v>
      </c>
      <c r="C5843" s="10" t="s">
        <v>61</v>
      </c>
      <c r="D5843" s="10" t="s">
        <v>38</v>
      </c>
      <c r="E5843" s="10" t="s">
        <v>35</v>
      </c>
      <c r="F5843" s="10">
        <v>0</v>
      </c>
      <c r="G5843" s="10">
        <f t="shared" ref="G5843:G5847" si="141">F5843*H5843</f>
        <v>0</v>
      </c>
      <c r="H5843" s="10" t="s">
        <v>115</v>
      </c>
      <c r="I5843" s="38"/>
    </row>
    <row r="5844" spans="1:16380" ht="27" x14ac:dyDescent="0.25">
      <c r="A5844" s="10" t="s">
        <v>203</v>
      </c>
      <c r="B5844" s="10" t="s">
        <v>6455</v>
      </c>
      <c r="C5844" s="10" t="s">
        <v>61</v>
      </c>
      <c r="D5844" s="10" t="s">
        <v>38</v>
      </c>
      <c r="E5844" s="10" t="s">
        <v>35</v>
      </c>
      <c r="F5844" s="10">
        <v>0</v>
      </c>
      <c r="G5844" s="10">
        <f t="shared" si="141"/>
        <v>0</v>
      </c>
      <c r="H5844" s="10" t="s">
        <v>115</v>
      </c>
      <c r="I5844" s="38"/>
    </row>
    <row r="5845" spans="1:16380" ht="27" x14ac:dyDescent="0.25">
      <c r="A5845" s="10" t="s">
        <v>203</v>
      </c>
      <c r="B5845" s="10" t="s">
        <v>6456</v>
      </c>
      <c r="C5845" s="10" t="s">
        <v>61</v>
      </c>
      <c r="D5845" s="10" t="s">
        <v>38</v>
      </c>
      <c r="E5845" s="10" t="s">
        <v>35</v>
      </c>
      <c r="F5845" s="10">
        <v>0</v>
      </c>
      <c r="G5845" s="10">
        <f t="shared" si="141"/>
        <v>0</v>
      </c>
      <c r="H5845" s="10" t="s">
        <v>115</v>
      </c>
      <c r="I5845" s="38"/>
    </row>
    <row r="5846" spans="1:16380" ht="27" x14ac:dyDescent="0.25">
      <c r="A5846" s="10" t="s">
        <v>203</v>
      </c>
      <c r="B5846" s="10" t="s">
        <v>6457</v>
      </c>
      <c r="C5846" s="10" t="s">
        <v>61</v>
      </c>
      <c r="D5846" s="10" t="s">
        <v>38</v>
      </c>
      <c r="E5846" s="10" t="s">
        <v>35</v>
      </c>
      <c r="F5846" s="10">
        <v>0</v>
      </c>
      <c r="G5846" s="10">
        <f t="shared" si="141"/>
        <v>0</v>
      </c>
      <c r="H5846" s="10" t="s">
        <v>115</v>
      </c>
      <c r="I5846" s="38"/>
    </row>
    <row r="5847" spans="1:16380" ht="27" x14ac:dyDescent="0.25">
      <c r="A5847" s="10" t="s">
        <v>203</v>
      </c>
      <c r="B5847" s="10" t="s">
        <v>6458</v>
      </c>
      <c r="C5847" s="10" t="s">
        <v>61</v>
      </c>
      <c r="D5847" s="10" t="s">
        <v>38</v>
      </c>
      <c r="E5847" s="10" t="s">
        <v>35</v>
      </c>
      <c r="F5847" s="10">
        <v>0</v>
      </c>
      <c r="G5847" s="10">
        <f t="shared" si="141"/>
        <v>0</v>
      </c>
      <c r="H5847" s="10" t="s">
        <v>115</v>
      </c>
      <c r="I5847" s="38"/>
    </row>
    <row r="5848" spans="1:16380" ht="27" x14ac:dyDescent="0.25">
      <c r="A5848" s="10" t="s">
        <v>203</v>
      </c>
      <c r="B5848" s="10" t="s">
        <v>5307</v>
      </c>
      <c r="C5848" s="10" t="s">
        <v>61</v>
      </c>
      <c r="D5848" s="10" t="s">
        <v>38</v>
      </c>
      <c r="E5848" s="10" t="s">
        <v>35</v>
      </c>
      <c r="F5848" s="10">
        <v>350000</v>
      </c>
      <c r="G5848" s="10">
        <v>350000</v>
      </c>
      <c r="H5848" s="10">
        <v>1</v>
      </c>
      <c r="I5848" s="38"/>
    </row>
    <row r="5849" spans="1:16380" ht="27" x14ac:dyDescent="0.25">
      <c r="A5849" s="10" t="s">
        <v>203</v>
      </c>
      <c r="B5849" s="10" t="s">
        <v>5308</v>
      </c>
      <c r="C5849" s="10" t="s">
        <v>61</v>
      </c>
      <c r="D5849" s="10" t="s">
        <v>38</v>
      </c>
      <c r="E5849" s="10" t="s">
        <v>35</v>
      </c>
      <c r="F5849" s="10">
        <v>200000</v>
      </c>
      <c r="G5849" s="10">
        <v>200000</v>
      </c>
      <c r="H5849" s="10">
        <v>1</v>
      </c>
      <c r="I5849" s="38"/>
    </row>
    <row r="5850" spans="1:16380" ht="27" x14ac:dyDescent="0.25">
      <c r="A5850" s="10" t="s">
        <v>203</v>
      </c>
      <c r="B5850" s="10" t="s">
        <v>5309</v>
      </c>
      <c r="C5850" s="10" t="s">
        <v>61</v>
      </c>
      <c r="D5850" s="10" t="s">
        <v>38</v>
      </c>
      <c r="E5850" s="10" t="s">
        <v>35</v>
      </c>
      <c r="F5850" s="10">
        <v>250000</v>
      </c>
      <c r="G5850" s="10">
        <v>250000</v>
      </c>
      <c r="H5850" s="10">
        <v>1</v>
      </c>
      <c r="I5850" s="38"/>
    </row>
    <row r="5851" spans="1:16380" ht="27" x14ac:dyDescent="0.25">
      <c r="A5851" s="10" t="s">
        <v>203</v>
      </c>
      <c r="B5851" s="10" t="s">
        <v>2548</v>
      </c>
      <c r="C5851" s="10" t="s">
        <v>61</v>
      </c>
      <c r="D5851" s="10" t="s">
        <v>38</v>
      </c>
      <c r="E5851" s="10" t="s">
        <v>35</v>
      </c>
      <c r="F5851" s="10">
        <v>185000</v>
      </c>
      <c r="G5851" s="10">
        <v>185000</v>
      </c>
      <c r="H5851" s="10" t="s">
        <v>115</v>
      </c>
      <c r="I5851" s="38"/>
    </row>
    <row r="5852" spans="1:16380" ht="27" x14ac:dyDescent="0.25">
      <c r="A5852" s="10" t="s">
        <v>203</v>
      </c>
      <c r="B5852" s="10" t="s">
        <v>2549</v>
      </c>
      <c r="C5852" s="10" t="s">
        <v>61</v>
      </c>
      <c r="D5852" s="10" t="s">
        <v>38</v>
      </c>
      <c r="E5852" s="10" t="s">
        <v>35</v>
      </c>
      <c r="F5852" s="10">
        <v>185000</v>
      </c>
      <c r="G5852" s="10">
        <v>185000</v>
      </c>
      <c r="H5852" s="10" t="s">
        <v>115</v>
      </c>
      <c r="I5852" s="43"/>
      <c r="J5852" s="6"/>
      <c r="K5852" s="6"/>
      <c r="L5852" s="6"/>
      <c r="M5852" s="6"/>
      <c r="N5852" s="6"/>
      <c r="O5852" s="6"/>
      <c r="P5852" s="6"/>
      <c r="Q5852" s="6"/>
      <c r="R5852" s="6"/>
      <c r="S5852" s="6"/>
      <c r="T5852" s="6"/>
      <c r="U5852" s="6"/>
      <c r="V5852" s="6"/>
      <c r="W5852" s="6"/>
      <c r="X5852" s="6"/>
      <c r="Y5852" s="6"/>
      <c r="Z5852" s="6"/>
      <c r="AA5852" s="6"/>
      <c r="AB5852" s="9"/>
      <c r="AC5852" s="2"/>
      <c r="AD5852" s="2"/>
      <c r="AE5852" s="2"/>
      <c r="AF5852" s="2"/>
      <c r="AG5852" s="2"/>
      <c r="AH5852" s="2"/>
      <c r="AI5852" s="2"/>
      <c r="AJ5852" s="2"/>
      <c r="AK5852" s="2"/>
      <c r="AL5852" s="2"/>
      <c r="AM5852" s="2"/>
      <c r="AN5852" s="2"/>
      <c r="AO5852" s="2"/>
      <c r="AP5852" s="2"/>
      <c r="AQ5852" s="2"/>
      <c r="AR5852" s="2"/>
      <c r="AS5852" s="2"/>
      <c r="AT5852" s="2"/>
      <c r="AU5852" s="2"/>
      <c r="AV5852" s="2"/>
      <c r="AW5852" s="2"/>
      <c r="AX5852" s="2"/>
      <c r="AY5852" s="2"/>
      <c r="AZ5852" s="2"/>
      <c r="BA5852" s="2"/>
      <c r="BB5852" s="2"/>
      <c r="BC5852" s="2"/>
      <c r="BD5852" s="2"/>
      <c r="BE5852" s="2"/>
      <c r="BF5852" s="2"/>
      <c r="BG5852" s="2"/>
      <c r="BH5852" s="2"/>
      <c r="BI5852" s="2"/>
      <c r="BJ5852" s="2"/>
      <c r="BK5852" s="2"/>
      <c r="BL5852" s="2"/>
      <c r="BM5852" s="2"/>
      <c r="BN5852" s="2"/>
      <c r="BO5852" s="2"/>
      <c r="BP5852" s="2"/>
      <c r="BQ5852" s="2"/>
      <c r="BR5852" s="2"/>
      <c r="BS5852" s="2"/>
      <c r="BT5852" s="2"/>
      <c r="BU5852" s="2"/>
      <c r="BV5852" s="2"/>
      <c r="BW5852" s="2"/>
      <c r="BX5852" s="2"/>
      <c r="BY5852" s="2"/>
      <c r="BZ5852" s="2"/>
      <c r="CA5852" s="2"/>
      <c r="CB5852" s="2"/>
      <c r="CC5852" s="2"/>
      <c r="CD5852" s="2"/>
      <c r="CE5852" s="2"/>
      <c r="CF5852" s="2"/>
      <c r="CG5852" s="2"/>
      <c r="CH5852" s="2"/>
      <c r="CI5852" s="2"/>
      <c r="CJ5852" s="2"/>
      <c r="CK5852" s="2"/>
      <c r="CL5852" s="2"/>
      <c r="CM5852" s="2"/>
      <c r="CN5852" s="2"/>
      <c r="CO5852" s="2"/>
      <c r="CP5852" s="2"/>
      <c r="CQ5852" s="2"/>
      <c r="CR5852" s="2"/>
      <c r="CS5852" s="2"/>
      <c r="CT5852" s="2"/>
      <c r="CU5852" s="2"/>
      <c r="CV5852" s="2"/>
      <c r="CW5852" s="2"/>
      <c r="CX5852" s="2"/>
      <c r="CY5852" s="2"/>
      <c r="CZ5852" s="2"/>
      <c r="DA5852" s="2"/>
      <c r="DB5852" s="2"/>
      <c r="DC5852" s="2"/>
      <c r="DD5852" s="2"/>
      <c r="DE5852" s="2"/>
      <c r="DF5852" s="2"/>
      <c r="DG5852" s="2"/>
      <c r="DH5852" s="2"/>
      <c r="DI5852" s="2"/>
      <c r="DJ5852" s="2"/>
      <c r="DK5852" s="2"/>
      <c r="DL5852" s="2"/>
      <c r="DM5852" s="2"/>
      <c r="DN5852" s="2"/>
      <c r="DO5852" s="2"/>
      <c r="DP5852" s="2"/>
      <c r="DQ5852" s="2"/>
      <c r="DR5852" s="2"/>
      <c r="DS5852" s="2"/>
      <c r="DT5852" s="2"/>
      <c r="DU5852" s="2"/>
      <c r="DV5852" s="2"/>
      <c r="DW5852" s="2"/>
      <c r="DX5852" s="2"/>
      <c r="DY5852" s="2"/>
      <c r="DZ5852" s="2"/>
      <c r="EA5852" s="2"/>
      <c r="EB5852" s="2"/>
      <c r="EC5852" s="2"/>
      <c r="ED5852" s="2"/>
      <c r="EE5852" s="2"/>
      <c r="EF5852" s="2"/>
      <c r="EG5852" s="2"/>
      <c r="EH5852" s="2"/>
      <c r="EI5852" s="2"/>
      <c r="EJ5852" s="2"/>
      <c r="EK5852" s="2"/>
      <c r="EL5852" s="2"/>
      <c r="EM5852" s="2"/>
      <c r="EN5852" s="2"/>
      <c r="EO5852" s="2"/>
      <c r="EP5852" s="2"/>
      <c r="EQ5852" s="2"/>
      <c r="ER5852" s="2"/>
      <c r="ES5852" s="2"/>
      <c r="ET5852" s="2"/>
      <c r="EU5852" s="2"/>
      <c r="EV5852" s="2"/>
      <c r="EW5852" s="2"/>
      <c r="EX5852" s="2"/>
      <c r="EY5852" s="2"/>
      <c r="EZ5852" s="2"/>
      <c r="FA5852" s="2"/>
      <c r="FB5852" s="2"/>
      <c r="FC5852" s="2"/>
      <c r="FD5852" s="2"/>
      <c r="FE5852" s="2"/>
      <c r="FF5852" s="2"/>
      <c r="FG5852" s="2"/>
      <c r="FH5852" s="2"/>
      <c r="FI5852" s="2"/>
      <c r="FJ5852" s="2"/>
      <c r="FK5852" s="2"/>
      <c r="FL5852" s="2"/>
      <c r="FM5852" s="2"/>
      <c r="FN5852" s="2"/>
      <c r="FO5852" s="2"/>
      <c r="FP5852" s="2"/>
      <c r="FQ5852" s="2"/>
      <c r="FR5852" s="2"/>
      <c r="FS5852" s="2"/>
      <c r="FT5852" s="2"/>
      <c r="FU5852" s="2"/>
      <c r="FV5852" s="2"/>
      <c r="FW5852" s="2"/>
      <c r="FX5852" s="2"/>
      <c r="FY5852" s="2"/>
      <c r="FZ5852" s="2"/>
      <c r="GA5852" s="2"/>
      <c r="GB5852" s="2"/>
      <c r="GC5852" s="2"/>
      <c r="GD5852" s="2"/>
      <c r="GE5852" s="2"/>
      <c r="GF5852" s="2"/>
      <c r="GG5852" s="2"/>
      <c r="GH5852" s="2"/>
      <c r="GI5852" s="2"/>
      <c r="GJ5852" s="2"/>
      <c r="GK5852" s="2"/>
      <c r="GL5852" s="2"/>
      <c r="GM5852" s="2"/>
      <c r="GN5852" s="2"/>
      <c r="GO5852" s="2"/>
      <c r="GP5852" s="2"/>
      <c r="GQ5852" s="2"/>
      <c r="GR5852" s="2"/>
      <c r="GS5852" s="2"/>
      <c r="GT5852" s="2"/>
      <c r="GU5852" s="2"/>
      <c r="GV5852" s="2"/>
      <c r="GW5852" s="2"/>
      <c r="GX5852" s="2"/>
      <c r="GY5852" s="2"/>
      <c r="GZ5852" s="2"/>
      <c r="HA5852" s="2"/>
      <c r="HB5852" s="2"/>
      <c r="HC5852" s="2"/>
      <c r="HD5852" s="2"/>
      <c r="HE5852" s="2"/>
      <c r="HF5852" s="2"/>
      <c r="HG5852" s="2"/>
      <c r="HH5852" s="2"/>
      <c r="HI5852" s="2"/>
      <c r="HJ5852" s="2"/>
      <c r="HK5852" s="2"/>
      <c r="HL5852" s="2"/>
      <c r="HM5852" s="2"/>
      <c r="HN5852" s="2"/>
      <c r="HO5852" s="2"/>
      <c r="HP5852" s="2"/>
      <c r="HQ5852" s="2"/>
      <c r="HR5852" s="2"/>
      <c r="HS5852" s="2"/>
      <c r="HT5852" s="2"/>
      <c r="HU5852" s="2"/>
      <c r="HV5852" s="2"/>
      <c r="HW5852" s="2"/>
      <c r="HX5852" s="2"/>
      <c r="HY5852" s="2"/>
      <c r="HZ5852" s="2"/>
      <c r="IA5852" s="2"/>
      <c r="IB5852" s="2"/>
      <c r="IC5852" s="2"/>
      <c r="ID5852" s="2"/>
      <c r="IE5852" s="2"/>
      <c r="IF5852" s="2"/>
      <c r="IG5852" s="2"/>
      <c r="IH5852" s="2"/>
      <c r="II5852" s="2"/>
      <c r="IJ5852" s="2"/>
      <c r="IK5852" s="2"/>
      <c r="IL5852" s="2"/>
      <c r="IM5852" s="2"/>
      <c r="IN5852" s="2"/>
      <c r="IO5852" s="2"/>
      <c r="IP5852" s="2"/>
      <c r="IQ5852" s="2"/>
      <c r="IR5852" s="2"/>
      <c r="IS5852" s="2"/>
      <c r="IT5852" s="2"/>
      <c r="IU5852" s="2"/>
      <c r="IV5852" s="2"/>
      <c r="IW5852" s="2"/>
      <c r="IX5852" s="2"/>
      <c r="IY5852" s="2"/>
      <c r="IZ5852" s="2"/>
      <c r="JA5852" s="2"/>
      <c r="JB5852" s="2"/>
      <c r="JC5852" s="2"/>
      <c r="JD5852" s="2"/>
      <c r="JE5852" s="2"/>
      <c r="JF5852" s="2"/>
      <c r="JG5852" s="2"/>
      <c r="JH5852" s="2"/>
      <c r="JI5852" s="2"/>
      <c r="JJ5852" s="2"/>
      <c r="JK5852" s="2"/>
      <c r="JL5852" s="2"/>
      <c r="JM5852" s="2"/>
      <c r="JN5852" s="2"/>
      <c r="JO5852" s="2"/>
      <c r="JP5852" s="2"/>
      <c r="JQ5852" s="2"/>
      <c r="JR5852" s="2"/>
      <c r="JS5852" s="2"/>
      <c r="JT5852" s="2"/>
      <c r="JU5852" s="2"/>
      <c r="JV5852" s="2"/>
      <c r="JW5852" s="2"/>
      <c r="JX5852" s="2"/>
      <c r="JY5852" s="2"/>
      <c r="JZ5852" s="2"/>
      <c r="KA5852" s="2"/>
      <c r="KB5852" s="2"/>
      <c r="KC5852" s="2"/>
      <c r="KD5852" s="2"/>
      <c r="KE5852" s="2"/>
      <c r="KF5852" s="2"/>
      <c r="KG5852" s="2"/>
      <c r="KH5852" s="2"/>
      <c r="KI5852" s="2"/>
      <c r="KJ5852" s="2"/>
      <c r="KK5852" s="2"/>
      <c r="KL5852" s="2"/>
      <c r="KM5852" s="2"/>
      <c r="KN5852" s="2"/>
      <c r="KO5852" s="2"/>
      <c r="KP5852" s="2"/>
      <c r="KQ5852" s="2"/>
      <c r="KR5852" s="2"/>
      <c r="KS5852" s="2"/>
      <c r="KT5852" s="2"/>
      <c r="KU5852" s="2"/>
      <c r="KV5852" s="2"/>
      <c r="KW5852" s="2"/>
      <c r="KX5852" s="2"/>
      <c r="KY5852" s="2"/>
      <c r="KZ5852" s="2"/>
      <c r="LA5852" s="2"/>
      <c r="LB5852" s="2"/>
      <c r="LC5852" s="2"/>
      <c r="LD5852" s="2"/>
      <c r="LE5852" s="2"/>
      <c r="LF5852" s="2"/>
      <c r="LG5852" s="2"/>
      <c r="LH5852" s="2"/>
      <c r="LI5852" s="2"/>
      <c r="LJ5852" s="2"/>
      <c r="LK5852" s="2"/>
      <c r="LL5852" s="2"/>
      <c r="LM5852" s="2"/>
      <c r="LN5852" s="2"/>
      <c r="LO5852" s="2"/>
      <c r="LP5852" s="2"/>
      <c r="LQ5852" s="2"/>
      <c r="LR5852" s="2"/>
      <c r="LS5852" s="2"/>
      <c r="LT5852" s="2"/>
      <c r="LU5852" s="2"/>
      <c r="LV5852" s="2"/>
      <c r="LW5852" s="2"/>
      <c r="LX5852" s="2"/>
      <c r="LY5852" s="2"/>
      <c r="LZ5852" s="2"/>
      <c r="MA5852" s="2"/>
      <c r="MB5852" s="2"/>
      <c r="MC5852" s="2"/>
      <c r="MD5852" s="2"/>
      <c r="ME5852" s="2"/>
      <c r="MF5852" s="2"/>
      <c r="MG5852" s="2"/>
      <c r="MH5852" s="2"/>
      <c r="MI5852" s="2"/>
      <c r="MJ5852" s="2"/>
      <c r="MK5852" s="2"/>
      <c r="ML5852" s="2"/>
      <c r="MM5852" s="2"/>
      <c r="MN5852" s="2"/>
      <c r="MO5852" s="2"/>
      <c r="MP5852" s="2"/>
      <c r="MQ5852" s="2"/>
      <c r="MR5852" s="2"/>
      <c r="MS5852" s="2"/>
      <c r="MT5852" s="2"/>
      <c r="MU5852" s="2"/>
      <c r="MV5852" s="2"/>
      <c r="MW5852" s="2"/>
      <c r="MX5852" s="2"/>
      <c r="MY5852" s="2"/>
      <c r="MZ5852" s="2"/>
      <c r="NA5852" s="2"/>
      <c r="NB5852" s="2"/>
      <c r="NC5852" s="2"/>
      <c r="ND5852" s="2"/>
      <c r="NE5852" s="2"/>
      <c r="NF5852" s="2"/>
      <c r="NG5852" s="2"/>
      <c r="NH5852" s="2"/>
      <c r="NI5852" s="2"/>
      <c r="NJ5852" s="2"/>
      <c r="NK5852" s="2"/>
      <c r="NL5852" s="2"/>
      <c r="NM5852" s="2"/>
      <c r="NN5852" s="2"/>
      <c r="NO5852" s="2"/>
      <c r="NP5852" s="2"/>
      <c r="NQ5852" s="2"/>
      <c r="NR5852" s="2"/>
      <c r="NS5852" s="2"/>
      <c r="NT5852" s="2"/>
      <c r="NU5852" s="2"/>
      <c r="NV5852" s="2"/>
      <c r="NW5852" s="2"/>
      <c r="NX5852" s="2"/>
      <c r="NY5852" s="2"/>
      <c r="NZ5852" s="2"/>
      <c r="OA5852" s="2"/>
      <c r="OB5852" s="2"/>
      <c r="OC5852" s="2"/>
      <c r="OD5852" s="2"/>
      <c r="OE5852" s="2"/>
      <c r="OF5852" s="2"/>
      <c r="OG5852" s="2"/>
      <c r="OH5852" s="2"/>
      <c r="OI5852" s="2"/>
      <c r="OJ5852" s="2"/>
      <c r="OK5852" s="2"/>
      <c r="OL5852" s="2"/>
      <c r="OM5852" s="2"/>
      <c r="ON5852" s="2"/>
      <c r="OO5852" s="2"/>
      <c r="OP5852" s="2"/>
      <c r="OQ5852" s="2"/>
      <c r="OR5852" s="2"/>
      <c r="OS5852" s="2"/>
      <c r="OT5852" s="2"/>
      <c r="OU5852" s="2"/>
      <c r="OV5852" s="2"/>
      <c r="OW5852" s="2"/>
      <c r="OX5852" s="2"/>
      <c r="OY5852" s="2"/>
      <c r="OZ5852" s="2"/>
      <c r="PA5852" s="2"/>
      <c r="PB5852" s="2"/>
      <c r="PC5852" s="2"/>
      <c r="PD5852" s="2"/>
      <c r="PE5852" s="2"/>
      <c r="PF5852" s="2"/>
      <c r="PG5852" s="2"/>
      <c r="PH5852" s="2"/>
      <c r="PI5852" s="2"/>
      <c r="PJ5852" s="2"/>
      <c r="PK5852" s="2"/>
      <c r="PL5852" s="2"/>
      <c r="PM5852" s="2"/>
      <c r="PN5852" s="2"/>
      <c r="PO5852" s="2"/>
      <c r="PP5852" s="2"/>
      <c r="PQ5852" s="2"/>
      <c r="PR5852" s="2"/>
      <c r="PS5852" s="2"/>
      <c r="PT5852" s="2"/>
      <c r="PU5852" s="2"/>
      <c r="PV5852" s="2"/>
      <c r="PW5852" s="2"/>
      <c r="PX5852" s="2"/>
      <c r="PY5852" s="2"/>
      <c r="PZ5852" s="2"/>
      <c r="QA5852" s="2"/>
      <c r="QB5852" s="2"/>
      <c r="QC5852" s="2"/>
      <c r="QD5852" s="2"/>
      <c r="QE5852" s="2"/>
      <c r="QF5852" s="2"/>
      <c r="QG5852" s="2"/>
      <c r="QH5852" s="2"/>
      <c r="QI5852" s="2"/>
      <c r="QJ5852" s="2"/>
      <c r="QK5852" s="2"/>
      <c r="QL5852" s="2"/>
      <c r="QM5852" s="2"/>
      <c r="QN5852" s="2"/>
      <c r="QO5852" s="2"/>
      <c r="QP5852" s="2"/>
      <c r="QQ5852" s="2"/>
      <c r="QR5852" s="2"/>
      <c r="QS5852" s="2"/>
      <c r="QT5852" s="2"/>
      <c r="QU5852" s="2"/>
      <c r="QV5852" s="2"/>
      <c r="QW5852" s="2"/>
      <c r="QX5852" s="2"/>
      <c r="QY5852" s="2"/>
      <c r="QZ5852" s="2"/>
      <c r="RA5852" s="2"/>
      <c r="RB5852" s="2"/>
      <c r="RC5852" s="2"/>
      <c r="RD5852" s="2"/>
      <c r="RE5852" s="2"/>
      <c r="RF5852" s="2"/>
      <c r="RG5852" s="2"/>
      <c r="RH5852" s="2"/>
      <c r="RI5852" s="2"/>
      <c r="RJ5852" s="2"/>
      <c r="RK5852" s="2"/>
      <c r="RL5852" s="2"/>
      <c r="RM5852" s="2"/>
      <c r="RN5852" s="2"/>
      <c r="RO5852" s="2"/>
      <c r="RP5852" s="2"/>
      <c r="RQ5852" s="2"/>
      <c r="RR5852" s="2"/>
      <c r="RS5852" s="2"/>
      <c r="RT5852" s="2"/>
      <c r="RU5852" s="2"/>
      <c r="RV5852" s="2"/>
      <c r="RW5852" s="2"/>
      <c r="RX5852" s="2"/>
      <c r="RY5852" s="2"/>
      <c r="RZ5852" s="2"/>
      <c r="SA5852" s="2"/>
      <c r="SB5852" s="2"/>
      <c r="SC5852" s="2"/>
      <c r="SD5852" s="2"/>
      <c r="SE5852" s="2"/>
      <c r="SF5852" s="2"/>
      <c r="SG5852" s="2"/>
      <c r="SH5852" s="2"/>
      <c r="SI5852" s="2"/>
      <c r="SJ5852" s="2"/>
      <c r="SK5852" s="2"/>
      <c r="SL5852" s="2"/>
      <c r="SM5852" s="2"/>
      <c r="SN5852" s="2"/>
      <c r="SO5852" s="2"/>
      <c r="SP5852" s="2"/>
      <c r="SQ5852" s="2"/>
      <c r="SR5852" s="2"/>
      <c r="SS5852" s="2"/>
      <c r="ST5852" s="2"/>
      <c r="SU5852" s="2"/>
      <c r="SV5852" s="2"/>
      <c r="SW5852" s="2"/>
      <c r="SX5852" s="2"/>
      <c r="SY5852" s="2"/>
      <c r="SZ5852" s="2"/>
      <c r="TA5852" s="2"/>
      <c r="TB5852" s="2"/>
      <c r="TC5852" s="2"/>
      <c r="TD5852" s="2"/>
      <c r="TE5852" s="2"/>
      <c r="TF5852" s="2"/>
      <c r="TG5852" s="2"/>
      <c r="TH5852" s="2"/>
      <c r="TI5852" s="2"/>
      <c r="TJ5852" s="2"/>
      <c r="TK5852" s="2"/>
      <c r="TL5852" s="2"/>
      <c r="TM5852" s="2"/>
      <c r="TN5852" s="2"/>
      <c r="TO5852" s="2"/>
      <c r="TP5852" s="2"/>
      <c r="TQ5852" s="2"/>
      <c r="TR5852" s="2"/>
      <c r="TS5852" s="2"/>
      <c r="TT5852" s="2"/>
      <c r="TU5852" s="2"/>
      <c r="TV5852" s="2"/>
      <c r="TW5852" s="2"/>
      <c r="TX5852" s="2"/>
      <c r="TY5852" s="2"/>
      <c r="TZ5852" s="2"/>
      <c r="UA5852" s="2"/>
      <c r="UB5852" s="2"/>
      <c r="UC5852" s="2"/>
      <c r="UD5852" s="2"/>
      <c r="UE5852" s="2"/>
      <c r="UF5852" s="2"/>
      <c r="UG5852" s="2"/>
      <c r="UH5852" s="2"/>
      <c r="UI5852" s="2"/>
      <c r="UJ5852" s="2"/>
      <c r="UK5852" s="2"/>
      <c r="UL5852" s="2"/>
      <c r="UM5852" s="2"/>
      <c r="UN5852" s="2"/>
      <c r="UO5852" s="2"/>
      <c r="UP5852" s="2"/>
      <c r="UQ5852" s="2"/>
      <c r="UR5852" s="2"/>
      <c r="US5852" s="2"/>
      <c r="UT5852" s="2"/>
      <c r="UU5852" s="2"/>
      <c r="UV5852" s="2"/>
      <c r="UW5852" s="2"/>
      <c r="UX5852" s="2"/>
      <c r="UY5852" s="2"/>
      <c r="UZ5852" s="2"/>
      <c r="VA5852" s="2"/>
      <c r="VB5852" s="2"/>
      <c r="VC5852" s="2"/>
      <c r="VD5852" s="2"/>
      <c r="VE5852" s="2"/>
      <c r="VF5852" s="2"/>
      <c r="VG5852" s="2"/>
      <c r="VH5852" s="2"/>
      <c r="VI5852" s="2"/>
      <c r="VJ5852" s="2"/>
      <c r="VK5852" s="2"/>
      <c r="VL5852" s="2"/>
      <c r="VM5852" s="2"/>
      <c r="VN5852" s="2"/>
      <c r="VO5852" s="2"/>
      <c r="VP5852" s="2"/>
      <c r="VQ5852" s="2"/>
      <c r="VR5852" s="2"/>
      <c r="VS5852" s="2"/>
      <c r="VT5852" s="2"/>
      <c r="VU5852" s="2"/>
      <c r="VV5852" s="2"/>
      <c r="VW5852" s="2"/>
      <c r="VX5852" s="2"/>
      <c r="VY5852" s="2"/>
      <c r="VZ5852" s="2"/>
      <c r="WA5852" s="2"/>
      <c r="WB5852" s="2"/>
      <c r="WC5852" s="2"/>
      <c r="WD5852" s="2"/>
      <c r="WE5852" s="2"/>
      <c r="WF5852" s="2"/>
      <c r="WG5852" s="2"/>
      <c r="WH5852" s="2"/>
      <c r="WI5852" s="2"/>
      <c r="WJ5852" s="2"/>
      <c r="WK5852" s="2"/>
      <c r="WL5852" s="2"/>
      <c r="WM5852" s="2"/>
      <c r="WN5852" s="2"/>
      <c r="WO5852" s="2"/>
      <c r="WP5852" s="2"/>
      <c r="WQ5852" s="2"/>
      <c r="WR5852" s="2"/>
      <c r="WS5852" s="2"/>
      <c r="WT5852" s="2"/>
      <c r="WU5852" s="2"/>
      <c r="WV5852" s="2"/>
      <c r="WW5852" s="2"/>
      <c r="WX5852" s="2"/>
      <c r="WY5852" s="2"/>
      <c r="WZ5852" s="2"/>
      <c r="XA5852" s="2"/>
      <c r="XB5852" s="2"/>
      <c r="XC5852" s="2"/>
      <c r="XD5852" s="2"/>
      <c r="XE5852" s="2"/>
      <c r="XF5852" s="2"/>
      <c r="XG5852" s="2"/>
      <c r="XH5852" s="2"/>
      <c r="XI5852" s="2"/>
      <c r="XJ5852" s="2"/>
      <c r="XK5852" s="2"/>
      <c r="XL5852" s="2"/>
      <c r="XM5852" s="2"/>
      <c r="XN5852" s="2"/>
      <c r="XO5852" s="2"/>
      <c r="XP5852" s="2"/>
      <c r="XQ5852" s="2"/>
      <c r="XR5852" s="2"/>
      <c r="XS5852" s="2"/>
      <c r="XT5852" s="2"/>
      <c r="XU5852" s="2"/>
      <c r="XV5852" s="2"/>
      <c r="XW5852" s="2"/>
      <c r="XX5852" s="2"/>
      <c r="XY5852" s="2"/>
      <c r="XZ5852" s="2"/>
      <c r="YA5852" s="2"/>
      <c r="YB5852" s="2"/>
      <c r="YC5852" s="2"/>
      <c r="YD5852" s="2"/>
      <c r="YE5852" s="2"/>
      <c r="YF5852" s="2"/>
      <c r="YG5852" s="2"/>
      <c r="YH5852" s="2"/>
      <c r="YI5852" s="2"/>
      <c r="YJ5852" s="2"/>
      <c r="YK5852" s="2"/>
      <c r="YL5852" s="2"/>
      <c r="YM5852" s="2"/>
      <c r="YN5852" s="2"/>
      <c r="YO5852" s="2"/>
      <c r="YP5852" s="2"/>
      <c r="YQ5852" s="2"/>
      <c r="YR5852" s="2"/>
      <c r="YS5852" s="2"/>
      <c r="YT5852" s="2"/>
      <c r="YU5852" s="2"/>
      <c r="YV5852" s="2"/>
      <c r="YW5852" s="2"/>
      <c r="YX5852" s="2"/>
      <c r="YY5852" s="2"/>
      <c r="YZ5852" s="2"/>
      <c r="ZA5852" s="2"/>
      <c r="ZB5852" s="2"/>
      <c r="ZC5852" s="2"/>
      <c r="ZD5852" s="2"/>
      <c r="ZE5852" s="2"/>
      <c r="ZF5852" s="2"/>
      <c r="ZG5852" s="2"/>
      <c r="ZH5852" s="2"/>
      <c r="ZI5852" s="2"/>
      <c r="ZJ5852" s="2"/>
      <c r="ZK5852" s="2"/>
      <c r="ZL5852" s="2"/>
      <c r="ZM5852" s="2"/>
      <c r="ZN5852" s="2"/>
      <c r="ZO5852" s="2"/>
      <c r="ZP5852" s="2"/>
      <c r="ZQ5852" s="2"/>
      <c r="ZR5852" s="2"/>
      <c r="ZS5852" s="2"/>
      <c r="ZT5852" s="2"/>
      <c r="ZU5852" s="2"/>
      <c r="ZV5852" s="2"/>
      <c r="ZW5852" s="2"/>
      <c r="ZX5852" s="2"/>
      <c r="ZY5852" s="2"/>
      <c r="ZZ5852" s="2"/>
      <c r="AAA5852" s="2"/>
      <c r="AAB5852" s="2"/>
      <c r="AAC5852" s="2"/>
      <c r="AAD5852" s="2"/>
      <c r="AAE5852" s="2"/>
      <c r="AAF5852" s="2"/>
      <c r="AAG5852" s="2"/>
      <c r="AAH5852" s="2"/>
      <c r="AAI5852" s="2"/>
      <c r="AAJ5852" s="2"/>
      <c r="AAK5852" s="2"/>
      <c r="AAL5852" s="2"/>
      <c r="AAM5852" s="2"/>
      <c r="AAN5852" s="2"/>
      <c r="AAO5852" s="2"/>
      <c r="AAP5852" s="2"/>
      <c r="AAQ5852" s="2"/>
      <c r="AAR5852" s="2"/>
      <c r="AAS5852" s="2"/>
      <c r="AAT5852" s="2"/>
      <c r="AAU5852" s="2"/>
      <c r="AAV5852" s="2"/>
      <c r="AAW5852" s="2"/>
      <c r="AAX5852" s="2"/>
      <c r="AAY5852" s="2"/>
      <c r="AAZ5852" s="2"/>
      <c r="ABA5852" s="2"/>
      <c r="ABB5852" s="2"/>
      <c r="ABC5852" s="2"/>
      <c r="ABD5852" s="2"/>
      <c r="ABE5852" s="2"/>
      <c r="ABF5852" s="2"/>
      <c r="ABG5852" s="2"/>
      <c r="ABH5852" s="2"/>
      <c r="ABI5852" s="2"/>
      <c r="ABJ5852" s="2"/>
      <c r="ABK5852" s="2"/>
      <c r="ABL5852" s="2"/>
      <c r="ABM5852" s="2"/>
      <c r="ABN5852" s="2"/>
      <c r="ABO5852" s="2"/>
      <c r="ABP5852" s="2"/>
      <c r="ABQ5852" s="2"/>
      <c r="ABR5852" s="2"/>
      <c r="ABS5852" s="2"/>
      <c r="ABT5852" s="2"/>
      <c r="ABU5852" s="2"/>
      <c r="ABV5852" s="2"/>
      <c r="ABW5852" s="2"/>
      <c r="ABX5852" s="2"/>
      <c r="ABY5852" s="2"/>
      <c r="ABZ5852" s="2"/>
      <c r="ACA5852" s="2"/>
      <c r="ACB5852" s="2"/>
      <c r="ACC5852" s="2"/>
      <c r="ACD5852" s="2"/>
      <c r="ACE5852" s="2"/>
      <c r="ACF5852" s="2"/>
      <c r="ACG5852" s="2"/>
      <c r="ACH5852" s="2"/>
      <c r="ACI5852" s="2"/>
      <c r="ACJ5852" s="2"/>
      <c r="ACK5852" s="2"/>
      <c r="ACL5852" s="2"/>
      <c r="ACM5852" s="2"/>
      <c r="ACN5852" s="2"/>
      <c r="ACO5852" s="2"/>
      <c r="ACP5852" s="2"/>
      <c r="ACQ5852" s="2"/>
      <c r="ACR5852" s="2"/>
      <c r="ACS5852" s="2"/>
      <c r="ACT5852" s="2"/>
      <c r="ACU5852" s="2"/>
      <c r="ACV5852" s="2"/>
      <c r="ACW5852" s="2"/>
      <c r="ACX5852" s="2"/>
      <c r="ACY5852" s="2"/>
      <c r="ACZ5852" s="2"/>
      <c r="ADA5852" s="2"/>
      <c r="ADB5852" s="2"/>
      <c r="ADC5852" s="2"/>
      <c r="ADD5852" s="2"/>
      <c r="ADE5852" s="2"/>
      <c r="ADF5852" s="2"/>
      <c r="ADG5852" s="2"/>
      <c r="ADH5852" s="2"/>
      <c r="ADI5852" s="2"/>
      <c r="ADJ5852" s="2"/>
      <c r="ADK5852" s="2"/>
      <c r="ADL5852" s="2"/>
      <c r="ADM5852" s="2"/>
      <c r="ADN5852" s="2"/>
      <c r="ADO5852" s="2"/>
      <c r="ADP5852" s="2"/>
      <c r="ADQ5852" s="2"/>
      <c r="ADR5852" s="2"/>
      <c r="ADS5852" s="2"/>
      <c r="ADT5852" s="2"/>
      <c r="ADU5852" s="2"/>
      <c r="ADV5852" s="2"/>
      <c r="ADW5852" s="2"/>
      <c r="ADX5852" s="2"/>
      <c r="ADY5852" s="2"/>
      <c r="ADZ5852" s="2"/>
      <c r="AEA5852" s="2"/>
      <c r="AEB5852" s="2"/>
      <c r="AEC5852" s="2"/>
      <c r="AED5852" s="2"/>
      <c r="AEE5852" s="2"/>
      <c r="AEF5852" s="2"/>
      <c r="AEG5852" s="2"/>
      <c r="AEH5852" s="2"/>
      <c r="AEI5852" s="2"/>
      <c r="AEJ5852" s="2"/>
      <c r="AEK5852" s="2"/>
      <c r="AEL5852" s="2"/>
      <c r="AEM5852" s="2"/>
      <c r="AEN5852" s="2"/>
      <c r="AEO5852" s="2"/>
      <c r="AEP5852" s="2"/>
      <c r="AEQ5852" s="2"/>
      <c r="AER5852" s="2"/>
      <c r="AES5852" s="2"/>
      <c r="AET5852" s="2"/>
      <c r="AEU5852" s="2"/>
      <c r="AEV5852" s="2"/>
      <c r="AEW5852" s="2"/>
      <c r="AEX5852" s="2"/>
      <c r="AEY5852" s="2"/>
      <c r="AEZ5852" s="2"/>
      <c r="AFA5852" s="2"/>
      <c r="AFB5852" s="2"/>
      <c r="AFC5852" s="2"/>
      <c r="AFD5852" s="2"/>
      <c r="AFE5852" s="2"/>
      <c r="AFF5852" s="2"/>
      <c r="AFG5852" s="2"/>
      <c r="AFH5852" s="2"/>
      <c r="AFI5852" s="2"/>
      <c r="AFJ5852" s="2"/>
      <c r="AFK5852" s="2"/>
      <c r="AFL5852" s="2"/>
      <c r="AFM5852" s="2"/>
      <c r="AFN5852" s="2"/>
      <c r="AFO5852" s="2"/>
      <c r="AFP5852" s="2"/>
      <c r="AFQ5852" s="2"/>
      <c r="AFR5852" s="2"/>
      <c r="AFS5852" s="2"/>
      <c r="AFT5852" s="2"/>
      <c r="AFU5852" s="2"/>
      <c r="AFV5852" s="2"/>
      <c r="AFW5852" s="2"/>
      <c r="AFX5852" s="2"/>
      <c r="AFY5852" s="2"/>
      <c r="AFZ5852" s="2"/>
      <c r="AGA5852" s="2"/>
      <c r="AGB5852" s="2"/>
      <c r="AGC5852" s="2"/>
      <c r="AGD5852" s="2"/>
      <c r="AGE5852" s="2"/>
      <c r="AGF5852" s="2"/>
      <c r="AGG5852" s="2"/>
      <c r="AGH5852" s="2"/>
      <c r="AGI5852" s="2"/>
      <c r="AGJ5852" s="2"/>
      <c r="AGK5852" s="2"/>
      <c r="AGL5852" s="2"/>
      <c r="AGM5852" s="2"/>
      <c r="AGN5852" s="2"/>
      <c r="AGO5852" s="2"/>
      <c r="AGP5852" s="2"/>
      <c r="AGQ5852" s="2"/>
      <c r="AGR5852" s="2"/>
      <c r="AGS5852" s="2"/>
      <c r="AGT5852" s="2"/>
      <c r="AGU5852" s="2"/>
      <c r="AGV5852" s="2"/>
      <c r="AGW5852" s="2"/>
      <c r="AGX5852" s="2"/>
      <c r="AGY5852" s="2"/>
      <c r="AGZ5852" s="2"/>
      <c r="AHA5852" s="2"/>
      <c r="AHB5852" s="2"/>
      <c r="AHC5852" s="2"/>
      <c r="AHD5852" s="2"/>
      <c r="AHE5852" s="2"/>
      <c r="AHF5852" s="2"/>
      <c r="AHG5852" s="2"/>
      <c r="AHH5852" s="2"/>
      <c r="AHI5852" s="2"/>
      <c r="AHJ5852" s="2"/>
      <c r="AHK5852" s="2"/>
      <c r="AHL5852" s="2"/>
      <c r="AHM5852" s="2"/>
      <c r="AHN5852" s="2"/>
      <c r="AHO5852" s="2"/>
      <c r="AHP5852" s="2"/>
      <c r="AHQ5852" s="2"/>
      <c r="AHR5852" s="2"/>
      <c r="AHS5852" s="2"/>
      <c r="AHT5852" s="2"/>
      <c r="AHU5852" s="2"/>
      <c r="AHV5852" s="2"/>
      <c r="AHW5852" s="2"/>
      <c r="AHX5852" s="2"/>
      <c r="AHY5852" s="2"/>
      <c r="AHZ5852" s="2"/>
      <c r="AIA5852" s="2"/>
      <c r="AIB5852" s="2"/>
      <c r="AIC5852" s="2"/>
      <c r="AID5852" s="2"/>
      <c r="AIE5852" s="2"/>
      <c r="AIF5852" s="2"/>
      <c r="AIG5852" s="2"/>
      <c r="AIH5852" s="2"/>
      <c r="AII5852" s="2"/>
      <c r="AIJ5852" s="2"/>
      <c r="AIK5852" s="2"/>
      <c r="AIL5852" s="2"/>
      <c r="AIM5852" s="2"/>
      <c r="AIN5852" s="2"/>
      <c r="AIO5852" s="2"/>
      <c r="AIP5852" s="2"/>
      <c r="AIQ5852" s="2"/>
      <c r="AIR5852" s="2"/>
      <c r="AIS5852" s="2"/>
      <c r="AIT5852" s="2"/>
      <c r="AIU5852" s="2"/>
      <c r="AIV5852" s="2"/>
      <c r="AIW5852" s="2"/>
      <c r="AIX5852" s="2"/>
      <c r="AIY5852" s="2"/>
      <c r="AIZ5852" s="2"/>
      <c r="AJA5852" s="2"/>
      <c r="AJB5852" s="2"/>
      <c r="AJC5852" s="2"/>
      <c r="AJD5852" s="2"/>
      <c r="AJE5852" s="2"/>
      <c r="AJF5852" s="2"/>
      <c r="AJG5852" s="2"/>
      <c r="AJH5852" s="2"/>
      <c r="AJI5852" s="2"/>
      <c r="AJJ5852" s="2"/>
      <c r="AJK5852" s="2"/>
      <c r="AJL5852" s="2"/>
      <c r="AJM5852" s="2"/>
      <c r="AJN5852" s="2"/>
      <c r="AJO5852" s="2"/>
      <c r="AJP5852" s="2"/>
      <c r="AJQ5852" s="2"/>
      <c r="AJR5852" s="2"/>
      <c r="AJS5852" s="2"/>
      <c r="AJT5852" s="2"/>
      <c r="AJU5852" s="2"/>
      <c r="AJV5852" s="2"/>
      <c r="AJW5852" s="2"/>
      <c r="AJX5852" s="2"/>
      <c r="AJY5852" s="2"/>
      <c r="AJZ5852" s="2"/>
      <c r="AKA5852" s="2"/>
      <c r="AKB5852" s="2"/>
      <c r="AKC5852" s="2"/>
      <c r="AKD5852" s="2"/>
      <c r="AKE5852" s="2"/>
      <c r="AKF5852" s="2"/>
      <c r="AKG5852" s="2"/>
      <c r="AKH5852" s="2"/>
      <c r="AKI5852" s="2"/>
      <c r="AKJ5852" s="2"/>
      <c r="AKK5852" s="2"/>
      <c r="AKL5852" s="2"/>
      <c r="AKM5852" s="2"/>
      <c r="AKN5852" s="2"/>
      <c r="AKO5852" s="2"/>
      <c r="AKP5852" s="2"/>
      <c r="AKQ5852" s="2"/>
      <c r="AKR5852" s="2"/>
      <c r="AKS5852" s="2"/>
      <c r="AKT5852" s="2"/>
      <c r="AKU5852" s="2"/>
      <c r="AKV5852" s="2"/>
      <c r="AKW5852" s="2"/>
      <c r="AKX5852" s="2"/>
      <c r="AKY5852" s="2"/>
      <c r="AKZ5852" s="2"/>
      <c r="ALA5852" s="2"/>
      <c r="ALB5852" s="2"/>
      <c r="ALC5852" s="2"/>
      <c r="ALD5852" s="2"/>
      <c r="ALE5852" s="2"/>
      <c r="ALF5852" s="2"/>
      <c r="ALG5852" s="2"/>
      <c r="ALH5852" s="2"/>
      <c r="ALI5852" s="2"/>
      <c r="ALJ5852" s="2"/>
      <c r="ALK5852" s="2"/>
      <c r="ALL5852" s="2"/>
      <c r="ALM5852" s="2"/>
      <c r="ALN5852" s="2"/>
      <c r="ALO5852" s="2"/>
      <c r="ALP5852" s="2"/>
      <c r="ALQ5852" s="2"/>
      <c r="ALR5852" s="2"/>
      <c r="ALS5852" s="2"/>
      <c r="ALT5852" s="2"/>
      <c r="ALU5852" s="2"/>
      <c r="ALV5852" s="2"/>
      <c r="ALW5852" s="2"/>
      <c r="ALX5852" s="2"/>
      <c r="ALY5852" s="2"/>
      <c r="ALZ5852" s="2"/>
      <c r="AMA5852" s="2"/>
      <c r="AMB5852" s="2"/>
      <c r="AMC5852" s="2"/>
      <c r="AMD5852" s="2"/>
      <c r="AME5852" s="2"/>
      <c r="AMF5852" s="2"/>
      <c r="AMG5852" s="2"/>
      <c r="AMH5852" s="2"/>
      <c r="AMI5852" s="2"/>
      <c r="AMJ5852" s="2"/>
      <c r="AMK5852" s="2"/>
      <c r="AML5852" s="2"/>
      <c r="AMM5852" s="2"/>
      <c r="AMN5852" s="2"/>
      <c r="AMO5852" s="2"/>
      <c r="AMP5852" s="2"/>
      <c r="AMQ5852" s="2"/>
      <c r="AMR5852" s="2"/>
      <c r="AMS5852" s="2"/>
      <c r="AMT5852" s="2"/>
      <c r="AMU5852" s="2"/>
      <c r="AMV5852" s="2"/>
      <c r="AMW5852" s="2"/>
      <c r="AMX5852" s="2"/>
      <c r="AMY5852" s="2"/>
      <c r="AMZ5852" s="2"/>
      <c r="ANA5852" s="2"/>
      <c r="ANB5852" s="2"/>
      <c r="ANC5852" s="2"/>
      <c r="AND5852" s="2"/>
      <c r="ANE5852" s="2"/>
      <c r="ANF5852" s="2"/>
      <c r="ANG5852" s="2"/>
      <c r="ANH5852" s="2"/>
      <c r="ANI5852" s="2"/>
      <c r="ANJ5852" s="2"/>
      <c r="ANK5852" s="2"/>
      <c r="ANL5852" s="2"/>
      <c r="ANM5852" s="2"/>
      <c r="ANN5852" s="2"/>
      <c r="ANO5852" s="2"/>
      <c r="ANP5852" s="2"/>
      <c r="ANQ5852" s="2"/>
      <c r="ANR5852" s="2"/>
      <c r="ANS5852" s="2"/>
      <c r="ANT5852" s="2"/>
      <c r="ANU5852" s="2"/>
      <c r="ANV5852" s="2"/>
      <c r="ANW5852" s="2"/>
      <c r="ANX5852" s="2"/>
      <c r="ANY5852" s="2"/>
      <c r="ANZ5852" s="2"/>
      <c r="AOA5852" s="2"/>
      <c r="AOB5852" s="2"/>
      <c r="AOC5852" s="2"/>
      <c r="AOD5852" s="2"/>
      <c r="AOE5852" s="2"/>
      <c r="AOF5852" s="2"/>
      <c r="AOG5852" s="2"/>
      <c r="AOH5852" s="2"/>
      <c r="AOI5852" s="2"/>
      <c r="AOJ5852" s="2"/>
      <c r="AOK5852" s="2"/>
      <c r="AOL5852" s="2"/>
      <c r="AOM5852" s="2"/>
      <c r="AON5852" s="2"/>
      <c r="AOO5852" s="2"/>
      <c r="AOP5852" s="2"/>
      <c r="AOQ5852" s="2"/>
      <c r="AOR5852" s="2"/>
      <c r="AOS5852" s="2"/>
      <c r="AOT5852" s="2"/>
      <c r="AOU5852" s="2"/>
      <c r="AOV5852" s="2"/>
      <c r="AOW5852" s="2"/>
      <c r="AOX5852" s="2"/>
      <c r="AOY5852" s="2"/>
      <c r="AOZ5852" s="2"/>
      <c r="APA5852" s="2"/>
      <c r="APB5852" s="2"/>
      <c r="APC5852" s="2"/>
      <c r="APD5852" s="2"/>
      <c r="APE5852" s="2"/>
      <c r="APF5852" s="2"/>
      <c r="APG5852" s="2"/>
      <c r="APH5852" s="2"/>
      <c r="API5852" s="2"/>
      <c r="APJ5852" s="2"/>
      <c r="APK5852" s="2"/>
      <c r="APL5852" s="2"/>
      <c r="APM5852" s="2"/>
      <c r="APN5852" s="2"/>
      <c r="APO5852" s="2"/>
      <c r="APP5852" s="2"/>
      <c r="APQ5852" s="2"/>
      <c r="APR5852" s="2"/>
      <c r="APS5852" s="2"/>
      <c r="APT5852" s="2"/>
      <c r="APU5852" s="2"/>
      <c r="APV5852" s="2"/>
      <c r="APW5852" s="2"/>
      <c r="APX5852" s="2"/>
      <c r="APY5852" s="2"/>
      <c r="APZ5852" s="2"/>
      <c r="AQA5852" s="2"/>
      <c r="AQB5852" s="2"/>
      <c r="AQC5852" s="2"/>
      <c r="AQD5852" s="2"/>
      <c r="AQE5852" s="2"/>
      <c r="AQF5852" s="2"/>
      <c r="AQG5852" s="2"/>
      <c r="AQH5852" s="2"/>
      <c r="AQI5852" s="2"/>
      <c r="AQJ5852" s="2"/>
      <c r="AQK5852" s="2"/>
      <c r="AQL5852" s="2"/>
      <c r="AQM5852" s="2"/>
      <c r="AQN5852" s="2"/>
      <c r="AQO5852" s="2"/>
      <c r="AQP5852" s="2"/>
      <c r="AQQ5852" s="2"/>
      <c r="AQR5852" s="2"/>
      <c r="AQS5852" s="2"/>
      <c r="AQT5852" s="2"/>
      <c r="AQU5852" s="2"/>
      <c r="AQV5852" s="2"/>
      <c r="AQW5852" s="2"/>
      <c r="AQX5852" s="2"/>
      <c r="AQY5852" s="2"/>
      <c r="AQZ5852" s="2"/>
      <c r="ARA5852" s="2"/>
      <c r="ARB5852" s="2"/>
      <c r="ARC5852" s="2"/>
      <c r="ARD5852" s="2"/>
      <c r="ARE5852" s="2"/>
      <c r="ARF5852" s="2"/>
      <c r="ARG5852" s="2"/>
      <c r="ARH5852" s="2"/>
      <c r="ARI5852" s="2"/>
      <c r="ARJ5852" s="2"/>
      <c r="ARK5852" s="2"/>
      <c r="ARL5852" s="2"/>
      <c r="ARM5852" s="2"/>
      <c r="ARN5852" s="2"/>
      <c r="ARO5852" s="2"/>
      <c r="ARP5852" s="2"/>
      <c r="ARQ5852" s="2"/>
      <c r="ARR5852" s="2"/>
      <c r="ARS5852" s="2"/>
      <c r="ART5852" s="2"/>
      <c r="ARU5852" s="2"/>
      <c r="ARV5852" s="2"/>
      <c r="ARW5852" s="2"/>
      <c r="ARX5852" s="2"/>
      <c r="ARY5852" s="2"/>
      <c r="ARZ5852" s="2"/>
      <c r="ASA5852" s="2"/>
      <c r="ASB5852" s="2"/>
      <c r="ASC5852" s="2"/>
      <c r="ASD5852" s="2"/>
      <c r="ASE5852" s="2"/>
      <c r="ASF5852" s="2"/>
      <c r="ASG5852" s="2"/>
      <c r="ASH5852" s="2"/>
      <c r="ASI5852" s="2"/>
      <c r="ASJ5852" s="2"/>
      <c r="ASK5852" s="2"/>
      <c r="ASL5852" s="2"/>
      <c r="ASM5852" s="2"/>
      <c r="ASN5852" s="2"/>
      <c r="ASO5852" s="2"/>
      <c r="ASP5852" s="2"/>
      <c r="ASQ5852" s="2"/>
      <c r="ASR5852" s="2"/>
      <c r="ASS5852" s="2"/>
      <c r="AST5852" s="2"/>
      <c r="ASU5852" s="2"/>
      <c r="ASV5852" s="2"/>
      <c r="ASW5852" s="2"/>
      <c r="ASX5852" s="2"/>
      <c r="ASY5852" s="2"/>
      <c r="ASZ5852" s="2"/>
      <c r="ATA5852" s="2"/>
      <c r="ATB5852" s="2"/>
      <c r="ATC5852" s="2"/>
      <c r="ATD5852" s="2"/>
      <c r="ATE5852" s="2"/>
      <c r="ATF5852" s="2"/>
      <c r="ATG5852" s="2"/>
      <c r="ATH5852" s="2"/>
      <c r="ATI5852" s="2"/>
      <c r="ATJ5852" s="2"/>
      <c r="ATK5852" s="2"/>
      <c r="ATL5852" s="2"/>
      <c r="ATM5852" s="2"/>
      <c r="ATN5852" s="2"/>
      <c r="ATO5852" s="2"/>
      <c r="ATP5852" s="2"/>
      <c r="ATQ5852" s="2"/>
      <c r="ATR5852" s="2"/>
      <c r="ATS5852" s="2"/>
      <c r="ATT5852" s="2"/>
      <c r="ATU5852" s="2"/>
      <c r="ATV5852" s="2"/>
      <c r="ATW5852" s="2"/>
      <c r="ATX5852" s="2"/>
      <c r="ATY5852" s="2"/>
      <c r="ATZ5852" s="2"/>
      <c r="AUA5852" s="2"/>
      <c r="AUB5852" s="2"/>
      <c r="AUC5852" s="2"/>
      <c r="AUD5852" s="2"/>
      <c r="AUE5852" s="2"/>
      <c r="AUF5852" s="2"/>
      <c r="AUG5852" s="2"/>
      <c r="AUH5852" s="2"/>
      <c r="AUI5852" s="2"/>
      <c r="AUJ5852" s="2"/>
      <c r="AUK5852" s="2"/>
      <c r="AUL5852" s="2"/>
      <c r="AUM5852" s="2"/>
      <c r="AUN5852" s="2"/>
      <c r="AUO5852" s="2"/>
      <c r="AUP5852" s="2"/>
      <c r="AUQ5852" s="2"/>
      <c r="AUR5852" s="2"/>
      <c r="AUS5852" s="2"/>
      <c r="AUT5852" s="2"/>
      <c r="AUU5852" s="2"/>
      <c r="AUV5852" s="2"/>
      <c r="AUW5852" s="2"/>
      <c r="AUX5852" s="2"/>
      <c r="AUY5852" s="2"/>
      <c r="AUZ5852" s="2"/>
      <c r="AVA5852" s="2"/>
      <c r="AVB5852" s="2"/>
      <c r="AVC5852" s="2"/>
      <c r="AVD5852" s="2"/>
      <c r="AVE5852" s="2"/>
      <c r="AVF5852" s="2"/>
      <c r="AVG5852" s="2"/>
      <c r="AVH5852" s="2"/>
      <c r="AVI5852" s="2"/>
      <c r="AVJ5852" s="2"/>
      <c r="AVK5852" s="2"/>
      <c r="AVL5852" s="2"/>
      <c r="AVM5852" s="2"/>
      <c r="AVN5852" s="2"/>
      <c r="AVO5852" s="2"/>
      <c r="AVP5852" s="2"/>
      <c r="AVQ5852" s="2"/>
      <c r="AVR5852" s="2"/>
      <c r="AVS5852" s="2"/>
      <c r="AVT5852" s="2"/>
      <c r="AVU5852" s="2"/>
      <c r="AVV5852" s="2"/>
      <c r="AVW5852" s="2"/>
      <c r="AVX5852" s="2"/>
      <c r="AVY5852" s="2"/>
      <c r="AVZ5852" s="2"/>
      <c r="AWA5852" s="2"/>
      <c r="AWB5852" s="2"/>
      <c r="AWC5852" s="2"/>
      <c r="AWD5852" s="2"/>
      <c r="AWE5852" s="2"/>
      <c r="AWF5852" s="2"/>
      <c r="AWG5852" s="2"/>
      <c r="AWH5852" s="2"/>
      <c r="AWI5852" s="2"/>
      <c r="AWJ5852" s="2"/>
      <c r="AWK5852" s="2"/>
      <c r="AWL5852" s="2"/>
      <c r="AWM5852" s="2"/>
      <c r="AWN5852" s="2"/>
      <c r="AWO5852" s="2"/>
      <c r="AWP5852" s="2"/>
      <c r="AWQ5852" s="2"/>
      <c r="AWR5852" s="2"/>
      <c r="AWS5852" s="2"/>
      <c r="AWT5852" s="2"/>
      <c r="AWU5852" s="2"/>
      <c r="AWV5852" s="2"/>
      <c r="AWW5852" s="2"/>
      <c r="AWX5852" s="2"/>
      <c r="AWY5852" s="2"/>
      <c r="AWZ5852" s="2"/>
      <c r="AXA5852" s="2"/>
      <c r="AXB5852" s="2"/>
      <c r="AXC5852" s="2"/>
      <c r="AXD5852" s="2"/>
      <c r="AXE5852" s="2"/>
      <c r="AXF5852" s="2"/>
      <c r="AXG5852" s="2"/>
      <c r="AXH5852" s="2"/>
      <c r="AXI5852" s="2"/>
      <c r="AXJ5852" s="2"/>
      <c r="AXK5852" s="2"/>
      <c r="AXL5852" s="2"/>
      <c r="AXM5852" s="2"/>
      <c r="AXN5852" s="2"/>
      <c r="AXO5852" s="2"/>
      <c r="AXP5852" s="2"/>
      <c r="AXQ5852" s="2"/>
      <c r="AXR5852" s="2"/>
      <c r="AXS5852" s="2"/>
      <c r="AXT5852" s="2"/>
      <c r="AXU5852" s="2"/>
      <c r="AXV5852" s="2"/>
      <c r="AXW5852" s="2"/>
      <c r="AXX5852" s="2"/>
      <c r="AXY5852" s="2"/>
      <c r="AXZ5852" s="2"/>
      <c r="AYA5852" s="2"/>
      <c r="AYB5852" s="2"/>
      <c r="AYC5852" s="2"/>
      <c r="AYD5852" s="2"/>
      <c r="AYE5852" s="2"/>
      <c r="AYF5852" s="2"/>
      <c r="AYG5852" s="2"/>
      <c r="AYH5852" s="2"/>
      <c r="AYI5852" s="2"/>
      <c r="AYJ5852" s="2"/>
      <c r="AYK5852" s="2"/>
      <c r="AYL5852" s="2"/>
      <c r="AYM5852" s="2"/>
      <c r="AYN5852" s="2"/>
      <c r="AYO5852" s="2"/>
      <c r="AYP5852" s="2"/>
      <c r="AYQ5852" s="2"/>
      <c r="AYR5852" s="2"/>
      <c r="AYS5852" s="2"/>
      <c r="AYT5852" s="2"/>
      <c r="AYU5852" s="2"/>
      <c r="AYV5852" s="2"/>
      <c r="AYW5852" s="2"/>
      <c r="AYX5852" s="2"/>
      <c r="AYY5852" s="2"/>
      <c r="AYZ5852" s="2"/>
      <c r="AZA5852" s="2"/>
      <c r="AZB5852" s="2"/>
      <c r="AZC5852" s="2"/>
      <c r="AZD5852" s="2"/>
      <c r="AZE5852" s="2"/>
      <c r="AZF5852" s="2"/>
      <c r="AZG5852" s="2"/>
      <c r="AZH5852" s="2"/>
      <c r="AZI5852" s="2"/>
      <c r="AZJ5852" s="2"/>
      <c r="AZK5852" s="2"/>
      <c r="AZL5852" s="2"/>
      <c r="AZM5852" s="2"/>
      <c r="AZN5852" s="2"/>
      <c r="AZO5852" s="2"/>
      <c r="AZP5852" s="2"/>
      <c r="AZQ5852" s="2"/>
      <c r="AZR5852" s="2"/>
      <c r="AZS5852" s="2"/>
      <c r="AZT5852" s="2"/>
      <c r="AZU5852" s="2"/>
      <c r="AZV5852" s="2"/>
      <c r="AZW5852" s="2"/>
      <c r="AZX5852" s="2"/>
      <c r="AZY5852" s="2"/>
      <c r="AZZ5852" s="2"/>
      <c r="BAA5852" s="2"/>
      <c r="BAB5852" s="2"/>
      <c r="BAC5852" s="2"/>
      <c r="BAD5852" s="2"/>
      <c r="BAE5852" s="2"/>
      <c r="BAF5852" s="2"/>
      <c r="BAG5852" s="2"/>
      <c r="BAH5852" s="2"/>
      <c r="BAI5852" s="2"/>
      <c r="BAJ5852" s="2"/>
      <c r="BAK5852" s="2"/>
      <c r="BAL5852" s="2"/>
      <c r="BAM5852" s="2"/>
      <c r="BAN5852" s="2"/>
      <c r="BAO5852" s="2"/>
      <c r="BAP5852" s="2"/>
      <c r="BAQ5852" s="2"/>
      <c r="BAR5852" s="2"/>
      <c r="BAS5852" s="2"/>
      <c r="BAT5852" s="2"/>
      <c r="BAU5852" s="2"/>
      <c r="BAV5852" s="2"/>
      <c r="BAW5852" s="2"/>
      <c r="BAX5852" s="2"/>
      <c r="BAY5852" s="2"/>
      <c r="BAZ5852" s="2"/>
      <c r="BBA5852" s="2"/>
      <c r="BBB5852" s="2"/>
      <c r="BBC5852" s="2"/>
      <c r="BBD5852" s="2"/>
      <c r="BBE5852" s="2"/>
      <c r="BBF5852" s="2"/>
      <c r="BBG5852" s="2"/>
      <c r="BBH5852" s="2"/>
      <c r="BBI5852" s="2"/>
      <c r="BBJ5852" s="2"/>
      <c r="BBK5852" s="2"/>
      <c r="BBL5852" s="2"/>
      <c r="BBM5852" s="2"/>
      <c r="BBN5852" s="2"/>
      <c r="BBO5852" s="2"/>
      <c r="BBP5852" s="2"/>
      <c r="BBQ5852" s="2"/>
      <c r="BBR5852" s="2"/>
      <c r="BBS5852" s="2"/>
      <c r="BBT5852" s="2"/>
      <c r="BBU5852" s="2"/>
      <c r="BBV5852" s="2"/>
      <c r="BBW5852" s="2"/>
      <c r="BBX5852" s="2"/>
      <c r="BBY5852" s="2"/>
      <c r="BBZ5852" s="2"/>
      <c r="BCA5852" s="2"/>
      <c r="BCB5852" s="2"/>
      <c r="BCC5852" s="2"/>
      <c r="BCD5852" s="2"/>
      <c r="BCE5852" s="2"/>
      <c r="BCF5852" s="2"/>
      <c r="BCG5852" s="2"/>
      <c r="BCH5852" s="2"/>
      <c r="BCI5852" s="2"/>
      <c r="BCJ5852" s="2"/>
      <c r="BCK5852" s="2"/>
      <c r="BCL5852" s="2"/>
      <c r="BCM5852" s="2"/>
      <c r="BCN5852" s="2"/>
      <c r="BCO5852" s="2"/>
      <c r="BCP5852" s="2"/>
      <c r="BCQ5852" s="2"/>
      <c r="BCR5852" s="2"/>
      <c r="BCS5852" s="2"/>
      <c r="BCT5852" s="2"/>
      <c r="BCU5852" s="2"/>
      <c r="BCV5852" s="2"/>
      <c r="BCW5852" s="2"/>
      <c r="BCX5852" s="2"/>
      <c r="BCY5852" s="2"/>
      <c r="BCZ5852" s="2"/>
      <c r="BDA5852" s="2"/>
      <c r="BDB5852" s="2"/>
      <c r="BDC5852" s="2"/>
      <c r="BDD5852" s="2"/>
      <c r="BDE5852" s="2"/>
      <c r="BDF5852" s="2"/>
      <c r="BDG5852" s="2"/>
      <c r="BDH5852" s="2"/>
      <c r="BDI5852" s="2"/>
      <c r="BDJ5852" s="2"/>
      <c r="BDK5852" s="2"/>
      <c r="BDL5852" s="2"/>
      <c r="BDM5852" s="2"/>
      <c r="BDN5852" s="2"/>
      <c r="BDO5852" s="2"/>
      <c r="BDP5852" s="2"/>
      <c r="BDQ5852" s="2"/>
      <c r="BDR5852" s="2"/>
      <c r="BDS5852" s="2"/>
      <c r="BDT5852" s="2"/>
      <c r="BDU5852" s="2"/>
      <c r="BDV5852" s="2"/>
      <c r="BDW5852" s="2"/>
      <c r="BDX5852" s="2"/>
      <c r="BDY5852" s="2"/>
      <c r="BDZ5852" s="2"/>
      <c r="BEA5852" s="2"/>
      <c r="BEB5852" s="2"/>
      <c r="BEC5852" s="2"/>
      <c r="BED5852" s="2"/>
      <c r="BEE5852" s="2"/>
      <c r="BEF5852" s="2"/>
      <c r="BEG5852" s="2"/>
      <c r="BEH5852" s="2"/>
      <c r="BEI5852" s="2"/>
      <c r="BEJ5852" s="2"/>
      <c r="BEK5852" s="2"/>
      <c r="BEL5852" s="2"/>
      <c r="BEM5852" s="2"/>
      <c r="BEN5852" s="2"/>
      <c r="BEO5852" s="2"/>
      <c r="BEP5852" s="2"/>
      <c r="BEQ5852" s="2"/>
      <c r="BER5852" s="2"/>
      <c r="BES5852" s="2"/>
      <c r="BET5852" s="2"/>
      <c r="BEU5852" s="2"/>
      <c r="BEV5852" s="2"/>
      <c r="BEW5852" s="2"/>
      <c r="BEX5852" s="2"/>
      <c r="BEY5852" s="2"/>
      <c r="BEZ5852" s="2"/>
      <c r="BFA5852" s="2"/>
      <c r="BFB5852" s="2"/>
      <c r="BFC5852" s="2"/>
      <c r="BFD5852" s="2"/>
      <c r="BFE5852" s="2"/>
      <c r="BFF5852" s="2"/>
      <c r="BFG5852" s="2"/>
      <c r="BFH5852" s="2"/>
      <c r="BFI5852" s="2"/>
      <c r="BFJ5852" s="2"/>
      <c r="BFK5852" s="2"/>
      <c r="BFL5852" s="2"/>
      <c r="BFM5852" s="2"/>
      <c r="BFN5852" s="2"/>
      <c r="BFO5852" s="2"/>
      <c r="BFP5852" s="2"/>
      <c r="BFQ5852" s="2"/>
      <c r="BFR5852" s="2"/>
      <c r="BFS5852" s="2"/>
      <c r="BFT5852" s="2"/>
      <c r="BFU5852" s="2"/>
      <c r="BFV5852" s="2"/>
      <c r="BFW5852" s="2"/>
      <c r="BFX5852" s="2"/>
      <c r="BFY5852" s="2"/>
      <c r="BFZ5852" s="2"/>
      <c r="BGA5852" s="2"/>
      <c r="BGB5852" s="2"/>
      <c r="BGC5852" s="2"/>
      <c r="BGD5852" s="2"/>
      <c r="BGE5852" s="2"/>
      <c r="BGF5852" s="2"/>
      <c r="BGG5852" s="2"/>
      <c r="BGH5852" s="2"/>
      <c r="BGI5852" s="2"/>
      <c r="BGJ5852" s="2"/>
      <c r="BGK5852" s="2"/>
      <c r="BGL5852" s="2"/>
      <c r="BGM5852" s="2"/>
      <c r="BGN5852" s="2"/>
      <c r="BGO5852" s="2"/>
      <c r="BGP5852" s="2"/>
      <c r="BGQ5852" s="2"/>
      <c r="BGR5852" s="2"/>
      <c r="BGS5852" s="2"/>
      <c r="BGT5852" s="2"/>
      <c r="BGU5852" s="2"/>
      <c r="BGV5852" s="2"/>
      <c r="BGW5852" s="2"/>
      <c r="BGX5852" s="2"/>
      <c r="BGY5852" s="2"/>
      <c r="BGZ5852" s="2"/>
      <c r="BHA5852" s="2"/>
      <c r="BHB5852" s="2"/>
      <c r="BHC5852" s="2"/>
      <c r="BHD5852" s="2"/>
      <c r="BHE5852" s="2"/>
      <c r="BHF5852" s="2"/>
      <c r="BHG5852" s="2"/>
      <c r="BHH5852" s="2"/>
      <c r="BHI5852" s="2"/>
      <c r="BHJ5852" s="2"/>
      <c r="BHK5852" s="2"/>
      <c r="BHL5852" s="2"/>
      <c r="BHM5852" s="2"/>
      <c r="BHN5852" s="2"/>
      <c r="BHO5852" s="2"/>
      <c r="BHP5852" s="2"/>
      <c r="BHQ5852" s="2"/>
      <c r="BHR5852" s="2"/>
      <c r="BHS5852" s="2"/>
      <c r="BHT5852" s="2"/>
      <c r="BHU5852" s="2"/>
      <c r="BHV5852" s="2"/>
      <c r="BHW5852" s="2"/>
      <c r="BHX5852" s="2"/>
      <c r="BHY5852" s="2"/>
      <c r="BHZ5852" s="2"/>
      <c r="BIA5852" s="2"/>
      <c r="BIB5852" s="2"/>
      <c r="BIC5852" s="2"/>
      <c r="BID5852" s="2"/>
      <c r="BIE5852" s="2"/>
      <c r="BIF5852" s="2"/>
      <c r="BIG5852" s="2"/>
      <c r="BIH5852" s="2"/>
      <c r="BII5852" s="2"/>
      <c r="BIJ5852" s="2"/>
      <c r="BIK5852" s="2"/>
      <c r="BIL5852" s="2"/>
      <c r="BIM5852" s="2"/>
      <c r="BIN5852" s="2"/>
      <c r="BIO5852" s="2"/>
      <c r="BIP5852" s="2"/>
      <c r="BIQ5852" s="2"/>
      <c r="BIR5852" s="2"/>
      <c r="BIS5852" s="2"/>
      <c r="BIT5852" s="2"/>
      <c r="BIU5852" s="2"/>
      <c r="BIV5852" s="2"/>
      <c r="BIW5852" s="2"/>
      <c r="BIX5852" s="2"/>
      <c r="BIY5852" s="2"/>
      <c r="BIZ5852" s="2"/>
      <c r="BJA5852" s="2"/>
      <c r="BJB5852" s="2"/>
      <c r="BJC5852" s="2"/>
      <c r="BJD5852" s="2"/>
      <c r="BJE5852" s="2"/>
      <c r="BJF5852" s="2"/>
      <c r="BJG5852" s="2"/>
      <c r="BJH5852" s="2"/>
      <c r="BJI5852" s="2"/>
      <c r="BJJ5852" s="2"/>
      <c r="BJK5852" s="2"/>
      <c r="BJL5852" s="2"/>
      <c r="BJM5852" s="2"/>
      <c r="BJN5852" s="2"/>
      <c r="BJO5852" s="2"/>
      <c r="BJP5852" s="2"/>
      <c r="BJQ5852" s="2"/>
      <c r="BJR5852" s="2"/>
      <c r="BJS5852" s="2"/>
      <c r="BJT5852" s="2"/>
      <c r="BJU5852" s="2"/>
      <c r="BJV5852" s="2"/>
      <c r="BJW5852" s="2"/>
      <c r="BJX5852" s="2"/>
      <c r="BJY5852" s="2"/>
      <c r="BJZ5852" s="2"/>
      <c r="BKA5852" s="2"/>
      <c r="BKB5852" s="2"/>
      <c r="BKC5852" s="2"/>
      <c r="BKD5852" s="2"/>
      <c r="BKE5852" s="2"/>
      <c r="BKF5852" s="2"/>
      <c r="BKG5852" s="2"/>
      <c r="BKH5852" s="2"/>
      <c r="BKI5852" s="2"/>
      <c r="BKJ5852" s="2"/>
      <c r="BKK5852" s="2"/>
      <c r="BKL5852" s="2"/>
      <c r="BKM5852" s="2"/>
      <c r="BKN5852" s="2"/>
      <c r="BKO5852" s="2"/>
      <c r="BKP5852" s="2"/>
      <c r="BKQ5852" s="2"/>
      <c r="BKR5852" s="2"/>
      <c r="BKS5852" s="2"/>
      <c r="BKT5852" s="2"/>
      <c r="BKU5852" s="2"/>
      <c r="BKV5852" s="2"/>
      <c r="BKW5852" s="2"/>
      <c r="BKX5852" s="2"/>
      <c r="BKY5852" s="2"/>
      <c r="BKZ5852" s="2"/>
      <c r="BLA5852" s="2"/>
      <c r="BLB5852" s="2"/>
      <c r="BLC5852" s="2"/>
      <c r="BLD5852" s="2"/>
      <c r="BLE5852" s="2"/>
      <c r="BLF5852" s="2"/>
      <c r="BLG5852" s="2"/>
      <c r="BLH5852" s="2"/>
      <c r="BLI5852" s="2"/>
      <c r="BLJ5852" s="2"/>
      <c r="BLK5852" s="2"/>
      <c r="BLL5852" s="2"/>
      <c r="BLM5852" s="2"/>
      <c r="BLN5852" s="2"/>
      <c r="BLO5852" s="2"/>
      <c r="BLP5852" s="2"/>
      <c r="BLQ5852" s="2"/>
      <c r="BLR5852" s="2"/>
      <c r="BLS5852" s="2"/>
      <c r="BLT5852" s="2"/>
      <c r="BLU5852" s="2"/>
      <c r="BLV5852" s="2"/>
      <c r="BLW5852" s="2"/>
      <c r="BLX5852" s="2"/>
      <c r="BLY5852" s="2"/>
      <c r="BLZ5852" s="2"/>
      <c r="BMA5852" s="2"/>
      <c r="BMB5852" s="2"/>
      <c r="BMC5852" s="2"/>
      <c r="BMD5852" s="2"/>
      <c r="BME5852" s="2"/>
      <c r="BMF5852" s="2"/>
      <c r="BMG5852" s="2"/>
      <c r="BMH5852" s="2"/>
      <c r="BMI5852" s="2"/>
      <c r="BMJ5852" s="2"/>
      <c r="BMK5852" s="2"/>
      <c r="BML5852" s="2"/>
      <c r="BMM5852" s="2"/>
      <c r="BMN5852" s="2"/>
      <c r="BMO5852" s="2"/>
      <c r="BMP5852" s="2"/>
      <c r="BMQ5852" s="2"/>
      <c r="BMR5852" s="2"/>
      <c r="BMS5852" s="2"/>
      <c r="BMT5852" s="2"/>
      <c r="BMU5852" s="2"/>
      <c r="BMV5852" s="2"/>
      <c r="BMW5852" s="2"/>
      <c r="BMX5852" s="2"/>
      <c r="BMY5852" s="2"/>
      <c r="BMZ5852" s="2"/>
      <c r="BNA5852" s="2"/>
      <c r="BNB5852" s="2"/>
      <c r="BNC5852" s="2"/>
      <c r="BND5852" s="2"/>
      <c r="BNE5852" s="2"/>
      <c r="BNF5852" s="2"/>
      <c r="BNG5852" s="2"/>
      <c r="BNH5852" s="2"/>
      <c r="BNI5852" s="2"/>
      <c r="BNJ5852" s="2"/>
      <c r="BNK5852" s="2"/>
      <c r="BNL5852" s="2"/>
      <c r="BNM5852" s="2"/>
      <c r="BNN5852" s="2"/>
      <c r="BNO5852" s="2"/>
      <c r="BNP5852" s="2"/>
      <c r="BNQ5852" s="2"/>
      <c r="BNR5852" s="2"/>
      <c r="BNS5852" s="2"/>
      <c r="BNT5852" s="2"/>
      <c r="BNU5852" s="2"/>
      <c r="BNV5852" s="2"/>
      <c r="BNW5852" s="2"/>
      <c r="BNX5852" s="2"/>
      <c r="BNY5852" s="2"/>
      <c r="BNZ5852" s="2"/>
      <c r="BOA5852" s="2"/>
      <c r="BOB5852" s="2"/>
      <c r="BOC5852" s="2"/>
      <c r="BOD5852" s="2"/>
      <c r="BOE5852" s="2"/>
      <c r="BOF5852" s="2"/>
      <c r="BOG5852" s="2"/>
      <c r="BOH5852" s="2"/>
      <c r="BOI5852" s="2"/>
      <c r="BOJ5852" s="2"/>
      <c r="BOK5852" s="2"/>
      <c r="BOL5852" s="2"/>
      <c r="BOM5852" s="2"/>
      <c r="BON5852" s="2"/>
      <c r="BOO5852" s="2"/>
      <c r="BOP5852" s="2"/>
      <c r="BOQ5852" s="2"/>
      <c r="BOR5852" s="2"/>
      <c r="BOS5852" s="2"/>
      <c r="BOT5852" s="2"/>
      <c r="BOU5852" s="2"/>
      <c r="BOV5852" s="2"/>
      <c r="BOW5852" s="2"/>
      <c r="BOX5852" s="2"/>
      <c r="BOY5852" s="2"/>
      <c r="BOZ5852" s="2"/>
      <c r="BPA5852" s="2"/>
      <c r="BPB5852" s="2"/>
      <c r="BPC5852" s="2"/>
      <c r="BPD5852" s="2"/>
      <c r="BPE5852" s="2"/>
      <c r="BPF5852" s="2"/>
      <c r="BPG5852" s="2"/>
      <c r="BPH5852" s="2"/>
      <c r="BPI5852" s="2"/>
      <c r="BPJ5852" s="2"/>
      <c r="BPK5852" s="2"/>
      <c r="BPL5852" s="2"/>
      <c r="BPM5852" s="2"/>
      <c r="BPN5852" s="2"/>
      <c r="BPO5852" s="2"/>
      <c r="BPP5852" s="2"/>
      <c r="BPQ5852" s="2"/>
      <c r="BPR5852" s="2"/>
      <c r="BPS5852" s="2"/>
      <c r="BPT5852" s="2"/>
      <c r="BPU5852" s="2"/>
      <c r="BPV5852" s="2"/>
      <c r="BPW5852" s="2"/>
      <c r="BPX5852" s="2"/>
      <c r="BPY5852" s="2"/>
      <c r="BPZ5852" s="2"/>
      <c r="BQA5852" s="2"/>
      <c r="BQB5852" s="2"/>
      <c r="BQC5852" s="2"/>
      <c r="BQD5852" s="2"/>
      <c r="BQE5852" s="2"/>
      <c r="BQF5852" s="2"/>
      <c r="BQG5852" s="2"/>
      <c r="BQH5852" s="2"/>
      <c r="BQI5852" s="2"/>
      <c r="BQJ5852" s="2"/>
      <c r="BQK5852" s="2"/>
      <c r="BQL5852" s="2"/>
      <c r="BQM5852" s="2"/>
      <c r="BQN5852" s="2"/>
      <c r="BQO5852" s="2"/>
      <c r="BQP5852" s="2"/>
      <c r="BQQ5852" s="2"/>
      <c r="BQR5852" s="2"/>
      <c r="BQS5852" s="2"/>
      <c r="BQT5852" s="2"/>
      <c r="BQU5852" s="2"/>
      <c r="BQV5852" s="2"/>
      <c r="BQW5852" s="2"/>
      <c r="BQX5852" s="2"/>
      <c r="BQY5852" s="2"/>
      <c r="BQZ5852" s="2"/>
      <c r="BRA5852" s="2"/>
      <c r="BRB5852" s="2"/>
      <c r="BRC5852" s="2"/>
      <c r="BRD5852" s="2"/>
      <c r="BRE5852" s="2"/>
      <c r="BRF5852" s="2"/>
      <c r="BRG5852" s="2"/>
      <c r="BRH5852" s="2"/>
      <c r="BRI5852" s="2"/>
      <c r="BRJ5852" s="2"/>
      <c r="BRK5852" s="2"/>
      <c r="BRL5852" s="2"/>
      <c r="BRM5852" s="2"/>
      <c r="BRN5852" s="2"/>
      <c r="BRO5852" s="2"/>
      <c r="BRP5852" s="2"/>
      <c r="BRQ5852" s="2"/>
      <c r="BRR5852" s="2"/>
      <c r="BRS5852" s="2"/>
      <c r="BRT5852" s="2"/>
      <c r="BRU5852" s="2"/>
      <c r="BRV5852" s="2"/>
      <c r="BRW5852" s="2"/>
      <c r="BRX5852" s="2"/>
      <c r="BRY5852" s="2"/>
      <c r="BRZ5852" s="2"/>
      <c r="BSA5852" s="2"/>
      <c r="BSB5852" s="2"/>
      <c r="BSC5852" s="2"/>
      <c r="BSD5852" s="2"/>
      <c r="BSE5852" s="2"/>
      <c r="BSF5852" s="2"/>
      <c r="BSG5852" s="2"/>
      <c r="BSH5852" s="2"/>
      <c r="BSI5852" s="2"/>
      <c r="BSJ5852" s="2"/>
      <c r="BSK5852" s="2"/>
      <c r="BSL5852" s="2"/>
      <c r="BSM5852" s="2"/>
      <c r="BSN5852" s="2"/>
      <c r="BSO5852" s="2"/>
      <c r="BSP5852" s="2"/>
      <c r="BSQ5852" s="2"/>
      <c r="BSR5852" s="2"/>
      <c r="BSS5852" s="2"/>
      <c r="BST5852" s="2"/>
      <c r="BSU5852" s="2"/>
      <c r="BSV5852" s="2"/>
      <c r="BSW5852" s="2"/>
      <c r="BSX5852" s="2"/>
      <c r="BSY5852" s="2"/>
      <c r="BSZ5852" s="2"/>
      <c r="BTA5852" s="2"/>
      <c r="BTB5852" s="2"/>
      <c r="BTC5852" s="2"/>
      <c r="BTD5852" s="2"/>
      <c r="BTE5852" s="2"/>
      <c r="BTF5852" s="2"/>
      <c r="BTG5852" s="2"/>
      <c r="BTH5852" s="2"/>
      <c r="BTI5852" s="2"/>
      <c r="BTJ5852" s="2"/>
      <c r="BTK5852" s="2"/>
      <c r="BTL5852" s="2"/>
      <c r="BTM5852" s="2"/>
      <c r="BTN5852" s="2"/>
      <c r="BTO5852" s="2"/>
      <c r="BTP5852" s="2"/>
      <c r="BTQ5852" s="2"/>
      <c r="BTR5852" s="2"/>
      <c r="BTS5852" s="2"/>
      <c r="BTT5852" s="2"/>
      <c r="BTU5852" s="2"/>
      <c r="BTV5852" s="2"/>
      <c r="BTW5852" s="2"/>
      <c r="BTX5852" s="2"/>
      <c r="BTY5852" s="2"/>
      <c r="BTZ5852" s="2"/>
      <c r="BUA5852" s="2"/>
      <c r="BUB5852" s="2"/>
      <c r="BUC5852" s="2"/>
      <c r="BUD5852" s="2"/>
      <c r="BUE5852" s="2"/>
      <c r="BUF5852" s="2"/>
      <c r="BUG5852" s="2"/>
      <c r="BUH5852" s="2"/>
      <c r="BUI5852" s="2"/>
      <c r="BUJ5852" s="2"/>
      <c r="BUK5852" s="2"/>
      <c r="BUL5852" s="2"/>
      <c r="BUM5852" s="2"/>
      <c r="BUN5852" s="2"/>
      <c r="BUO5852" s="2"/>
      <c r="BUP5852" s="2"/>
      <c r="BUQ5852" s="2"/>
      <c r="BUR5852" s="2"/>
      <c r="BUS5852" s="2"/>
      <c r="BUT5852" s="2"/>
      <c r="BUU5852" s="2"/>
      <c r="BUV5852" s="2"/>
      <c r="BUW5852" s="2"/>
      <c r="BUX5852" s="2"/>
      <c r="BUY5852" s="2"/>
      <c r="BUZ5852" s="2"/>
      <c r="BVA5852" s="2"/>
      <c r="BVB5852" s="2"/>
      <c r="BVC5852" s="2"/>
      <c r="BVD5852" s="2"/>
      <c r="BVE5852" s="2"/>
      <c r="BVF5852" s="2"/>
      <c r="BVG5852" s="2"/>
      <c r="BVH5852" s="2"/>
      <c r="BVI5852" s="2"/>
      <c r="BVJ5852" s="2"/>
      <c r="BVK5852" s="2"/>
      <c r="BVL5852" s="2"/>
      <c r="BVM5852" s="2"/>
      <c r="BVN5852" s="2"/>
      <c r="BVO5852" s="2"/>
      <c r="BVP5852" s="2"/>
      <c r="BVQ5852" s="2"/>
      <c r="BVR5852" s="2"/>
      <c r="BVS5852" s="2"/>
      <c r="BVT5852" s="2"/>
      <c r="BVU5852" s="2"/>
      <c r="BVV5852" s="2"/>
      <c r="BVW5852" s="2"/>
      <c r="BVX5852" s="2"/>
      <c r="BVY5852" s="2"/>
      <c r="BVZ5852" s="2"/>
      <c r="BWA5852" s="2"/>
      <c r="BWB5852" s="2"/>
      <c r="BWC5852" s="2"/>
      <c r="BWD5852" s="2"/>
      <c r="BWE5852" s="2"/>
      <c r="BWF5852" s="2"/>
      <c r="BWG5852" s="2"/>
      <c r="BWH5852" s="2"/>
      <c r="BWI5852" s="2"/>
      <c r="BWJ5852" s="2"/>
      <c r="BWK5852" s="2"/>
      <c r="BWL5852" s="2"/>
      <c r="BWM5852" s="2"/>
      <c r="BWN5852" s="2"/>
      <c r="BWO5852" s="2"/>
      <c r="BWP5852" s="2"/>
      <c r="BWQ5852" s="2"/>
      <c r="BWR5852" s="2"/>
      <c r="BWS5852" s="2"/>
      <c r="BWT5852" s="2"/>
      <c r="BWU5852" s="2"/>
      <c r="BWV5852" s="2"/>
      <c r="BWW5852" s="2"/>
      <c r="BWX5852" s="2"/>
      <c r="BWY5852" s="2"/>
      <c r="BWZ5852" s="2"/>
      <c r="BXA5852" s="2"/>
      <c r="BXB5852" s="2"/>
      <c r="BXC5852" s="2"/>
      <c r="BXD5852" s="2"/>
      <c r="BXE5852" s="2"/>
      <c r="BXF5852" s="2"/>
      <c r="BXG5852" s="2"/>
      <c r="BXH5852" s="2"/>
      <c r="BXI5852" s="2"/>
      <c r="BXJ5852" s="2"/>
      <c r="BXK5852" s="2"/>
      <c r="BXL5852" s="2"/>
      <c r="BXM5852" s="2"/>
      <c r="BXN5852" s="2"/>
      <c r="BXO5852" s="2"/>
      <c r="BXP5852" s="2"/>
      <c r="BXQ5852" s="2"/>
      <c r="BXR5852" s="2"/>
      <c r="BXS5852" s="2"/>
      <c r="BXT5852" s="2"/>
      <c r="BXU5852" s="2"/>
      <c r="BXV5852" s="2"/>
      <c r="BXW5852" s="2"/>
      <c r="BXX5852" s="2"/>
      <c r="BXY5852" s="2"/>
      <c r="BXZ5852" s="2"/>
      <c r="BYA5852" s="2"/>
      <c r="BYB5852" s="2"/>
      <c r="BYC5852" s="2"/>
      <c r="BYD5852" s="2"/>
      <c r="BYE5852" s="2"/>
      <c r="BYF5852" s="2"/>
      <c r="BYG5852" s="2"/>
      <c r="BYH5852" s="2"/>
      <c r="BYI5852" s="2"/>
      <c r="BYJ5852" s="2"/>
      <c r="BYK5852" s="2"/>
      <c r="BYL5852" s="2"/>
      <c r="BYM5852" s="2"/>
      <c r="BYN5852" s="2"/>
      <c r="BYO5852" s="2"/>
      <c r="BYP5852" s="2"/>
      <c r="BYQ5852" s="2"/>
      <c r="BYR5852" s="2"/>
      <c r="BYS5852" s="2"/>
      <c r="BYT5852" s="2"/>
      <c r="BYU5852" s="2"/>
      <c r="BYV5852" s="2"/>
      <c r="BYW5852" s="2"/>
      <c r="BYX5852" s="2"/>
      <c r="BYY5852" s="2"/>
      <c r="BYZ5852" s="2"/>
      <c r="BZA5852" s="2"/>
      <c r="BZB5852" s="2"/>
      <c r="BZC5852" s="2"/>
      <c r="BZD5852" s="2"/>
      <c r="BZE5852" s="2"/>
      <c r="BZF5852" s="2"/>
      <c r="BZG5852" s="2"/>
      <c r="BZH5852" s="2"/>
      <c r="BZI5852" s="2"/>
      <c r="BZJ5852" s="2"/>
      <c r="BZK5852" s="2"/>
      <c r="BZL5852" s="2"/>
      <c r="BZM5852" s="2"/>
      <c r="BZN5852" s="2"/>
      <c r="BZO5852" s="2"/>
      <c r="BZP5852" s="2"/>
      <c r="BZQ5852" s="2"/>
      <c r="BZR5852" s="2"/>
      <c r="BZS5852" s="2"/>
      <c r="BZT5852" s="2"/>
      <c r="BZU5852" s="2"/>
      <c r="BZV5852" s="2"/>
      <c r="BZW5852" s="2"/>
      <c r="BZX5852" s="2"/>
      <c r="BZY5852" s="2"/>
      <c r="BZZ5852" s="2"/>
      <c r="CAA5852" s="2"/>
      <c r="CAB5852" s="2"/>
      <c r="CAC5852" s="2"/>
      <c r="CAD5852" s="2"/>
      <c r="CAE5852" s="2"/>
      <c r="CAF5852" s="2"/>
      <c r="CAG5852" s="2"/>
      <c r="CAH5852" s="2"/>
      <c r="CAI5852" s="2"/>
      <c r="CAJ5852" s="2"/>
      <c r="CAK5852" s="2"/>
      <c r="CAL5852" s="2"/>
      <c r="CAM5852" s="2"/>
      <c r="CAN5852" s="2"/>
      <c r="CAO5852" s="2"/>
      <c r="CAP5852" s="2"/>
      <c r="CAQ5852" s="2"/>
      <c r="CAR5852" s="2"/>
      <c r="CAS5852" s="2"/>
      <c r="CAT5852" s="2"/>
      <c r="CAU5852" s="2"/>
      <c r="CAV5852" s="2"/>
      <c r="CAW5852" s="2"/>
      <c r="CAX5852" s="2"/>
      <c r="CAY5852" s="2"/>
      <c r="CAZ5852" s="2"/>
      <c r="CBA5852" s="2"/>
      <c r="CBB5852" s="2"/>
      <c r="CBC5852" s="2"/>
      <c r="CBD5852" s="2"/>
      <c r="CBE5852" s="2"/>
      <c r="CBF5852" s="2"/>
      <c r="CBG5852" s="2"/>
      <c r="CBH5852" s="2"/>
      <c r="CBI5852" s="2"/>
      <c r="CBJ5852" s="2"/>
      <c r="CBK5852" s="2"/>
      <c r="CBL5852" s="2"/>
      <c r="CBM5852" s="2"/>
      <c r="CBN5852" s="2"/>
      <c r="CBO5852" s="2"/>
      <c r="CBP5852" s="2"/>
      <c r="CBQ5852" s="2"/>
      <c r="CBR5852" s="2"/>
      <c r="CBS5852" s="2"/>
      <c r="CBT5852" s="2"/>
      <c r="CBU5852" s="2"/>
      <c r="CBV5852" s="2"/>
      <c r="CBW5852" s="2"/>
      <c r="CBX5852" s="2"/>
      <c r="CBY5852" s="2"/>
      <c r="CBZ5852" s="2"/>
      <c r="CCA5852" s="2"/>
      <c r="CCB5852" s="2"/>
      <c r="CCC5852" s="2"/>
      <c r="CCD5852" s="2"/>
      <c r="CCE5852" s="2"/>
      <c r="CCF5852" s="2"/>
      <c r="CCG5852" s="2"/>
      <c r="CCH5852" s="2"/>
      <c r="CCI5852" s="2"/>
      <c r="CCJ5852" s="2"/>
      <c r="CCK5852" s="2"/>
      <c r="CCL5852" s="2"/>
      <c r="CCM5852" s="2"/>
      <c r="CCN5852" s="2"/>
      <c r="CCO5852" s="2"/>
      <c r="CCP5852" s="2"/>
      <c r="CCQ5852" s="2"/>
      <c r="CCR5852" s="2"/>
      <c r="CCS5852" s="2"/>
      <c r="CCT5852" s="2"/>
      <c r="CCU5852" s="2"/>
      <c r="CCV5852" s="2"/>
      <c r="CCW5852" s="2"/>
      <c r="CCX5852" s="2"/>
      <c r="CCY5852" s="2"/>
      <c r="CCZ5852" s="2"/>
      <c r="CDA5852" s="2"/>
      <c r="CDB5852" s="2"/>
      <c r="CDC5852" s="2"/>
      <c r="CDD5852" s="2"/>
      <c r="CDE5852" s="2"/>
      <c r="CDF5852" s="2"/>
      <c r="CDG5852" s="2"/>
      <c r="CDH5852" s="2"/>
      <c r="CDI5852" s="2"/>
      <c r="CDJ5852" s="2"/>
      <c r="CDK5852" s="2"/>
      <c r="CDL5852" s="2"/>
      <c r="CDM5852" s="2"/>
      <c r="CDN5852" s="2"/>
      <c r="CDO5852" s="2"/>
      <c r="CDP5852" s="2"/>
      <c r="CDQ5852" s="2"/>
      <c r="CDR5852" s="2"/>
      <c r="CDS5852" s="2"/>
      <c r="CDT5852" s="2"/>
      <c r="CDU5852" s="2"/>
      <c r="CDV5852" s="2"/>
      <c r="CDW5852" s="2"/>
      <c r="CDX5852" s="2"/>
      <c r="CDY5852" s="2"/>
      <c r="CDZ5852" s="2"/>
      <c r="CEA5852" s="2"/>
      <c r="CEB5852" s="2"/>
      <c r="CEC5852" s="2"/>
      <c r="CED5852" s="2"/>
      <c r="CEE5852" s="2"/>
      <c r="CEF5852" s="2"/>
      <c r="CEG5852" s="2"/>
      <c r="CEH5852" s="2"/>
      <c r="CEI5852" s="2"/>
      <c r="CEJ5852" s="2"/>
      <c r="CEK5852" s="2"/>
      <c r="CEL5852" s="2"/>
      <c r="CEM5852" s="2"/>
      <c r="CEN5852" s="2"/>
      <c r="CEO5852" s="2"/>
      <c r="CEP5852" s="2"/>
      <c r="CEQ5852" s="2"/>
      <c r="CER5852" s="2"/>
      <c r="CES5852" s="2"/>
      <c r="CET5852" s="2"/>
      <c r="CEU5852" s="2"/>
      <c r="CEV5852" s="2"/>
      <c r="CEW5852" s="2"/>
      <c r="CEX5852" s="2"/>
      <c r="CEY5852" s="2"/>
      <c r="CEZ5852" s="2"/>
      <c r="CFA5852" s="2"/>
      <c r="CFB5852" s="2"/>
      <c r="CFC5852" s="2"/>
      <c r="CFD5852" s="2"/>
      <c r="CFE5852" s="2"/>
      <c r="CFF5852" s="2"/>
      <c r="CFG5852" s="2"/>
      <c r="CFH5852" s="2"/>
      <c r="CFI5852" s="2"/>
      <c r="CFJ5852" s="2"/>
      <c r="CFK5852" s="2"/>
      <c r="CFL5852" s="2"/>
      <c r="CFM5852" s="2"/>
      <c r="CFN5852" s="2"/>
      <c r="CFO5852" s="2"/>
      <c r="CFP5852" s="2"/>
      <c r="CFQ5852" s="2"/>
      <c r="CFR5852" s="2"/>
      <c r="CFS5852" s="2"/>
      <c r="CFT5852" s="2"/>
      <c r="CFU5852" s="2"/>
      <c r="CFV5852" s="2"/>
      <c r="CFW5852" s="2"/>
      <c r="CFX5852" s="2"/>
      <c r="CFY5852" s="2"/>
      <c r="CFZ5852" s="2"/>
      <c r="CGA5852" s="2"/>
      <c r="CGB5852" s="2"/>
      <c r="CGC5852" s="2"/>
      <c r="CGD5852" s="2"/>
      <c r="CGE5852" s="2"/>
      <c r="CGF5852" s="2"/>
      <c r="CGG5852" s="2"/>
      <c r="CGH5852" s="2"/>
      <c r="CGI5852" s="2"/>
      <c r="CGJ5852" s="2"/>
      <c r="CGK5852" s="2"/>
      <c r="CGL5852" s="2"/>
      <c r="CGM5852" s="2"/>
      <c r="CGN5852" s="2"/>
      <c r="CGO5852" s="2"/>
      <c r="CGP5852" s="2"/>
      <c r="CGQ5852" s="2"/>
      <c r="CGR5852" s="2"/>
      <c r="CGS5852" s="2"/>
      <c r="CGT5852" s="2"/>
      <c r="CGU5852" s="2"/>
      <c r="CGV5852" s="2"/>
      <c r="CGW5852" s="2"/>
      <c r="CGX5852" s="2"/>
      <c r="CGY5852" s="2"/>
      <c r="CGZ5852" s="2"/>
      <c r="CHA5852" s="2"/>
      <c r="CHB5852" s="2"/>
      <c r="CHC5852" s="2"/>
      <c r="CHD5852" s="2"/>
      <c r="CHE5852" s="2"/>
      <c r="CHF5852" s="2"/>
      <c r="CHG5852" s="2"/>
      <c r="CHH5852" s="2"/>
      <c r="CHI5852" s="2"/>
      <c r="CHJ5852" s="2"/>
      <c r="CHK5852" s="2"/>
      <c r="CHL5852" s="2"/>
      <c r="CHM5852" s="2"/>
      <c r="CHN5852" s="2"/>
      <c r="CHO5852" s="2"/>
      <c r="CHP5852" s="2"/>
      <c r="CHQ5852" s="2"/>
      <c r="CHR5852" s="2"/>
      <c r="CHS5852" s="2"/>
      <c r="CHT5852" s="2"/>
      <c r="CHU5852" s="2"/>
      <c r="CHV5852" s="2"/>
      <c r="CHW5852" s="2"/>
      <c r="CHX5852" s="2"/>
      <c r="CHY5852" s="2"/>
      <c r="CHZ5852" s="2"/>
      <c r="CIA5852" s="2"/>
      <c r="CIB5852" s="2"/>
      <c r="CIC5852" s="2"/>
      <c r="CID5852" s="2"/>
      <c r="CIE5852" s="2"/>
      <c r="CIF5852" s="2"/>
      <c r="CIG5852" s="2"/>
      <c r="CIH5852" s="2"/>
      <c r="CII5852" s="2"/>
      <c r="CIJ5852" s="2"/>
      <c r="CIK5852" s="2"/>
      <c r="CIL5852" s="2"/>
      <c r="CIM5852" s="2"/>
      <c r="CIN5852" s="2"/>
      <c r="CIO5852" s="2"/>
      <c r="CIP5852" s="2"/>
      <c r="CIQ5852" s="2"/>
      <c r="CIR5852" s="2"/>
      <c r="CIS5852" s="2"/>
      <c r="CIT5852" s="2"/>
      <c r="CIU5852" s="2"/>
      <c r="CIV5852" s="2"/>
      <c r="CIW5852" s="2"/>
      <c r="CIX5852" s="2"/>
      <c r="CIY5852" s="2"/>
      <c r="CIZ5852" s="2"/>
      <c r="CJA5852" s="2"/>
      <c r="CJB5852" s="2"/>
      <c r="CJC5852" s="2"/>
      <c r="CJD5852" s="2"/>
      <c r="CJE5852" s="2"/>
      <c r="CJF5852" s="2"/>
      <c r="CJG5852" s="2"/>
      <c r="CJH5852" s="2"/>
      <c r="CJI5852" s="2"/>
      <c r="CJJ5852" s="2"/>
      <c r="CJK5852" s="2"/>
      <c r="CJL5852" s="2"/>
      <c r="CJM5852" s="2"/>
      <c r="CJN5852" s="2"/>
      <c r="CJO5852" s="2"/>
      <c r="CJP5852" s="2"/>
      <c r="CJQ5852" s="2"/>
      <c r="CJR5852" s="2"/>
      <c r="CJS5852" s="2"/>
      <c r="CJT5852" s="2"/>
      <c r="CJU5852" s="2"/>
      <c r="CJV5852" s="2"/>
      <c r="CJW5852" s="2"/>
      <c r="CJX5852" s="2"/>
      <c r="CJY5852" s="2"/>
      <c r="CJZ5852" s="2"/>
      <c r="CKA5852" s="2"/>
      <c r="CKB5852" s="2"/>
      <c r="CKC5852" s="2"/>
      <c r="CKD5852" s="2"/>
      <c r="CKE5852" s="2"/>
      <c r="CKF5852" s="2"/>
      <c r="CKG5852" s="2"/>
      <c r="CKH5852" s="2"/>
      <c r="CKI5852" s="2"/>
      <c r="CKJ5852" s="2"/>
      <c r="CKK5852" s="2"/>
      <c r="CKL5852" s="2"/>
      <c r="CKM5852" s="2"/>
      <c r="CKN5852" s="2"/>
      <c r="CKO5852" s="2"/>
      <c r="CKP5852" s="2"/>
      <c r="CKQ5852" s="2"/>
      <c r="CKR5852" s="2"/>
      <c r="CKS5852" s="2"/>
      <c r="CKT5852" s="2"/>
      <c r="CKU5852" s="2"/>
      <c r="CKV5852" s="2"/>
      <c r="CKW5852" s="2"/>
      <c r="CKX5852" s="2"/>
      <c r="CKY5852" s="2"/>
      <c r="CKZ5852" s="2"/>
      <c r="CLA5852" s="2"/>
      <c r="CLB5852" s="2"/>
      <c r="CLC5852" s="2"/>
      <c r="CLD5852" s="2"/>
      <c r="CLE5852" s="2"/>
      <c r="CLF5852" s="2"/>
      <c r="CLG5852" s="2"/>
      <c r="CLH5852" s="2"/>
      <c r="CLI5852" s="2"/>
      <c r="CLJ5852" s="2"/>
      <c r="CLK5852" s="2"/>
      <c r="CLL5852" s="2"/>
      <c r="CLM5852" s="2"/>
      <c r="CLN5852" s="2"/>
      <c r="CLO5852" s="2"/>
      <c r="CLP5852" s="2"/>
      <c r="CLQ5852" s="2"/>
      <c r="CLR5852" s="2"/>
      <c r="CLS5852" s="2"/>
      <c r="CLT5852" s="2"/>
      <c r="CLU5852" s="2"/>
      <c r="CLV5852" s="2"/>
      <c r="CLW5852" s="2"/>
      <c r="CLX5852" s="2"/>
      <c r="CLY5852" s="2"/>
      <c r="CLZ5852" s="2"/>
      <c r="CMA5852" s="2"/>
      <c r="CMB5852" s="2"/>
      <c r="CMC5852" s="2"/>
      <c r="CMD5852" s="2"/>
      <c r="CME5852" s="2"/>
      <c r="CMF5852" s="2"/>
      <c r="CMG5852" s="2"/>
      <c r="CMH5852" s="2"/>
      <c r="CMI5852" s="2"/>
      <c r="CMJ5852" s="2"/>
      <c r="CMK5852" s="2"/>
      <c r="CML5852" s="2"/>
      <c r="CMM5852" s="2"/>
      <c r="CMN5852" s="2"/>
      <c r="CMO5852" s="2"/>
      <c r="CMP5852" s="2"/>
      <c r="CMQ5852" s="2"/>
      <c r="CMR5852" s="2"/>
      <c r="CMS5852" s="2"/>
      <c r="CMT5852" s="2"/>
      <c r="CMU5852" s="2"/>
      <c r="CMV5852" s="2"/>
      <c r="CMW5852" s="2"/>
      <c r="CMX5852" s="2"/>
      <c r="CMY5852" s="2"/>
      <c r="CMZ5852" s="2"/>
      <c r="CNA5852" s="2"/>
      <c r="CNB5852" s="2"/>
      <c r="CNC5852" s="2"/>
      <c r="CND5852" s="2"/>
      <c r="CNE5852" s="2"/>
      <c r="CNF5852" s="2"/>
      <c r="CNG5852" s="2"/>
      <c r="CNH5852" s="2"/>
      <c r="CNI5852" s="2"/>
      <c r="CNJ5852" s="2"/>
      <c r="CNK5852" s="2"/>
      <c r="CNL5852" s="2"/>
      <c r="CNM5852" s="2"/>
      <c r="CNN5852" s="2"/>
      <c r="CNO5852" s="2"/>
      <c r="CNP5852" s="2"/>
      <c r="CNQ5852" s="2"/>
      <c r="CNR5852" s="2"/>
      <c r="CNS5852" s="2"/>
      <c r="CNT5852" s="2"/>
      <c r="CNU5852" s="2"/>
      <c r="CNV5852" s="2"/>
      <c r="CNW5852" s="2"/>
      <c r="CNX5852" s="2"/>
      <c r="CNY5852" s="2"/>
      <c r="CNZ5852" s="2"/>
      <c r="COA5852" s="2"/>
      <c r="COB5852" s="2"/>
      <c r="COC5852" s="2"/>
      <c r="COD5852" s="2"/>
      <c r="COE5852" s="2"/>
      <c r="COF5852" s="2"/>
      <c r="COG5852" s="2"/>
      <c r="COH5852" s="2"/>
      <c r="COI5852" s="2"/>
      <c r="COJ5852" s="2"/>
      <c r="COK5852" s="2"/>
      <c r="COL5852" s="2"/>
      <c r="COM5852" s="2"/>
      <c r="CON5852" s="2"/>
      <c r="COO5852" s="2"/>
      <c r="COP5852" s="2"/>
      <c r="COQ5852" s="2"/>
      <c r="COR5852" s="2"/>
      <c r="COS5852" s="2"/>
      <c r="COT5852" s="2"/>
      <c r="COU5852" s="2"/>
      <c r="COV5852" s="2"/>
      <c r="COW5852" s="2"/>
      <c r="COX5852" s="2"/>
      <c r="COY5852" s="2"/>
      <c r="COZ5852" s="2"/>
      <c r="CPA5852" s="2"/>
      <c r="CPB5852" s="2"/>
      <c r="CPC5852" s="2"/>
      <c r="CPD5852" s="2"/>
      <c r="CPE5852" s="2"/>
      <c r="CPF5852" s="2"/>
      <c r="CPG5852" s="2"/>
      <c r="CPH5852" s="2"/>
      <c r="CPI5852" s="2"/>
      <c r="CPJ5852" s="2"/>
      <c r="CPK5852" s="2"/>
      <c r="CPL5852" s="2"/>
      <c r="CPM5852" s="2"/>
      <c r="CPN5852" s="2"/>
      <c r="CPO5852" s="2"/>
      <c r="CPP5852" s="2"/>
      <c r="CPQ5852" s="2"/>
      <c r="CPR5852" s="2"/>
      <c r="CPS5852" s="2"/>
      <c r="CPT5852" s="2"/>
      <c r="CPU5852" s="2"/>
      <c r="CPV5852" s="2"/>
      <c r="CPW5852" s="2"/>
      <c r="CPX5852" s="2"/>
      <c r="CPY5852" s="2"/>
      <c r="CPZ5852" s="2"/>
      <c r="CQA5852" s="2"/>
      <c r="CQB5852" s="2"/>
      <c r="CQC5852" s="2"/>
      <c r="CQD5852" s="2"/>
      <c r="CQE5852" s="2"/>
      <c r="CQF5852" s="2"/>
      <c r="CQG5852" s="2"/>
      <c r="CQH5852" s="2"/>
      <c r="CQI5852" s="2"/>
      <c r="CQJ5852" s="2"/>
      <c r="CQK5852" s="2"/>
      <c r="CQL5852" s="2"/>
      <c r="CQM5852" s="2"/>
      <c r="CQN5852" s="2"/>
      <c r="CQO5852" s="2"/>
      <c r="CQP5852" s="2"/>
      <c r="CQQ5852" s="2"/>
      <c r="CQR5852" s="2"/>
      <c r="CQS5852" s="2"/>
      <c r="CQT5852" s="2"/>
      <c r="CQU5852" s="2"/>
      <c r="CQV5852" s="2"/>
      <c r="CQW5852" s="2"/>
      <c r="CQX5852" s="2"/>
      <c r="CQY5852" s="2"/>
      <c r="CQZ5852" s="2"/>
      <c r="CRA5852" s="2"/>
      <c r="CRB5852" s="2"/>
      <c r="CRC5852" s="2"/>
      <c r="CRD5852" s="2"/>
      <c r="CRE5852" s="2"/>
      <c r="CRF5852" s="2"/>
      <c r="CRG5852" s="2"/>
      <c r="CRH5852" s="2"/>
      <c r="CRI5852" s="2"/>
      <c r="CRJ5852" s="2"/>
      <c r="CRK5852" s="2"/>
      <c r="CRL5852" s="2"/>
      <c r="CRM5852" s="2"/>
      <c r="CRN5852" s="2"/>
      <c r="CRO5852" s="2"/>
      <c r="CRP5852" s="2"/>
      <c r="CRQ5852" s="2"/>
      <c r="CRR5852" s="2"/>
      <c r="CRS5852" s="2"/>
      <c r="CRT5852" s="2"/>
      <c r="CRU5852" s="2"/>
      <c r="CRV5852" s="2"/>
      <c r="CRW5852" s="2"/>
      <c r="CRX5852" s="2"/>
      <c r="CRY5852" s="2"/>
      <c r="CRZ5852" s="2"/>
      <c r="CSA5852" s="2"/>
      <c r="CSB5852" s="2"/>
      <c r="CSC5852" s="2"/>
      <c r="CSD5852" s="2"/>
      <c r="CSE5852" s="2"/>
      <c r="CSF5852" s="2"/>
      <c r="CSG5852" s="2"/>
      <c r="CSH5852" s="2"/>
      <c r="CSI5852" s="2"/>
      <c r="CSJ5852" s="2"/>
      <c r="CSK5852" s="2"/>
      <c r="CSL5852" s="2"/>
      <c r="CSM5852" s="2"/>
      <c r="CSN5852" s="2"/>
      <c r="CSO5852" s="2"/>
      <c r="CSP5852" s="2"/>
      <c r="CSQ5852" s="2"/>
      <c r="CSR5852" s="2"/>
      <c r="CSS5852" s="2"/>
      <c r="CST5852" s="2"/>
      <c r="CSU5852" s="2"/>
      <c r="CSV5852" s="2"/>
      <c r="CSW5852" s="2"/>
      <c r="CSX5852" s="2"/>
      <c r="CSY5852" s="2"/>
      <c r="CSZ5852" s="2"/>
      <c r="CTA5852" s="2"/>
      <c r="CTB5852" s="2"/>
      <c r="CTC5852" s="2"/>
      <c r="CTD5852" s="2"/>
      <c r="CTE5852" s="2"/>
      <c r="CTF5852" s="2"/>
      <c r="CTG5852" s="2"/>
      <c r="CTH5852" s="2"/>
      <c r="CTI5852" s="2"/>
      <c r="CTJ5852" s="2"/>
      <c r="CTK5852" s="2"/>
      <c r="CTL5852" s="2"/>
      <c r="CTM5852" s="2"/>
      <c r="CTN5852" s="2"/>
      <c r="CTO5852" s="2"/>
      <c r="CTP5852" s="2"/>
      <c r="CTQ5852" s="2"/>
      <c r="CTR5852" s="2"/>
      <c r="CTS5852" s="2"/>
      <c r="CTT5852" s="2"/>
      <c r="CTU5852" s="2"/>
      <c r="CTV5852" s="2"/>
      <c r="CTW5852" s="2"/>
      <c r="CTX5852" s="2"/>
      <c r="CTY5852" s="2"/>
      <c r="CTZ5852" s="2"/>
      <c r="CUA5852" s="2"/>
      <c r="CUB5852" s="2"/>
      <c r="CUC5852" s="2"/>
      <c r="CUD5852" s="2"/>
      <c r="CUE5852" s="2"/>
      <c r="CUF5852" s="2"/>
      <c r="CUG5852" s="2"/>
      <c r="CUH5852" s="2"/>
      <c r="CUI5852" s="2"/>
      <c r="CUJ5852" s="2"/>
      <c r="CUK5852" s="2"/>
      <c r="CUL5852" s="2"/>
      <c r="CUM5852" s="2"/>
      <c r="CUN5852" s="2"/>
      <c r="CUO5852" s="2"/>
      <c r="CUP5852" s="2"/>
      <c r="CUQ5852" s="2"/>
      <c r="CUR5852" s="2"/>
      <c r="CUS5852" s="2"/>
      <c r="CUT5852" s="2"/>
      <c r="CUU5852" s="2"/>
      <c r="CUV5852" s="2"/>
      <c r="CUW5852" s="2"/>
      <c r="CUX5852" s="2"/>
      <c r="CUY5852" s="2"/>
      <c r="CUZ5852" s="2"/>
      <c r="CVA5852" s="2"/>
      <c r="CVB5852" s="2"/>
      <c r="CVC5852" s="2"/>
      <c r="CVD5852" s="2"/>
      <c r="CVE5852" s="2"/>
      <c r="CVF5852" s="2"/>
      <c r="CVG5852" s="2"/>
      <c r="CVH5852" s="2"/>
      <c r="CVI5852" s="2"/>
      <c r="CVJ5852" s="2"/>
      <c r="CVK5852" s="2"/>
      <c r="CVL5852" s="2"/>
      <c r="CVM5852" s="2"/>
      <c r="CVN5852" s="2"/>
      <c r="CVO5852" s="2"/>
      <c r="CVP5852" s="2"/>
      <c r="CVQ5852" s="2"/>
      <c r="CVR5852" s="2"/>
      <c r="CVS5852" s="2"/>
      <c r="CVT5852" s="2"/>
      <c r="CVU5852" s="2"/>
      <c r="CVV5852" s="2"/>
      <c r="CVW5852" s="2"/>
      <c r="CVX5852" s="2"/>
      <c r="CVY5852" s="2"/>
      <c r="CVZ5852" s="2"/>
      <c r="CWA5852" s="2"/>
      <c r="CWB5852" s="2"/>
      <c r="CWC5852" s="2"/>
      <c r="CWD5852" s="2"/>
      <c r="CWE5852" s="2"/>
      <c r="CWF5852" s="2"/>
      <c r="CWG5852" s="2"/>
      <c r="CWH5852" s="2"/>
      <c r="CWI5852" s="2"/>
      <c r="CWJ5852" s="2"/>
      <c r="CWK5852" s="2"/>
      <c r="CWL5852" s="2"/>
      <c r="CWM5852" s="2"/>
      <c r="CWN5852" s="2"/>
      <c r="CWO5852" s="2"/>
      <c r="CWP5852" s="2"/>
      <c r="CWQ5852" s="2"/>
      <c r="CWR5852" s="2"/>
      <c r="CWS5852" s="2"/>
      <c r="CWT5852" s="2"/>
      <c r="CWU5852" s="2"/>
      <c r="CWV5852" s="2"/>
      <c r="CWW5852" s="2"/>
      <c r="CWX5852" s="2"/>
      <c r="CWY5852" s="2"/>
      <c r="CWZ5852" s="2"/>
      <c r="CXA5852" s="2"/>
      <c r="CXB5852" s="2"/>
      <c r="CXC5852" s="2"/>
      <c r="CXD5852" s="2"/>
      <c r="CXE5852" s="2"/>
      <c r="CXF5852" s="2"/>
      <c r="CXG5852" s="2"/>
      <c r="CXH5852" s="2"/>
      <c r="CXI5852" s="2"/>
      <c r="CXJ5852" s="2"/>
      <c r="CXK5852" s="2"/>
      <c r="CXL5852" s="2"/>
      <c r="CXM5852" s="2"/>
      <c r="CXN5852" s="2"/>
      <c r="CXO5852" s="2"/>
      <c r="CXP5852" s="2"/>
      <c r="CXQ5852" s="2"/>
      <c r="CXR5852" s="2"/>
      <c r="CXS5852" s="2"/>
      <c r="CXT5852" s="2"/>
      <c r="CXU5852" s="2"/>
      <c r="CXV5852" s="2"/>
      <c r="CXW5852" s="2"/>
      <c r="CXX5852" s="2"/>
      <c r="CXY5852" s="2"/>
      <c r="CXZ5852" s="2"/>
      <c r="CYA5852" s="2"/>
      <c r="CYB5852" s="2"/>
      <c r="CYC5852" s="2"/>
      <c r="CYD5852" s="2"/>
      <c r="CYE5852" s="2"/>
      <c r="CYF5852" s="2"/>
      <c r="CYG5852" s="2"/>
      <c r="CYH5852" s="2"/>
      <c r="CYI5852" s="2"/>
      <c r="CYJ5852" s="2"/>
      <c r="CYK5852" s="2"/>
      <c r="CYL5852" s="2"/>
      <c r="CYM5852" s="2"/>
      <c r="CYN5852" s="2"/>
      <c r="CYO5852" s="2"/>
      <c r="CYP5852" s="2"/>
      <c r="CYQ5852" s="2"/>
      <c r="CYR5852" s="2"/>
      <c r="CYS5852" s="2"/>
      <c r="CYT5852" s="2"/>
      <c r="CYU5852" s="2"/>
      <c r="CYV5852" s="2"/>
      <c r="CYW5852" s="2"/>
      <c r="CYX5852" s="2"/>
      <c r="CYY5852" s="2"/>
      <c r="CYZ5852" s="2"/>
      <c r="CZA5852" s="2"/>
      <c r="CZB5852" s="2"/>
      <c r="CZC5852" s="2"/>
      <c r="CZD5852" s="2"/>
      <c r="CZE5852" s="2"/>
      <c r="CZF5852" s="2"/>
      <c r="CZG5852" s="2"/>
      <c r="CZH5852" s="2"/>
      <c r="CZI5852" s="2"/>
      <c r="CZJ5852" s="2"/>
      <c r="CZK5852" s="2"/>
      <c r="CZL5852" s="2"/>
      <c r="CZM5852" s="2"/>
      <c r="CZN5852" s="2"/>
      <c r="CZO5852" s="2"/>
      <c r="CZP5852" s="2"/>
      <c r="CZQ5852" s="2"/>
      <c r="CZR5852" s="2"/>
      <c r="CZS5852" s="2"/>
      <c r="CZT5852" s="2"/>
      <c r="CZU5852" s="2"/>
      <c r="CZV5852" s="2"/>
      <c r="CZW5852" s="2"/>
      <c r="CZX5852" s="2"/>
      <c r="CZY5852" s="2"/>
      <c r="CZZ5852" s="2"/>
      <c r="DAA5852" s="2"/>
      <c r="DAB5852" s="2"/>
      <c r="DAC5852" s="2"/>
      <c r="DAD5852" s="2"/>
      <c r="DAE5852" s="2"/>
      <c r="DAF5852" s="2"/>
      <c r="DAG5852" s="2"/>
      <c r="DAH5852" s="2"/>
      <c r="DAI5852" s="2"/>
      <c r="DAJ5852" s="2"/>
      <c r="DAK5852" s="2"/>
      <c r="DAL5852" s="2"/>
      <c r="DAM5852" s="2"/>
      <c r="DAN5852" s="2"/>
      <c r="DAO5852" s="2"/>
      <c r="DAP5852" s="2"/>
      <c r="DAQ5852" s="2"/>
      <c r="DAR5852" s="2"/>
      <c r="DAS5852" s="2"/>
      <c r="DAT5852" s="2"/>
      <c r="DAU5852" s="2"/>
      <c r="DAV5852" s="2"/>
      <c r="DAW5852" s="2"/>
      <c r="DAX5852" s="2"/>
      <c r="DAY5852" s="2"/>
      <c r="DAZ5852" s="2"/>
      <c r="DBA5852" s="2"/>
      <c r="DBB5852" s="2"/>
      <c r="DBC5852" s="2"/>
      <c r="DBD5852" s="2"/>
      <c r="DBE5852" s="2"/>
      <c r="DBF5852" s="2"/>
      <c r="DBG5852" s="2"/>
      <c r="DBH5852" s="2"/>
      <c r="DBI5852" s="2"/>
      <c r="DBJ5852" s="2"/>
      <c r="DBK5852" s="2"/>
      <c r="DBL5852" s="2"/>
      <c r="DBM5852" s="2"/>
      <c r="DBN5852" s="2"/>
      <c r="DBO5852" s="2"/>
      <c r="DBP5852" s="2"/>
      <c r="DBQ5852" s="2"/>
      <c r="DBR5852" s="2"/>
      <c r="DBS5852" s="2"/>
      <c r="DBT5852" s="2"/>
      <c r="DBU5852" s="2"/>
      <c r="DBV5852" s="2"/>
      <c r="DBW5852" s="2"/>
      <c r="DBX5852" s="2"/>
      <c r="DBY5852" s="2"/>
      <c r="DBZ5852" s="2"/>
      <c r="DCA5852" s="2"/>
      <c r="DCB5852" s="2"/>
      <c r="DCC5852" s="2"/>
      <c r="DCD5852" s="2"/>
      <c r="DCE5852" s="2"/>
      <c r="DCF5852" s="2"/>
      <c r="DCG5852" s="2"/>
      <c r="DCH5852" s="2"/>
      <c r="DCI5852" s="2"/>
      <c r="DCJ5852" s="2"/>
      <c r="DCK5852" s="2"/>
      <c r="DCL5852" s="2"/>
      <c r="DCM5852" s="2"/>
      <c r="DCN5852" s="2"/>
      <c r="DCO5852" s="2"/>
      <c r="DCP5852" s="2"/>
      <c r="DCQ5852" s="2"/>
      <c r="DCR5852" s="2"/>
      <c r="DCS5852" s="2"/>
      <c r="DCT5852" s="2"/>
      <c r="DCU5852" s="2"/>
      <c r="DCV5852" s="2"/>
      <c r="DCW5852" s="2"/>
      <c r="DCX5852" s="2"/>
      <c r="DCY5852" s="2"/>
      <c r="DCZ5852" s="2"/>
      <c r="DDA5852" s="2"/>
      <c r="DDB5852" s="2"/>
      <c r="DDC5852" s="2"/>
      <c r="DDD5852" s="2"/>
      <c r="DDE5852" s="2"/>
      <c r="DDF5852" s="2"/>
      <c r="DDG5852" s="2"/>
      <c r="DDH5852" s="2"/>
      <c r="DDI5852" s="2"/>
      <c r="DDJ5852" s="2"/>
      <c r="DDK5852" s="2"/>
      <c r="DDL5852" s="2"/>
      <c r="DDM5852" s="2"/>
      <c r="DDN5852" s="2"/>
      <c r="DDO5852" s="2"/>
      <c r="DDP5852" s="2"/>
      <c r="DDQ5852" s="2"/>
      <c r="DDR5852" s="2"/>
      <c r="DDS5852" s="2"/>
      <c r="DDT5852" s="2"/>
      <c r="DDU5852" s="2"/>
      <c r="DDV5852" s="2"/>
      <c r="DDW5852" s="2"/>
      <c r="DDX5852" s="2"/>
      <c r="DDY5852" s="2"/>
      <c r="DDZ5852" s="2"/>
      <c r="DEA5852" s="2"/>
      <c r="DEB5852" s="2"/>
      <c r="DEC5852" s="2"/>
      <c r="DED5852" s="2"/>
      <c r="DEE5852" s="2"/>
      <c r="DEF5852" s="2"/>
      <c r="DEG5852" s="2"/>
      <c r="DEH5852" s="2"/>
      <c r="DEI5852" s="2"/>
      <c r="DEJ5852" s="2"/>
      <c r="DEK5852" s="2"/>
      <c r="DEL5852" s="2"/>
      <c r="DEM5852" s="2"/>
      <c r="DEN5852" s="2"/>
      <c r="DEO5852" s="2"/>
      <c r="DEP5852" s="2"/>
      <c r="DEQ5852" s="2"/>
      <c r="DER5852" s="2"/>
      <c r="DES5852" s="2"/>
      <c r="DET5852" s="2"/>
      <c r="DEU5852" s="2"/>
      <c r="DEV5852" s="2"/>
      <c r="DEW5852" s="2"/>
      <c r="DEX5852" s="2"/>
      <c r="DEY5852" s="2"/>
      <c r="DEZ5852" s="2"/>
      <c r="DFA5852" s="2"/>
      <c r="DFB5852" s="2"/>
      <c r="DFC5852" s="2"/>
      <c r="DFD5852" s="2"/>
      <c r="DFE5852" s="2"/>
      <c r="DFF5852" s="2"/>
      <c r="DFG5852" s="2"/>
      <c r="DFH5852" s="2"/>
      <c r="DFI5852" s="2"/>
      <c r="DFJ5852" s="2"/>
      <c r="DFK5852" s="2"/>
      <c r="DFL5852" s="2"/>
      <c r="DFM5852" s="2"/>
      <c r="DFN5852" s="2"/>
      <c r="DFO5852" s="2"/>
      <c r="DFP5852" s="2"/>
      <c r="DFQ5852" s="2"/>
      <c r="DFR5852" s="2"/>
      <c r="DFS5852" s="2"/>
      <c r="DFT5852" s="2"/>
      <c r="DFU5852" s="2"/>
      <c r="DFV5852" s="2"/>
      <c r="DFW5852" s="2"/>
      <c r="DFX5852" s="2"/>
      <c r="DFY5852" s="2"/>
      <c r="DFZ5852" s="2"/>
      <c r="DGA5852" s="2"/>
      <c r="DGB5852" s="2"/>
      <c r="DGC5852" s="2"/>
      <c r="DGD5852" s="2"/>
      <c r="DGE5852" s="2"/>
      <c r="DGF5852" s="2"/>
      <c r="DGG5852" s="2"/>
      <c r="DGH5852" s="2"/>
      <c r="DGI5852" s="2"/>
      <c r="DGJ5852" s="2"/>
      <c r="DGK5852" s="2"/>
      <c r="DGL5852" s="2"/>
      <c r="DGM5852" s="2"/>
      <c r="DGN5852" s="2"/>
      <c r="DGO5852" s="2"/>
      <c r="DGP5852" s="2"/>
      <c r="DGQ5852" s="2"/>
      <c r="DGR5852" s="2"/>
      <c r="DGS5852" s="2"/>
      <c r="DGT5852" s="2"/>
      <c r="DGU5852" s="2"/>
      <c r="DGV5852" s="2"/>
      <c r="DGW5852" s="2"/>
      <c r="DGX5852" s="2"/>
      <c r="DGY5852" s="2"/>
      <c r="DGZ5852" s="2"/>
      <c r="DHA5852" s="2"/>
      <c r="DHB5852" s="2"/>
      <c r="DHC5852" s="2"/>
      <c r="DHD5852" s="2"/>
      <c r="DHE5852" s="2"/>
      <c r="DHF5852" s="2"/>
      <c r="DHG5852" s="2"/>
      <c r="DHH5852" s="2"/>
      <c r="DHI5852" s="2"/>
      <c r="DHJ5852" s="2"/>
      <c r="DHK5852" s="2"/>
      <c r="DHL5852" s="2"/>
      <c r="DHM5852" s="2"/>
      <c r="DHN5852" s="2"/>
      <c r="DHO5852" s="2"/>
      <c r="DHP5852" s="2"/>
      <c r="DHQ5852" s="2"/>
      <c r="DHR5852" s="2"/>
      <c r="DHS5852" s="2"/>
      <c r="DHT5852" s="2"/>
      <c r="DHU5852" s="2"/>
      <c r="DHV5852" s="2"/>
      <c r="DHW5852" s="2"/>
      <c r="DHX5852" s="2"/>
      <c r="DHY5852" s="2"/>
      <c r="DHZ5852" s="2"/>
      <c r="DIA5852" s="2"/>
      <c r="DIB5852" s="2"/>
      <c r="DIC5852" s="2"/>
      <c r="DID5852" s="2"/>
      <c r="DIE5852" s="2"/>
      <c r="DIF5852" s="2"/>
      <c r="DIG5852" s="2"/>
      <c r="DIH5852" s="2"/>
      <c r="DII5852" s="2"/>
      <c r="DIJ5852" s="2"/>
      <c r="DIK5852" s="2"/>
      <c r="DIL5852" s="2"/>
      <c r="DIM5852" s="2"/>
      <c r="DIN5852" s="2"/>
      <c r="DIO5852" s="2"/>
      <c r="DIP5852" s="2"/>
      <c r="DIQ5852" s="2"/>
      <c r="DIR5852" s="2"/>
      <c r="DIS5852" s="2"/>
      <c r="DIT5852" s="2"/>
      <c r="DIU5852" s="2"/>
      <c r="DIV5852" s="2"/>
      <c r="DIW5852" s="2"/>
      <c r="DIX5852" s="2"/>
      <c r="DIY5852" s="2"/>
      <c r="DIZ5852" s="2"/>
      <c r="DJA5852" s="2"/>
      <c r="DJB5852" s="2"/>
      <c r="DJC5852" s="2"/>
      <c r="DJD5852" s="2"/>
      <c r="DJE5852" s="2"/>
      <c r="DJF5852" s="2"/>
      <c r="DJG5852" s="2"/>
      <c r="DJH5852" s="2"/>
      <c r="DJI5852" s="2"/>
      <c r="DJJ5852" s="2"/>
      <c r="DJK5852" s="2"/>
      <c r="DJL5852" s="2"/>
      <c r="DJM5852" s="2"/>
      <c r="DJN5852" s="2"/>
      <c r="DJO5852" s="2"/>
      <c r="DJP5852" s="2"/>
      <c r="DJQ5852" s="2"/>
      <c r="DJR5852" s="2"/>
      <c r="DJS5852" s="2"/>
      <c r="DJT5852" s="2"/>
      <c r="DJU5852" s="2"/>
      <c r="DJV5852" s="2"/>
      <c r="DJW5852" s="2"/>
      <c r="DJX5852" s="2"/>
      <c r="DJY5852" s="2"/>
      <c r="DJZ5852" s="2"/>
      <c r="DKA5852" s="2"/>
      <c r="DKB5852" s="2"/>
      <c r="DKC5852" s="2"/>
      <c r="DKD5852" s="2"/>
      <c r="DKE5852" s="2"/>
      <c r="DKF5852" s="2"/>
      <c r="DKG5852" s="2"/>
      <c r="DKH5852" s="2"/>
      <c r="DKI5852" s="2"/>
      <c r="DKJ5852" s="2"/>
      <c r="DKK5852" s="2"/>
      <c r="DKL5852" s="2"/>
      <c r="DKM5852" s="2"/>
      <c r="DKN5852" s="2"/>
      <c r="DKO5852" s="2"/>
      <c r="DKP5852" s="2"/>
      <c r="DKQ5852" s="2"/>
      <c r="DKR5852" s="2"/>
      <c r="DKS5852" s="2"/>
      <c r="DKT5852" s="2"/>
      <c r="DKU5852" s="2"/>
      <c r="DKV5852" s="2"/>
      <c r="DKW5852" s="2"/>
      <c r="DKX5852" s="2"/>
      <c r="DKY5852" s="2"/>
      <c r="DKZ5852" s="2"/>
      <c r="DLA5852" s="2"/>
      <c r="DLB5852" s="2"/>
      <c r="DLC5852" s="2"/>
      <c r="DLD5852" s="2"/>
      <c r="DLE5852" s="2"/>
      <c r="DLF5852" s="2"/>
      <c r="DLG5852" s="2"/>
      <c r="DLH5852" s="2"/>
      <c r="DLI5852" s="2"/>
      <c r="DLJ5852" s="2"/>
      <c r="DLK5852" s="2"/>
      <c r="DLL5852" s="2"/>
      <c r="DLM5852" s="2"/>
      <c r="DLN5852" s="2"/>
      <c r="DLO5852" s="2"/>
      <c r="DLP5852" s="2"/>
      <c r="DLQ5852" s="2"/>
      <c r="DLR5852" s="2"/>
      <c r="DLS5852" s="2"/>
      <c r="DLT5852" s="2"/>
      <c r="DLU5852" s="2"/>
      <c r="DLV5852" s="2"/>
      <c r="DLW5852" s="2"/>
      <c r="DLX5852" s="2"/>
      <c r="DLY5852" s="2"/>
      <c r="DLZ5852" s="2"/>
      <c r="DMA5852" s="2"/>
      <c r="DMB5852" s="2"/>
      <c r="DMC5852" s="2"/>
      <c r="DMD5852" s="2"/>
      <c r="DME5852" s="2"/>
      <c r="DMF5852" s="2"/>
      <c r="DMG5852" s="2"/>
      <c r="DMH5852" s="2"/>
      <c r="DMI5852" s="2"/>
      <c r="DMJ5852" s="2"/>
      <c r="DMK5852" s="2"/>
      <c r="DML5852" s="2"/>
      <c r="DMM5852" s="2"/>
      <c r="DMN5852" s="2"/>
      <c r="DMO5852" s="2"/>
      <c r="DMP5852" s="2"/>
      <c r="DMQ5852" s="2"/>
      <c r="DMR5852" s="2"/>
      <c r="DMS5852" s="2"/>
      <c r="DMT5852" s="2"/>
      <c r="DMU5852" s="2"/>
      <c r="DMV5852" s="2"/>
      <c r="DMW5852" s="2"/>
      <c r="DMX5852" s="2"/>
      <c r="DMY5852" s="2"/>
      <c r="DMZ5852" s="2"/>
      <c r="DNA5852" s="2"/>
      <c r="DNB5852" s="2"/>
      <c r="DNC5852" s="2"/>
      <c r="DND5852" s="2"/>
      <c r="DNE5852" s="2"/>
      <c r="DNF5852" s="2"/>
      <c r="DNG5852" s="2"/>
      <c r="DNH5852" s="2"/>
      <c r="DNI5852" s="2"/>
      <c r="DNJ5852" s="2"/>
      <c r="DNK5852" s="2"/>
      <c r="DNL5852" s="2"/>
      <c r="DNM5852" s="2"/>
      <c r="DNN5852" s="2"/>
      <c r="DNO5852" s="2"/>
      <c r="DNP5852" s="2"/>
      <c r="DNQ5852" s="2"/>
      <c r="DNR5852" s="2"/>
      <c r="DNS5852" s="2"/>
      <c r="DNT5852" s="2"/>
      <c r="DNU5852" s="2"/>
      <c r="DNV5852" s="2"/>
      <c r="DNW5852" s="2"/>
      <c r="DNX5852" s="2"/>
      <c r="DNY5852" s="2"/>
      <c r="DNZ5852" s="2"/>
      <c r="DOA5852" s="2"/>
      <c r="DOB5852" s="2"/>
      <c r="DOC5852" s="2"/>
      <c r="DOD5852" s="2"/>
      <c r="DOE5852" s="2"/>
      <c r="DOF5852" s="2"/>
      <c r="DOG5852" s="2"/>
      <c r="DOH5852" s="2"/>
      <c r="DOI5852" s="2"/>
      <c r="DOJ5852" s="2"/>
      <c r="DOK5852" s="2"/>
      <c r="DOL5852" s="2"/>
      <c r="DOM5852" s="2"/>
      <c r="DON5852" s="2"/>
      <c r="DOO5852" s="2"/>
      <c r="DOP5852" s="2"/>
      <c r="DOQ5852" s="2"/>
      <c r="DOR5852" s="2"/>
      <c r="DOS5852" s="2"/>
      <c r="DOT5852" s="2"/>
      <c r="DOU5852" s="2"/>
      <c r="DOV5852" s="2"/>
      <c r="DOW5852" s="2"/>
      <c r="DOX5852" s="2"/>
      <c r="DOY5852" s="2"/>
      <c r="DOZ5852" s="2"/>
      <c r="DPA5852" s="2"/>
      <c r="DPB5852" s="2"/>
      <c r="DPC5852" s="2"/>
      <c r="DPD5852" s="2"/>
      <c r="DPE5852" s="2"/>
      <c r="DPF5852" s="2"/>
      <c r="DPG5852" s="2"/>
      <c r="DPH5852" s="2"/>
      <c r="DPI5852" s="2"/>
      <c r="DPJ5852" s="2"/>
      <c r="DPK5852" s="2"/>
      <c r="DPL5852" s="2"/>
      <c r="DPM5852" s="2"/>
      <c r="DPN5852" s="2"/>
      <c r="DPO5852" s="2"/>
      <c r="DPP5852" s="2"/>
      <c r="DPQ5852" s="2"/>
      <c r="DPR5852" s="2"/>
      <c r="DPS5852" s="2"/>
      <c r="DPT5852" s="2"/>
      <c r="DPU5852" s="2"/>
      <c r="DPV5852" s="2"/>
      <c r="DPW5852" s="2"/>
      <c r="DPX5852" s="2"/>
      <c r="DPY5852" s="2"/>
      <c r="DPZ5852" s="2"/>
      <c r="DQA5852" s="2"/>
      <c r="DQB5852" s="2"/>
      <c r="DQC5852" s="2"/>
      <c r="DQD5852" s="2"/>
      <c r="DQE5852" s="2"/>
      <c r="DQF5852" s="2"/>
      <c r="DQG5852" s="2"/>
      <c r="DQH5852" s="2"/>
      <c r="DQI5852" s="2"/>
      <c r="DQJ5852" s="2"/>
      <c r="DQK5852" s="2"/>
      <c r="DQL5852" s="2"/>
      <c r="DQM5852" s="2"/>
      <c r="DQN5852" s="2"/>
      <c r="DQO5852" s="2"/>
      <c r="DQP5852" s="2"/>
      <c r="DQQ5852" s="2"/>
      <c r="DQR5852" s="2"/>
      <c r="DQS5852" s="2"/>
      <c r="DQT5852" s="2"/>
      <c r="DQU5852" s="2"/>
      <c r="DQV5852" s="2"/>
      <c r="DQW5852" s="2"/>
      <c r="DQX5852" s="2"/>
      <c r="DQY5852" s="2"/>
      <c r="DQZ5852" s="2"/>
      <c r="DRA5852" s="2"/>
      <c r="DRB5852" s="2"/>
      <c r="DRC5852" s="2"/>
      <c r="DRD5852" s="2"/>
      <c r="DRE5852" s="2"/>
      <c r="DRF5852" s="2"/>
      <c r="DRG5852" s="2"/>
      <c r="DRH5852" s="2"/>
      <c r="DRI5852" s="2"/>
      <c r="DRJ5852" s="2"/>
      <c r="DRK5852" s="2"/>
      <c r="DRL5852" s="2"/>
      <c r="DRM5852" s="2"/>
      <c r="DRN5852" s="2"/>
      <c r="DRO5852" s="2"/>
      <c r="DRP5852" s="2"/>
      <c r="DRQ5852" s="2"/>
      <c r="DRR5852" s="2"/>
      <c r="DRS5852" s="2"/>
      <c r="DRT5852" s="2"/>
      <c r="DRU5852" s="2"/>
      <c r="DRV5852" s="2"/>
      <c r="DRW5852" s="2"/>
      <c r="DRX5852" s="2"/>
      <c r="DRY5852" s="2"/>
      <c r="DRZ5852" s="2"/>
      <c r="DSA5852" s="2"/>
      <c r="DSB5852" s="2"/>
      <c r="DSC5852" s="2"/>
      <c r="DSD5852" s="2"/>
      <c r="DSE5852" s="2"/>
      <c r="DSF5852" s="2"/>
      <c r="DSG5852" s="2"/>
      <c r="DSH5852" s="2"/>
      <c r="DSI5852" s="2"/>
      <c r="DSJ5852" s="2"/>
      <c r="DSK5852" s="2"/>
      <c r="DSL5852" s="2"/>
      <c r="DSM5852" s="2"/>
      <c r="DSN5852" s="2"/>
      <c r="DSO5852" s="2"/>
      <c r="DSP5852" s="2"/>
      <c r="DSQ5852" s="2"/>
      <c r="DSR5852" s="2"/>
      <c r="DSS5852" s="2"/>
      <c r="DST5852" s="2"/>
      <c r="DSU5852" s="2"/>
      <c r="DSV5852" s="2"/>
      <c r="DSW5852" s="2"/>
      <c r="DSX5852" s="2"/>
      <c r="DSY5852" s="2"/>
      <c r="DSZ5852" s="2"/>
      <c r="DTA5852" s="2"/>
      <c r="DTB5852" s="2"/>
      <c r="DTC5852" s="2"/>
      <c r="DTD5852" s="2"/>
      <c r="DTE5852" s="2"/>
      <c r="DTF5852" s="2"/>
      <c r="DTG5852" s="2"/>
      <c r="DTH5852" s="2"/>
      <c r="DTI5852" s="2"/>
      <c r="DTJ5852" s="2"/>
      <c r="DTK5852" s="2"/>
      <c r="DTL5852" s="2"/>
      <c r="DTM5852" s="2"/>
      <c r="DTN5852" s="2"/>
      <c r="DTO5852" s="2"/>
      <c r="DTP5852" s="2"/>
      <c r="DTQ5852" s="2"/>
      <c r="DTR5852" s="2"/>
      <c r="DTS5852" s="2"/>
      <c r="DTT5852" s="2"/>
      <c r="DTU5852" s="2"/>
      <c r="DTV5852" s="2"/>
      <c r="DTW5852" s="2"/>
      <c r="DTX5852" s="2"/>
      <c r="DTY5852" s="2"/>
      <c r="DTZ5852" s="2"/>
      <c r="DUA5852" s="2"/>
      <c r="DUB5852" s="2"/>
      <c r="DUC5852" s="2"/>
      <c r="DUD5852" s="2"/>
      <c r="DUE5852" s="2"/>
      <c r="DUF5852" s="2"/>
      <c r="DUG5852" s="2"/>
      <c r="DUH5852" s="2"/>
      <c r="DUI5852" s="2"/>
      <c r="DUJ5852" s="2"/>
      <c r="DUK5852" s="2"/>
      <c r="DUL5852" s="2"/>
      <c r="DUM5852" s="2"/>
      <c r="DUN5852" s="2"/>
      <c r="DUO5852" s="2"/>
      <c r="DUP5852" s="2"/>
      <c r="DUQ5852" s="2"/>
      <c r="DUR5852" s="2"/>
      <c r="DUS5852" s="2"/>
      <c r="DUT5852" s="2"/>
      <c r="DUU5852" s="2"/>
      <c r="DUV5852" s="2"/>
      <c r="DUW5852" s="2"/>
      <c r="DUX5852" s="2"/>
      <c r="DUY5852" s="2"/>
      <c r="DUZ5852" s="2"/>
      <c r="DVA5852" s="2"/>
      <c r="DVB5852" s="2"/>
      <c r="DVC5852" s="2"/>
      <c r="DVD5852" s="2"/>
      <c r="DVE5852" s="2"/>
      <c r="DVF5852" s="2"/>
      <c r="DVG5852" s="2"/>
      <c r="DVH5852" s="2"/>
      <c r="DVI5852" s="2"/>
      <c r="DVJ5852" s="2"/>
      <c r="DVK5852" s="2"/>
      <c r="DVL5852" s="2"/>
      <c r="DVM5852" s="2"/>
      <c r="DVN5852" s="2"/>
      <c r="DVO5852" s="2"/>
      <c r="DVP5852" s="2"/>
      <c r="DVQ5852" s="2"/>
      <c r="DVR5852" s="2"/>
      <c r="DVS5852" s="2"/>
      <c r="DVT5852" s="2"/>
      <c r="DVU5852" s="2"/>
      <c r="DVV5852" s="2"/>
      <c r="DVW5852" s="2"/>
      <c r="DVX5852" s="2"/>
      <c r="DVY5852" s="2"/>
      <c r="DVZ5852" s="2"/>
      <c r="DWA5852" s="2"/>
      <c r="DWB5852" s="2"/>
      <c r="DWC5852" s="2"/>
      <c r="DWD5852" s="2"/>
      <c r="DWE5852" s="2"/>
      <c r="DWF5852" s="2"/>
      <c r="DWG5852" s="2"/>
      <c r="DWH5852" s="2"/>
      <c r="DWI5852" s="2"/>
      <c r="DWJ5852" s="2"/>
      <c r="DWK5852" s="2"/>
      <c r="DWL5852" s="2"/>
      <c r="DWM5852" s="2"/>
      <c r="DWN5852" s="2"/>
      <c r="DWO5852" s="2"/>
      <c r="DWP5852" s="2"/>
      <c r="DWQ5852" s="2"/>
      <c r="DWR5852" s="2"/>
      <c r="DWS5852" s="2"/>
      <c r="DWT5852" s="2"/>
      <c r="DWU5852" s="2"/>
      <c r="DWV5852" s="2"/>
      <c r="DWW5852" s="2"/>
      <c r="DWX5852" s="2"/>
      <c r="DWY5852" s="2"/>
      <c r="DWZ5852" s="2"/>
      <c r="DXA5852" s="2"/>
      <c r="DXB5852" s="2"/>
      <c r="DXC5852" s="2"/>
      <c r="DXD5852" s="2"/>
      <c r="DXE5852" s="2"/>
      <c r="DXF5852" s="2"/>
      <c r="DXG5852" s="2"/>
      <c r="DXH5852" s="2"/>
      <c r="DXI5852" s="2"/>
      <c r="DXJ5852" s="2"/>
      <c r="DXK5852" s="2"/>
      <c r="DXL5852" s="2"/>
      <c r="DXM5852" s="2"/>
      <c r="DXN5852" s="2"/>
      <c r="DXO5852" s="2"/>
      <c r="DXP5852" s="2"/>
      <c r="DXQ5852" s="2"/>
      <c r="DXR5852" s="2"/>
      <c r="DXS5852" s="2"/>
      <c r="DXT5852" s="2"/>
      <c r="DXU5852" s="2"/>
      <c r="DXV5852" s="2"/>
      <c r="DXW5852" s="2"/>
      <c r="DXX5852" s="2"/>
      <c r="DXY5852" s="2"/>
      <c r="DXZ5852" s="2"/>
      <c r="DYA5852" s="2"/>
      <c r="DYB5852" s="2"/>
      <c r="DYC5852" s="2"/>
      <c r="DYD5852" s="2"/>
      <c r="DYE5852" s="2"/>
      <c r="DYF5852" s="2"/>
      <c r="DYG5852" s="2"/>
      <c r="DYH5852" s="2"/>
      <c r="DYI5852" s="2"/>
      <c r="DYJ5852" s="2"/>
      <c r="DYK5852" s="2"/>
      <c r="DYL5852" s="2"/>
      <c r="DYM5852" s="2"/>
      <c r="DYN5852" s="2"/>
      <c r="DYO5852" s="2"/>
      <c r="DYP5852" s="2"/>
      <c r="DYQ5852" s="2"/>
      <c r="DYR5852" s="2"/>
      <c r="DYS5852" s="2"/>
      <c r="DYT5852" s="2"/>
      <c r="DYU5852" s="2"/>
      <c r="DYV5852" s="2"/>
      <c r="DYW5852" s="2"/>
      <c r="DYX5852" s="2"/>
      <c r="DYY5852" s="2"/>
      <c r="DYZ5852" s="2"/>
      <c r="DZA5852" s="2"/>
      <c r="DZB5852" s="2"/>
      <c r="DZC5852" s="2"/>
      <c r="DZD5852" s="2"/>
      <c r="DZE5852" s="2"/>
      <c r="DZF5852" s="2"/>
      <c r="DZG5852" s="2"/>
      <c r="DZH5852" s="2"/>
      <c r="DZI5852" s="2"/>
      <c r="DZJ5852" s="2"/>
      <c r="DZK5852" s="2"/>
      <c r="DZL5852" s="2"/>
      <c r="DZM5852" s="2"/>
      <c r="DZN5852" s="2"/>
      <c r="DZO5852" s="2"/>
      <c r="DZP5852" s="2"/>
      <c r="DZQ5852" s="2"/>
      <c r="DZR5852" s="2"/>
      <c r="DZS5852" s="2"/>
      <c r="DZT5852" s="2"/>
      <c r="DZU5852" s="2"/>
      <c r="DZV5852" s="2"/>
      <c r="DZW5852" s="2"/>
      <c r="DZX5852" s="2"/>
      <c r="DZY5852" s="2"/>
      <c r="DZZ5852" s="2"/>
      <c r="EAA5852" s="2"/>
      <c r="EAB5852" s="2"/>
      <c r="EAC5852" s="2"/>
      <c r="EAD5852" s="2"/>
      <c r="EAE5852" s="2"/>
      <c r="EAF5852" s="2"/>
      <c r="EAG5852" s="2"/>
      <c r="EAH5852" s="2"/>
      <c r="EAI5852" s="2"/>
      <c r="EAJ5852" s="2"/>
      <c r="EAK5852" s="2"/>
      <c r="EAL5852" s="2"/>
      <c r="EAM5852" s="2"/>
      <c r="EAN5852" s="2"/>
      <c r="EAO5852" s="2"/>
      <c r="EAP5852" s="2"/>
      <c r="EAQ5852" s="2"/>
      <c r="EAR5852" s="2"/>
      <c r="EAS5852" s="2"/>
      <c r="EAT5852" s="2"/>
      <c r="EAU5852" s="2"/>
      <c r="EAV5852" s="2"/>
      <c r="EAW5852" s="2"/>
      <c r="EAX5852" s="2"/>
      <c r="EAY5852" s="2"/>
      <c r="EAZ5852" s="2"/>
      <c r="EBA5852" s="2"/>
      <c r="EBB5852" s="2"/>
      <c r="EBC5852" s="2"/>
      <c r="EBD5852" s="2"/>
      <c r="EBE5852" s="2"/>
      <c r="EBF5852" s="2"/>
      <c r="EBG5852" s="2"/>
      <c r="EBH5852" s="2"/>
      <c r="EBI5852" s="2"/>
      <c r="EBJ5852" s="2"/>
      <c r="EBK5852" s="2"/>
      <c r="EBL5852" s="2"/>
      <c r="EBM5852" s="2"/>
      <c r="EBN5852" s="2"/>
      <c r="EBO5852" s="2"/>
      <c r="EBP5852" s="2"/>
      <c r="EBQ5852" s="2"/>
      <c r="EBR5852" s="2"/>
      <c r="EBS5852" s="2"/>
      <c r="EBT5852" s="2"/>
      <c r="EBU5852" s="2"/>
      <c r="EBV5852" s="2"/>
      <c r="EBW5852" s="2"/>
      <c r="EBX5852" s="2"/>
      <c r="EBY5852" s="2"/>
      <c r="EBZ5852" s="2"/>
      <c r="ECA5852" s="2"/>
      <c r="ECB5852" s="2"/>
      <c r="ECC5852" s="2"/>
      <c r="ECD5852" s="2"/>
      <c r="ECE5852" s="2"/>
      <c r="ECF5852" s="2"/>
      <c r="ECG5852" s="2"/>
      <c r="ECH5852" s="2"/>
      <c r="ECI5852" s="2"/>
      <c r="ECJ5852" s="2"/>
      <c r="ECK5852" s="2"/>
      <c r="ECL5852" s="2"/>
      <c r="ECM5852" s="2"/>
      <c r="ECN5852" s="2"/>
      <c r="ECO5852" s="2"/>
      <c r="ECP5852" s="2"/>
      <c r="ECQ5852" s="2"/>
      <c r="ECR5852" s="2"/>
      <c r="ECS5852" s="2"/>
      <c r="ECT5852" s="2"/>
      <c r="ECU5852" s="2"/>
      <c r="ECV5852" s="2"/>
      <c r="ECW5852" s="2"/>
      <c r="ECX5852" s="2"/>
      <c r="ECY5852" s="2"/>
      <c r="ECZ5852" s="2"/>
      <c r="EDA5852" s="2"/>
      <c r="EDB5852" s="2"/>
      <c r="EDC5852" s="2"/>
      <c r="EDD5852" s="2"/>
      <c r="EDE5852" s="2"/>
      <c r="EDF5852" s="2"/>
      <c r="EDG5852" s="2"/>
      <c r="EDH5852" s="2"/>
      <c r="EDI5852" s="2"/>
      <c r="EDJ5852" s="2"/>
      <c r="EDK5852" s="2"/>
      <c r="EDL5852" s="2"/>
      <c r="EDM5852" s="2"/>
      <c r="EDN5852" s="2"/>
      <c r="EDO5852" s="2"/>
      <c r="EDP5852" s="2"/>
      <c r="EDQ5852" s="2"/>
      <c r="EDR5852" s="2"/>
      <c r="EDS5852" s="2"/>
      <c r="EDT5852" s="2"/>
      <c r="EDU5852" s="2"/>
      <c r="EDV5852" s="2"/>
      <c r="EDW5852" s="2"/>
      <c r="EDX5852" s="2"/>
      <c r="EDY5852" s="2"/>
      <c r="EDZ5852" s="2"/>
      <c r="EEA5852" s="2"/>
      <c r="EEB5852" s="2"/>
      <c r="EEC5852" s="2"/>
      <c r="EED5852" s="2"/>
      <c r="EEE5852" s="2"/>
      <c r="EEF5852" s="2"/>
      <c r="EEG5852" s="2"/>
      <c r="EEH5852" s="2"/>
      <c r="EEI5852" s="2"/>
      <c r="EEJ5852" s="2"/>
      <c r="EEK5852" s="2"/>
      <c r="EEL5852" s="2"/>
      <c r="EEM5852" s="2"/>
      <c r="EEN5852" s="2"/>
      <c r="EEO5852" s="2"/>
      <c r="EEP5852" s="2"/>
      <c r="EEQ5852" s="2"/>
      <c r="EER5852" s="2"/>
      <c r="EES5852" s="2"/>
      <c r="EET5852" s="2"/>
      <c r="EEU5852" s="2"/>
      <c r="EEV5852" s="2"/>
      <c r="EEW5852" s="2"/>
      <c r="EEX5852" s="2"/>
      <c r="EEY5852" s="2"/>
      <c r="EEZ5852" s="2"/>
      <c r="EFA5852" s="2"/>
      <c r="EFB5852" s="2"/>
      <c r="EFC5852" s="2"/>
      <c r="EFD5852" s="2"/>
      <c r="EFE5852" s="2"/>
      <c r="EFF5852" s="2"/>
      <c r="EFG5852" s="2"/>
      <c r="EFH5852" s="2"/>
      <c r="EFI5852" s="2"/>
      <c r="EFJ5852" s="2"/>
      <c r="EFK5852" s="2"/>
      <c r="EFL5852" s="2"/>
      <c r="EFM5852" s="2"/>
      <c r="EFN5852" s="2"/>
      <c r="EFO5852" s="2"/>
      <c r="EFP5852" s="2"/>
      <c r="EFQ5852" s="2"/>
      <c r="EFR5852" s="2"/>
      <c r="EFS5852" s="2"/>
      <c r="EFT5852" s="2"/>
      <c r="EFU5852" s="2"/>
      <c r="EFV5852" s="2"/>
      <c r="EFW5852" s="2"/>
      <c r="EFX5852" s="2"/>
      <c r="EFY5852" s="2"/>
      <c r="EFZ5852" s="2"/>
      <c r="EGA5852" s="2"/>
      <c r="EGB5852" s="2"/>
      <c r="EGC5852" s="2"/>
      <c r="EGD5852" s="2"/>
      <c r="EGE5852" s="2"/>
      <c r="EGF5852" s="2"/>
      <c r="EGG5852" s="2"/>
      <c r="EGH5852" s="2"/>
      <c r="EGI5852" s="2"/>
      <c r="EGJ5852" s="2"/>
      <c r="EGK5852" s="2"/>
      <c r="EGL5852" s="2"/>
      <c r="EGM5852" s="2"/>
      <c r="EGN5852" s="2"/>
      <c r="EGO5852" s="2"/>
      <c r="EGP5852" s="2"/>
      <c r="EGQ5852" s="2"/>
      <c r="EGR5852" s="2"/>
      <c r="EGS5852" s="2"/>
      <c r="EGT5852" s="2"/>
      <c r="EGU5852" s="2"/>
      <c r="EGV5852" s="2"/>
      <c r="EGW5852" s="2"/>
      <c r="EGX5852" s="2"/>
      <c r="EGY5852" s="2"/>
      <c r="EGZ5852" s="2"/>
      <c r="EHA5852" s="2"/>
      <c r="EHB5852" s="2"/>
      <c r="EHC5852" s="2"/>
      <c r="EHD5852" s="2"/>
      <c r="EHE5852" s="2"/>
      <c r="EHF5852" s="2"/>
      <c r="EHG5852" s="2"/>
      <c r="EHH5852" s="2"/>
      <c r="EHI5852" s="2"/>
      <c r="EHJ5852" s="2"/>
      <c r="EHK5852" s="2"/>
      <c r="EHL5852" s="2"/>
      <c r="EHM5852" s="2"/>
      <c r="EHN5852" s="2"/>
      <c r="EHO5852" s="2"/>
      <c r="EHP5852" s="2"/>
      <c r="EHQ5852" s="2"/>
      <c r="EHR5852" s="2"/>
      <c r="EHS5852" s="2"/>
      <c r="EHT5852" s="2"/>
      <c r="EHU5852" s="2"/>
      <c r="EHV5852" s="2"/>
      <c r="EHW5852" s="2"/>
      <c r="EHX5852" s="2"/>
      <c r="EHY5852" s="2"/>
      <c r="EHZ5852" s="2"/>
      <c r="EIA5852" s="2"/>
      <c r="EIB5852" s="2"/>
      <c r="EIC5852" s="2"/>
      <c r="EID5852" s="2"/>
      <c r="EIE5852" s="2"/>
      <c r="EIF5852" s="2"/>
      <c r="EIG5852" s="2"/>
      <c r="EIH5852" s="2"/>
      <c r="EII5852" s="2"/>
      <c r="EIJ5852" s="2"/>
      <c r="EIK5852" s="2"/>
      <c r="EIL5852" s="2"/>
      <c r="EIM5852" s="2"/>
      <c r="EIN5852" s="2"/>
      <c r="EIO5852" s="2"/>
      <c r="EIP5852" s="2"/>
      <c r="EIQ5852" s="2"/>
      <c r="EIR5852" s="2"/>
      <c r="EIS5852" s="2"/>
      <c r="EIT5852" s="2"/>
      <c r="EIU5852" s="2"/>
      <c r="EIV5852" s="2"/>
      <c r="EIW5852" s="2"/>
      <c r="EIX5852" s="2"/>
      <c r="EIY5852" s="2"/>
      <c r="EIZ5852" s="2"/>
      <c r="EJA5852" s="2"/>
      <c r="EJB5852" s="2"/>
      <c r="EJC5852" s="2"/>
      <c r="EJD5852" s="2"/>
      <c r="EJE5852" s="2"/>
      <c r="EJF5852" s="2"/>
      <c r="EJG5852" s="2"/>
      <c r="EJH5852" s="2"/>
      <c r="EJI5852" s="2"/>
      <c r="EJJ5852" s="2"/>
      <c r="EJK5852" s="2"/>
      <c r="EJL5852" s="2"/>
      <c r="EJM5852" s="2"/>
      <c r="EJN5852" s="2"/>
      <c r="EJO5852" s="2"/>
      <c r="EJP5852" s="2"/>
      <c r="EJQ5852" s="2"/>
      <c r="EJR5852" s="2"/>
      <c r="EJS5852" s="2"/>
      <c r="EJT5852" s="2"/>
      <c r="EJU5852" s="2"/>
      <c r="EJV5852" s="2"/>
      <c r="EJW5852" s="2"/>
      <c r="EJX5852" s="2"/>
      <c r="EJY5852" s="2"/>
      <c r="EJZ5852" s="2"/>
      <c r="EKA5852" s="2"/>
      <c r="EKB5852" s="2"/>
      <c r="EKC5852" s="2"/>
      <c r="EKD5852" s="2"/>
      <c r="EKE5852" s="2"/>
      <c r="EKF5852" s="2"/>
      <c r="EKG5852" s="2"/>
      <c r="EKH5852" s="2"/>
      <c r="EKI5852" s="2"/>
      <c r="EKJ5852" s="2"/>
      <c r="EKK5852" s="2"/>
      <c r="EKL5852" s="2"/>
      <c r="EKM5852" s="2"/>
      <c r="EKN5852" s="2"/>
      <c r="EKO5852" s="2"/>
      <c r="EKP5852" s="2"/>
      <c r="EKQ5852" s="2"/>
      <c r="EKR5852" s="2"/>
      <c r="EKS5852" s="2"/>
      <c r="EKT5852" s="2"/>
      <c r="EKU5852" s="2"/>
      <c r="EKV5852" s="2"/>
      <c r="EKW5852" s="2"/>
      <c r="EKX5852" s="2"/>
      <c r="EKY5852" s="2"/>
      <c r="EKZ5852" s="2"/>
      <c r="ELA5852" s="2"/>
      <c r="ELB5852" s="2"/>
      <c r="ELC5852" s="2"/>
      <c r="ELD5852" s="2"/>
      <c r="ELE5852" s="2"/>
      <c r="ELF5852" s="2"/>
      <c r="ELG5852" s="2"/>
      <c r="ELH5852" s="2"/>
      <c r="ELI5852" s="2"/>
      <c r="ELJ5852" s="2"/>
      <c r="ELK5852" s="2"/>
      <c r="ELL5852" s="2"/>
      <c r="ELM5852" s="2"/>
      <c r="ELN5852" s="2"/>
      <c r="ELO5852" s="2"/>
      <c r="ELP5852" s="2"/>
      <c r="ELQ5852" s="2"/>
      <c r="ELR5852" s="2"/>
      <c r="ELS5852" s="2"/>
      <c r="ELT5852" s="2"/>
      <c r="ELU5852" s="2"/>
      <c r="ELV5852" s="2"/>
      <c r="ELW5852" s="2"/>
      <c r="ELX5852" s="2"/>
      <c r="ELY5852" s="2"/>
      <c r="ELZ5852" s="2"/>
      <c r="EMA5852" s="2"/>
      <c r="EMB5852" s="2"/>
      <c r="EMC5852" s="2"/>
      <c r="EMD5852" s="2"/>
      <c r="EME5852" s="2"/>
      <c r="EMF5852" s="2"/>
      <c r="EMG5852" s="2"/>
      <c r="EMH5852" s="2"/>
      <c r="EMI5852" s="2"/>
      <c r="EMJ5852" s="2"/>
      <c r="EMK5852" s="2"/>
      <c r="EML5852" s="2"/>
      <c r="EMM5852" s="2"/>
      <c r="EMN5852" s="2"/>
      <c r="EMO5852" s="2"/>
      <c r="EMP5852" s="2"/>
      <c r="EMQ5852" s="2"/>
      <c r="EMR5852" s="2"/>
      <c r="EMS5852" s="2"/>
      <c r="EMT5852" s="2"/>
      <c r="EMU5852" s="2"/>
      <c r="EMV5852" s="2"/>
      <c r="EMW5852" s="2"/>
      <c r="EMX5852" s="2"/>
      <c r="EMY5852" s="2"/>
      <c r="EMZ5852" s="2"/>
      <c r="ENA5852" s="2"/>
      <c r="ENB5852" s="2"/>
      <c r="ENC5852" s="2"/>
      <c r="END5852" s="2"/>
      <c r="ENE5852" s="2"/>
      <c r="ENF5852" s="2"/>
      <c r="ENG5852" s="2"/>
      <c r="ENH5852" s="2"/>
      <c r="ENI5852" s="2"/>
      <c r="ENJ5852" s="2"/>
      <c r="ENK5852" s="2"/>
      <c r="ENL5852" s="2"/>
      <c r="ENM5852" s="2"/>
      <c r="ENN5852" s="2"/>
      <c r="ENO5852" s="2"/>
      <c r="ENP5852" s="2"/>
      <c r="ENQ5852" s="2"/>
      <c r="ENR5852" s="2"/>
      <c r="ENS5852" s="2"/>
      <c r="ENT5852" s="2"/>
      <c r="ENU5852" s="2"/>
      <c r="ENV5852" s="2"/>
      <c r="ENW5852" s="2"/>
      <c r="ENX5852" s="2"/>
      <c r="ENY5852" s="2"/>
      <c r="ENZ5852" s="2"/>
      <c r="EOA5852" s="2"/>
      <c r="EOB5852" s="2"/>
      <c r="EOC5852" s="2"/>
      <c r="EOD5852" s="2"/>
      <c r="EOE5852" s="2"/>
      <c r="EOF5852" s="2"/>
      <c r="EOG5852" s="2"/>
      <c r="EOH5852" s="2"/>
      <c r="EOI5852" s="2"/>
      <c r="EOJ5852" s="2"/>
      <c r="EOK5852" s="2"/>
      <c r="EOL5852" s="2"/>
      <c r="EOM5852" s="2"/>
      <c r="EON5852" s="2"/>
      <c r="EOO5852" s="2"/>
      <c r="EOP5852" s="2"/>
      <c r="EOQ5852" s="2"/>
      <c r="EOR5852" s="2"/>
      <c r="EOS5852" s="2"/>
      <c r="EOT5852" s="2"/>
      <c r="EOU5852" s="2"/>
      <c r="EOV5852" s="2"/>
      <c r="EOW5852" s="2"/>
      <c r="EOX5852" s="2"/>
      <c r="EOY5852" s="2"/>
      <c r="EOZ5852" s="2"/>
      <c r="EPA5852" s="2"/>
      <c r="EPB5852" s="2"/>
      <c r="EPC5852" s="2"/>
      <c r="EPD5852" s="2"/>
      <c r="EPE5852" s="2"/>
      <c r="EPF5852" s="2"/>
      <c r="EPG5852" s="2"/>
      <c r="EPH5852" s="2"/>
      <c r="EPI5852" s="2"/>
      <c r="EPJ5852" s="2"/>
      <c r="EPK5852" s="2"/>
      <c r="EPL5852" s="2"/>
      <c r="EPM5852" s="2"/>
      <c r="EPN5852" s="2"/>
      <c r="EPO5852" s="2"/>
      <c r="EPP5852" s="2"/>
      <c r="EPQ5852" s="2"/>
      <c r="EPR5852" s="2"/>
      <c r="EPS5852" s="2"/>
      <c r="EPT5852" s="2"/>
      <c r="EPU5852" s="2"/>
      <c r="EPV5852" s="2"/>
      <c r="EPW5852" s="2"/>
      <c r="EPX5852" s="2"/>
      <c r="EPY5852" s="2"/>
      <c r="EPZ5852" s="2"/>
      <c r="EQA5852" s="2"/>
      <c r="EQB5852" s="2"/>
      <c r="EQC5852" s="2"/>
      <c r="EQD5852" s="2"/>
      <c r="EQE5852" s="2"/>
      <c r="EQF5852" s="2"/>
      <c r="EQG5852" s="2"/>
      <c r="EQH5852" s="2"/>
      <c r="EQI5852" s="2"/>
      <c r="EQJ5852" s="2"/>
      <c r="EQK5852" s="2"/>
      <c r="EQL5852" s="2"/>
      <c r="EQM5852" s="2"/>
      <c r="EQN5852" s="2"/>
      <c r="EQO5852" s="2"/>
      <c r="EQP5852" s="2"/>
      <c r="EQQ5852" s="2"/>
      <c r="EQR5852" s="2"/>
      <c r="EQS5852" s="2"/>
      <c r="EQT5852" s="2"/>
      <c r="EQU5852" s="2"/>
      <c r="EQV5852" s="2"/>
      <c r="EQW5852" s="2"/>
      <c r="EQX5852" s="2"/>
      <c r="EQY5852" s="2"/>
      <c r="EQZ5852" s="2"/>
      <c r="ERA5852" s="2"/>
      <c r="ERB5852" s="2"/>
      <c r="ERC5852" s="2"/>
      <c r="ERD5852" s="2"/>
      <c r="ERE5852" s="2"/>
      <c r="ERF5852" s="2"/>
      <c r="ERG5852" s="2"/>
      <c r="ERH5852" s="2"/>
      <c r="ERI5852" s="2"/>
      <c r="ERJ5852" s="2"/>
      <c r="ERK5852" s="2"/>
      <c r="ERL5852" s="2"/>
      <c r="ERM5852" s="2"/>
      <c r="ERN5852" s="2"/>
      <c r="ERO5852" s="2"/>
      <c r="ERP5852" s="2"/>
      <c r="ERQ5852" s="2"/>
      <c r="ERR5852" s="2"/>
      <c r="ERS5852" s="2"/>
      <c r="ERT5852" s="2"/>
      <c r="ERU5852" s="2"/>
      <c r="ERV5852" s="2"/>
      <c r="ERW5852" s="2"/>
      <c r="ERX5852" s="2"/>
      <c r="ERY5852" s="2"/>
      <c r="ERZ5852" s="2"/>
      <c r="ESA5852" s="2"/>
      <c r="ESB5852" s="2"/>
      <c r="ESC5852" s="2"/>
      <c r="ESD5852" s="2"/>
      <c r="ESE5852" s="2"/>
      <c r="ESF5852" s="2"/>
      <c r="ESG5852" s="2"/>
      <c r="ESH5852" s="2"/>
      <c r="ESI5852" s="2"/>
      <c r="ESJ5852" s="2"/>
      <c r="ESK5852" s="2"/>
      <c r="ESL5852" s="2"/>
      <c r="ESM5852" s="2"/>
      <c r="ESN5852" s="2"/>
      <c r="ESO5852" s="2"/>
      <c r="ESP5852" s="2"/>
      <c r="ESQ5852" s="2"/>
      <c r="ESR5852" s="2"/>
      <c r="ESS5852" s="2"/>
      <c r="EST5852" s="2"/>
      <c r="ESU5852" s="2"/>
      <c r="ESV5852" s="2"/>
      <c r="ESW5852" s="2"/>
      <c r="ESX5852" s="2"/>
      <c r="ESY5852" s="2"/>
      <c r="ESZ5852" s="2"/>
      <c r="ETA5852" s="2"/>
      <c r="ETB5852" s="2"/>
      <c r="ETC5852" s="2"/>
      <c r="ETD5852" s="2"/>
      <c r="ETE5852" s="2"/>
      <c r="ETF5852" s="2"/>
      <c r="ETG5852" s="2"/>
      <c r="ETH5852" s="2"/>
      <c r="ETI5852" s="2"/>
      <c r="ETJ5852" s="2"/>
      <c r="ETK5852" s="2"/>
      <c r="ETL5852" s="2"/>
      <c r="ETM5852" s="2"/>
      <c r="ETN5852" s="2"/>
      <c r="ETO5852" s="2"/>
      <c r="ETP5852" s="2"/>
      <c r="ETQ5852" s="2"/>
      <c r="ETR5852" s="2"/>
      <c r="ETS5852" s="2"/>
      <c r="ETT5852" s="2"/>
      <c r="ETU5852" s="2"/>
      <c r="ETV5852" s="2"/>
      <c r="ETW5852" s="2"/>
      <c r="ETX5852" s="2"/>
      <c r="ETY5852" s="2"/>
      <c r="ETZ5852" s="2"/>
      <c r="EUA5852" s="2"/>
      <c r="EUB5852" s="2"/>
      <c r="EUC5852" s="2"/>
      <c r="EUD5852" s="2"/>
      <c r="EUE5852" s="2"/>
      <c r="EUF5852" s="2"/>
      <c r="EUG5852" s="2"/>
      <c r="EUH5852" s="2"/>
      <c r="EUI5852" s="2"/>
      <c r="EUJ5852" s="2"/>
      <c r="EUK5852" s="2"/>
      <c r="EUL5852" s="2"/>
      <c r="EUM5852" s="2"/>
      <c r="EUN5852" s="2"/>
      <c r="EUO5852" s="2"/>
      <c r="EUP5852" s="2"/>
      <c r="EUQ5852" s="2"/>
      <c r="EUR5852" s="2"/>
      <c r="EUS5852" s="2"/>
      <c r="EUT5852" s="2"/>
      <c r="EUU5852" s="2"/>
      <c r="EUV5852" s="2"/>
      <c r="EUW5852" s="2"/>
      <c r="EUX5852" s="2"/>
      <c r="EUY5852" s="2"/>
      <c r="EUZ5852" s="2"/>
      <c r="EVA5852" s="2"/>
      <c r="EVB5852" s="2"/>
      <c r="EVC5852" s="2"/>
      <c r="EVD5852" s="2"/>
      <c r="EVE5852" s="2"/>
      <c r="EVF5852" s="2"/>
      <c r="EVG5852" s="2"/>
      <c r="EVH5852" s="2"/>
      <c r="EVI5852" s="2"/>
      <c r="EVJ5852" s="2"/>
      <c r="EVK5852" s="2"/>
      <c r="EVL5852" s="2"/>
      <c r="EVM5852" s="2"/>
      <c r="EVN5852" s="2"/>
      <c r="EVO5852" s="2"/>
      <c r="EVP5852" s="2"/>
      <c r="EVQ5852" s="2"/>
      <c r="EVR5852" s="2"/>
      <c r="EVS5852" s="2"/>
      <c r="EVT5852" s="2"/>
      <c r="EVU5852" s="2"/>
      <c r="EVV5852" s="2"/>
      <c r="EVW5852" s="2"/>
      <c r="EVX5852" s="2"/>
      <c r="EVY5852" s="2"/>
      <c r="EVZ5852" s="2"/>
      <c r="EWA5852" s="2"/>
      <c r="EWB5852" s="2"/>
      <c r="EWC5852" s="2"/>
      <c r="EWD5852" s="2"/>
      <c r="EWE5852" s="2"/>
      <c r="EWF5852" s="2"/>
      <c r="EWG5852" s="2"/>
      <c r="EWH5852" s="2"/>
      <c r="EWI5852" s="2"/>
      <c r="EWJ5852" s="2"/>
      <c r="EWK5852" s="2"/>
      <c r="EWL5852" s="2"/>
      <c r="EWM5852" s="2"/>
      <c r="EWN5852" s="2"/>
      <c r="EWO5852" s="2"/>
      <c r="EWP5852" s="2"/>
      <c r="EWQ5852" s="2"/>
      <c r="EWR5852" s="2"/>
      <c r="EWS5852" s="2"/>
      <c r="EWT5852" s="2"/>
      <c r="EWU5852" s="2"/>
      <c r="EWV5852" s="2"/>
      <c r="EWW5852" s="2"/>
      <c r="EWX5852" s="2"/>
      <c r="EWY5852" s="2"/>
      <c r="EWZ5852" s="2"/>
      <c r="EXA5852" s="2"/>
      <c r="EXB5852" s="2"/>
      <c r="EXC5852" s="2"/>
      <c r="EXD5852" s="2"/>
      <c r="EXE5852" s="2"/>
      <c r="EXF5852" s="2"/>
      <c r="EXG5852" s="2"/>
      <c r="EXH5852" s="2"/>
      <c r="EXI5852" s="2"/>
      <c r="EXJ5852" s="2"/>
      <c r="EXK5852" s="2"/>
      <c r="EXL5852" s="2"/>
      <c r="EXM5852" s="2"/>
      <c r="EXN5852" s="2"/>
      <c r="EXO5852" s="2"/>
      <c r="EXP5852" s="2"/>
      <c r="EXQ5852" s="2"/>
      <c r="EXR5852" s="2"/>
      <c r="EXS5852" s="2"/>
      <c r="EXT5852" s="2"/>
      <c r="EXU5852" s="2"/>
      <c r="EXV5852" s="2"/>
      <c r="EXW5852" s="2"/>
      <c r="EXX5852" s="2"/>
      <c r="EXY5852" s="2"/>
      <c r="EXZ5852" s="2"/>
      <c r="EYA5852" s="2"/>
      <c r="EYB5852" s="2"/>
      <c r="EYC5852" s="2"/>
      <c r="EYD5852" s="2"/>
      <c r="EYE5852" s="2"/>
      <c r="EYF5852" s="2"/>
      <c r="EYG5852" s="2"/>
      <c r="EYH5852" s="2"/>
      <c r="EYI5852" s="2"/>
      <c r="EYJ5852" s="2"/>
      <c r="EYK5852" s="2"/>
      <c r="EYL5852" s="2"/>
      <c r="EYM5852" s="2"/>
      <c r="EYN5852" s="2"/>
      <c r="EYO5852" s="2"/>
      <c r="EYP5852" s="2"/>
      <c r="EYQ5852" s="2"/>
      <c r="EYR5852" s="2"/>
      <c r="EYS5852" s="2"/>
      <c r="EYT5852" s="2"/>
      <c r="EYU5852" s="2"/>
      <c r="EYV5852" s="2"/>
      <c r="EYW5852" s="2"/>
      <c r="EYX5852" s="2"/>
      <c r="EYY5852" s="2"/>
      <c r="EYZ5852" s="2"/>
      <c r="EZA5852" s="2"/>
      <c r="EZB5852" s="2"/>
      <c r="EZC5852" s="2"/>
      <c r="EZD5852" s="2"/>
      <c r="EZE5852" s="2"/>
      <c r="EZF5852" s="2"/>
      <c r="EZG5852" s="2"/>
      <c r="EZH5852" s="2"/>
      <c r="EZI5852" s="2"/>
      <c r="EZJ5852" s="2"/>
      <c r="EZK5852" s="2"/>
      <c r="EZL5852" s="2"/>
      <c r="EZM5852" s="2"/>
      <c r="EZN5852" s="2"/>
      <c r="EZO5852" s="2"/>
      <c r="EZP5852" s="2"/>
      <c r="EZQ5852" s="2"/>
      <c r="EZR5852" s="2"/>
      <c r="EZS5852" s="2"/>
      <c r="EZT5852" s="2"/>
      <c r="EZU5852" s="2"/>
      <c r="EZV5852" s="2"/>
      <c r="EZW5852" s="2"/>
      <c r="EZX5852" s="2"/>
      <c r="EZY5852" s="2"/>
      <c r="EZZ5852" s="2"/>
      <c r="FAA5852" s="2"/>
      <c r="FAB5852" s="2"/>
      <c r="FAC5852" s="2"/>
      <c r="FAD5852" s="2"/>
      <c r="FAE5852" s="2"/>
      <c r="FAF5852" s="2"/>
      <c r="FAG5852" s="2"/>
      <c r="FAH5852" s="2"/>
      <c r="FAI5852" s="2"/>
      <c r="FAJ5852" s="2"/>
      <c r="FAK5852" s="2"/>
      <c r="FAL5852" s="2"/>
      <c r="FAM5852" s="2"/>
      <c r="FAN5852" s="2"/>
      <c r="FAO5852" s="2"/>
      <c r="FAP5852" s="2"/>
      <c r="FAQ5852" s="2"/>
      <c r="FAR5852" s="2"/>
      <c r="FAS5852" s="2"/>
      <c r="FAT5852" s="2"/>
      <c r="FAU5852" s="2"/>
      <c r="FAV5852" s="2"/>
      <c r="FAW5852" s="2"/>
      <c r="FAX5852" s="2"/>
      <c r="FAY5852" s="2"/>
      <c r="FAZ5852" s="2"/>
      <c r="FBA5852" s="2"/>
      <c r="FBB5852" s="2"/>
      <c r="FBC5852" s="2"/>
      <c r="FBD5852" s="2"/>
      <c r="FBE5852" s="2"/>
      <c r="FBF5852" s="2"/>
      <c r="FBG5852" s="2"/>
      <c r="FBH5852" s="2"/>
      <c r="FBI5852" s="2"/>
      <c r="FBJ5852" s="2"/>
      <c r="FBK5852" s="2"/>
      <c r="FBL5852" s="2"/>
      <c r="FBM5852" s="2"/>
      <c r="FBN5852" s="2"/>
      <c r="FBO5852" s="2"/>
      <c r="FBP5852" s="2"/>
      <c r="FBQ5852" s="2"/>
      <c r="FBR5852" s="2"/>
      <c r="FBS5852" s="2"/>
      <c r="FBT5852" s="2"/>
      <c r="FBU5852" s="2"/>
      <c r="FBV5852" s="2"/>
      <c r="FBW5852" s="2"/>
      <c r="FBX5852" s="2"/>
      <c r="FBY5852" s="2"/>
      <c r="FBZ5852" s="2"/>
      <c r="FCA5852" s="2"/>
      <c r="FCB5852" s="2"/>
      <c r="FCC5852" s="2"/>
      <c r="FCD5852" s="2"/>
      <c r="FCE5852" s="2"/>
      <c r="FCF5852" s="2"/>
      <c r="FCG5852" s="2"/>
      <c r="FCH5852" s="2"/>
      <c r="FCI5852" s="2"/>
      <c r="FCJ5852" s="2"/>
      <c r="FCK5852" s="2"/>
      <c r="FCL5852" s="2"/>
      <c r="FCM5852" s="2"/>
      <c r="FCN5852" s="2"/>
      <c r="FCO5852" s="2"/>
      <c r="FCP5852" s="2"/>
      <c r="FCQ5852" s="2"/>
      <c r="FCR5852" s="2"/>
      <c r="FCS5852" s="2"/>
      <c r="FCT5852" s="2"/>
      <c r="FCU5852" s="2"/>
      <c r="FCV5852" s="2"/>
      <c r="FCW5852" s="2"/>
      <c r="FCX5852" s="2"/>
      <c r="FCY5852" s="2"/>
      <c r="FCZ5852" s="2"/>
      <c r="FDA5852" s="2"/>
      <c r="FDB5852" s="2"/>
      <c r="FDC5852" s="2"/>
      <c r="FDD5852" s="2"/>
      <c r="FDE5852" s="2"/>
      <c r="FDF5852" s="2"/>
      <c r="FDG5852" s="2"/>
      <c r="FDH5852" s="2"/>
      <c r="FDI5852" s="2"/>
      <c r="FDJ5852" s="2"/>
      <c r="FDK5852" s="2"/>
      <c r="FDL5852" s="2"/>
      <c r="FDM5852" s="2"/>
      <c r="FDN5852" s="2"/>
      <c r="FDO5852" s="2"/>
      <c r="FDP5852" s="2"/>
      <c r="FDQ5852" s="2"/>
      <c r="FDR5852" s="2"/>
      <c r="FDS5852" s="2"/>
      <c r="FDT5852" s="2"/>
      <c r="FDU5852" s="2"/>
      <c r="FDV5852" s="2"/>
      <c r="FDW5852" s="2"/>
      <c r="FDX5852" s="2"/>
      <c r="FDY5852" s="2"/>
      <c r="FDZ5852" s="2"/>
      <c r="FEA5852" s="2"/>
      <c r="FEB5852" s="2"/>
      <c r="FEC5852" s="2"/>
      <c r="FED5852" s="2"/>
      <c r="FEE5852" s="2"/>
      <c r="FEF5852" s="2"/>
      <c r="FEG5852" s="2"/>
      <c r="FEH5852" s="2"/>
      <c r="FEI5852" s="2"/>
      <c r="FEJ5852" s="2"/>
      <c r="FEK5852" s="2"/>
      <c r="FEL5852" s="2"/>
      <c r="FEM5852" s="2"/>
      <c r="FEN5852" s="2"/>
      <c r="FEO5852" s="2"/>
      <c r="FEP5852" s="2"/>
      <c r="FEQ5852" s="2"/>
      <c r="FER5852" s="2"/>
      <c r="FES5852" s="2"/>
      <c r="FET5852" s="2"/>
      <c r="FEU5852" s="2"/>
      <c r="FEV5852" s="2"/>
      <c r="FEW5852" s="2"/>
      <c r="FEX5852" s="2"/>
      <c r="FEY5852" s="2"/>
      <c r="FEZ5852" s="2"/>
      <c r="FFA5852" s="2"/>
      <c r="FFB5852" s="2"/>
      <c r="FFC5852" s="2"/>
      <c r="FFD5852" s="2"/>
      <c r="FFE5852" s="2"/>
      <c r="FFF5852" s="2"/>
      <c r="FFG5852" s="2"/>
      <c r="FFH5852" s="2"/>
      <c r="FFI5852" s="2"/>
      <c r="FFJ5852" s="2"/>
      <c r="FFK5852" s="2"/>
      <c r="FFL5852" s="2"/>
      <c r="FFM5852" s="2"/>
      <c r="FFN5852" s="2"/>
      <c r="FFO5852" s="2"/>
      <c r="FFP5852" s="2"/>
      <c r="FFQ5852" s="2"/>
      <c r="FFR5852" s="2"/>
      <c r="FFS5852" s="2"/>
      <c r="FFT5852" s="2"/>
      <c r="FFU5852" s="2"/>
      <c r="FFV5852" s="2"/>
      <c r="FFW5852" s="2"/>
      <c r="FFX5852" s="2"/>
      <c r="FFY5852" s="2"/>
      <c r="FFZ5852" s="2"/>
      <c r="FGA5852" s="2"/>
      <c r="FGB5852" s="2"/>
      <c r="FGC5852" s="2"/>
      <c r="FGD5852" s="2"/>
      <c r="FGE5852" s="2"/>
      <c r="FGF5852" s="2"/>
      <c r="FGG5852" s="2"/>
      <c r="FGH5852" s="2"/>
      <c r="FGI5852" s="2"/>
      <c r="FGJ5852" s="2"/>
      <c r="FGK5852" s="2"/>
      <c r="FGL5852" s="2"/>
      <c r="FGM5852" s="2"/>
      <c r="FGN5852" s="2"/>
      <c r="FGO5852" s="2"/>
      <c r="FGP5852" s="2"/>
      <c r="FGQ5852" s="2"/>
      <c r="FGR5852" s="2"/>
      <c r="FGS5852" s="2"/>
      <c r="FGT5852" s="2"/>
      <c r="FGU5852" s="2"/>
      <c r="FGV5852" s="2"/>
      <c r="FGW5852" s="2"/>
      <c r="FGX5852" s="2"/>
      <c r="FGY5852" s="2"/>
      <c r="FGZ5852" s="2"/>
      <c r="FHA5852" s="2"/>
      <c r="FHB5852" s="2"/>
      <c r="FHC5852" s="2"/>
      <c r="FHD5852" s="2"/>
      <c r="FHE5852" s="2"/>
      <c r="FHF5852" s="2"/>
      <c r="FHG5852" s="2"/>
      <c r="FHH5852" s="2"/>
      <c r="FHI5852" s="2"/>
      <c r="FHJ5852" s="2"/>
      <c r="FHK5852" s="2"/>
      <c r="FHL5852" s="2"/>
      <c r="FHM5852" s="2"/>
      <c r="FHN5852" s="2"/>
      <c r="FHO5852" s="2"/>
      <c r="FHP5852" s="2"/>
      <c r="FHQ5852" s="2"/>
      <c r="FHR5852" s="2"/>
      <c r="FHS5852" s="2"/>
      <c r="FHT5852" s="2"/>
      <c r="FHU5852" s="2"/>
      <c r="FHV5852" s="2"/>
      <c r="FHW5852" s="2"/>
      <c r="FHX5852" s="2"/>
      <c r="FHY5852" s="2"/>
      <c r="FHZ5852" s="2"/>
      <c r="FIA5852" s="2"/>
      <c r="FIB5852" s="2"/>
      <c r="FIC5852" s="2"/>
      <c r="FID5852" s="2"/>
      <c r="FIE5852" s="2"/>
      <c r="FIF5852" s="2"/>
      <c r="FIG5852" s="2"/>
      <c r="FIH5852" s="2"/>
      <c r="FII5852" s="2"/>
      <c r="FIJ5852" s="2"/>
      <c r="FIK5852" s="2"/>
      <c r="FIL5852" s="2"/>
      <c r="FIM5852" s="2"/>
      <c r="FIN5852" s="2"/>
      <c r="FIO5852" s="2"/>
      <c r="FIP5852" s="2"/>
      <c r="FIQ5852" s="2"/>
      <c r="FIR5852" s="2"/>
      <c r="FIS5852" s="2"/>
      <c r="FIT5852" s="2"/>
      <c r="FIU5852" s="2"/>
      <c r="FIV5852" s="2"/>
      <c r="FIW5852" s="2"/>
      <c r="FIX5852" s="2"/>
      <c r="FIY5852" s="2"/>
      <c r="FIZ5852" s="2"/>
      <c r="FJA5852" s="2"/>
      <c r="FJB5852" s="2"/>
      <c r="FJC5852" s="2"/>
      <c r="FJD5852" s="2"/>
      <c r="FJE5852" s="2"/>
      <c r="FJF5852" s="2"/>
      <c r="FJG5852" s="2"/>
      <c r="FJH5852" s="2"/>
      <c r="FJI5852" s="2"/>
      <c r="FJJ5852" s="2"/>
      <c r="FJK5852" s="2"/>
      <c r="FJL5852" s="2"/>
      <c r="FJM5852" s="2"/>
      <c r="FJN5852" s="2"/>
      <c r="FJO5852" s="2"/>
      <c r="FJP5852" s="2"/>
      <c r="FJQ5852" s="2"/>
      <c r="FJR5852" s="2"/>
      <c r="FJS5852" s="2"/>
      <c r="FJT5852" s="2"/>
      <c r="FJU5852" s="2"/>
      <c r="FJV5852" s="2"/>
      <c r="FJW5852" s="2"/>
      <c r="FJX5852" s="2"/>
      <c r="FJY5852" s="2"/>
      <c r="FJZ5852" s="2"/>
      <c r="FKA5852" s="2"/>
      <c r="FKB5852" s="2"/>
      <c r="FKC5852" s="2"/>
      <c r="FKD5852" s="2"/>
      <c r="FKE5852" s="2"/>
      <c r="FKF5852" s="2"/>
      <c r="FKG5852" s="2"/>
      <c r="FKH5852" s="2"/>
      <c r="FKI5852" s="2"/>
      <c r="FKJ5852" s="2"/>
      <c r="FKK5852" s="2"/>
      <c r="FKL5852" s="2"/>
      <c r="FKM5852" s="2"/>
      <c r="FKN5852" s="2"/>
      <c r="FKO5852" s="2"/>
      <c r="FKP5852" s="2"/>
      <c r="FKQ5852" s="2"/>
      <c r="FKR5852" s="2"/>
      <c r="FKS5852" s="2"/>
      <c r="FKT5852" s="2"/>
      <c r="FKU5852" s="2"/>
      <c r="FKV5852" s="2"/>
      <c r="FKW5852" s="2"/>
      <c r="FKX5852" s="2"/>
      <c r="FKY5852" s="2"/>
      <c r="FKZ5852" s="2"/>
      <c r="FLA5852" s="2"/>
      <c r="FLB5852" s="2"/>
      <c r="FLC5852" s="2"/>
      <c r="FLD5852" s="2"/>
      <c r="FLE5852" s="2"/>
      <c r="FLF5852" s="2"/>
      <c r="FLG5852" s="2"/>
      <c r="FLH5852" s="2"/>
      <c r="FLI5852" s="2"/>
      <c r="FLJ5852" s="2"/>
      <c r="FLK5852" s="2"/>
      <c r="FLL5852" s="2"/>
      <c r="FLM5852" s="2"/>
      <c r="FLN5852" s="2"/>
      <c r="FLO5852" s="2"/>
      <c r="FLP5852" s="2"/>
      <c r="FLQ5852" s="2"/>
      <c r="FLR5852" s="2"/>
      <c r="FLS5852" s="2"/>
      <c r="FLT5852" s="2"/>
      <c r="FLU5852" s="2"/>
      <c r="FLV5852" s="2"/>
      <c r="FLW5852" s="2"/>
      <c r="FLX5852" s="2"/>
      <c r="FLY5852" s="2"/>
      <c r="FLZ5852" s="2"/>
      <c r="FMA5852" s="2"/>
      <c r="FMB5852" s="2"/>
      <c r="FMC5852" s="2"/>
      <c r="FMD5852" s="2"/>
      <c r="FME5852" s="2"/>
      <c r="FMF5852" s="2"/>
      <c r="FMG5852" s="2"/>
      <c r="FMH5852" s="2"/>
      <c r="FMI5852" s="2"/>
      <c r="FMJ5852" s="2"/>
      <c r="FMK5852" s="2"/>
      <c r="FML5852" s="2"/>
      <c r="FMM5852" s="2"/>
      <c r="FMN5852" s="2"/>
      <c r="FMO5852" s="2"/>
      <c r="FMP5852" s="2"/>
      <c r="FMQ5852" s="2"/>
      <c r="FMR5852" s="2"/>
      <c r="FMS5852" s="2"/>
      <c r="FMT5852" s="2"/>
      <c r="FMU5852" s="2"/>
      <c r="FMV5852" s="2"/>
      <c r="FMW5852" s="2"/>
      <c r="FMX5852" s="2"/>
      <c r="FMY5852" s="2"/>
      <c r="FMZ5852" s="2"/>
      <c r="FNA5852" s="2"/>
      <c r="FNB5852" s="2"/>
      <c r="FNC5852" s="2"/>
      <c r="FND5852" s="2"/>
      <c r="FNE5852" s="2"/>
      <c r="FNF5852" s="2"/>
      <c r="FNG5852" s="2"/>
      <c r="FNH5852" s="2"/>
      <c r="FNI5852" s="2"/>
      <c r="FNJ5852" s="2"/>
      <c r="FNK5852" s="2"/>
      <c r="FNL5852" s="2"/>
      <c r="FNM5852" s="2"/>
      <c r="FNN5852" s="2"/>
      <c r="FNO5852" s="2"/>
      <c r="FNP5852" s="2"/>
      <c r="FNQ5852" s="2"/>
      <c r="FNR5852" s="2"/>
      <c r="FNS5852" s="2"/>
      <c r="FNT5852" s="2"/>
      <c r="FNU5852" s="2"/>
      <c r="FNV5852" s="2"/>
      <c r="FNW5852" s="2"/>
      <c r="FNX5852" s="2"/>
      <c r="FNY5852" s="2"/>
      <c r="FNZ5852" s="2"/>
      <c r="FOA5852" s="2"/>
      <c r="FOB5852" s="2"/>
      <c r="FOC5852" s="2"/>
      <c r="FOD5852" s="2"/>
      <c r="FOE5852" s="2"/>
      <c r="FOF5852" s="2"/>
      <c r="FOG5852" s="2"/>
      <c r="FOH5852" s="2"/>
      <c r="FOI5852" s="2"/>
      <c r="FOJ5852" s="2"/>
      <c r="FOK5852" s="2"/>
      <c r="FOL5852" s="2"/>
      <c r="FOM5852" s="2"/>
      <c r="FON5852" s="2"/>
      <c r="FOO5852" s="2"/>
      <c r="FOP5852" s="2"/>
      <c r="FOQ5852" s="2"/>
      <c r="FOR5852" s="2"/>
      <c r="FOS5852" s="2"/>
      <c r="FOT5852" s="2"/>
      <c r="FOU5852" s="2"/>
      <c r="FOV5852" s="2"/>
      <c r="FOW5852" s="2"/>
      <c r="FOX5852" s="2"/>
      <c r="FOY5852" s="2"/>
      <c r="FOZ5852" s="2"/>
      <c r="FPA5852" s="2"/>
      <c r="FPB5852" s="2"/>
      <c r="FPC5852" s="2"/>
      <c r="FPD5852" s="2"/>
      <c r="FPE5852" s="2"/>
      <c r="FPF5852" s="2"/>
      <c r="FPG5852" s="2"/>
      <c r="FPH5852" s="2"/>
      <c r="FPI5852" s="2"/>
      <c r="FPJ5852" s="2"/>
      <c r="FPK5852" s="2"/>
      <c r="FPL5852" s="2"/>
      <c r="FPM5852" s="2"/>
      <c r="FPN5852" s="2"/>
      <c r="FPO5852" s="2"/>
      <c r="FPP5852" s="2"/>
      <c r="FPQ5852" s="2"/>
      <c r="FPR5852" s="2"/>
      <c r="FPS5852" s="2"/>
      <c r="FPT5852" s="2"/>
      <c r="FPU5852" s="2"/>
      <c r="FPV5852" s="2"/>
      <c r="FPW5852" s="2"/>
      <c r="FPX5852" s="2"/>
      <c r="FPY5852" s="2"/>
      <c r="FPZ5852" s="2"/>
      <c r="FQA5852" s="2"/>
      <c r="FQB5852" s="2"/>
      <c r="FQC5852" s="2"/>
      <c r="FQD5852" s="2"/>
      <c r="FQE5852" s="2"/>
      <c r="FQF5852" s="2"/>
      <c r="FQG5852" s="2"/>
      <c r="FQH5852" s="2"/>
      <c r="FQI5852" s="2"/>
      <c r="FQJ5852" s="2"/>
      <c r="FQK5852" s="2"/>
      <c r="FQL5852" s="2"/>
      <c r="FQM5852" s="2"/>
      <c r="FQN5852" s="2"/>
      <c r="FQO5852" s="2"/>
      <c r="FQP5852" s="2"/>
      <c r="FQQ5852" s="2"/>
      <c r="FQR5852" s="2"/>
      <c r="FQS5852" s="2"/>
      <c r="FQT5852" s="2"/>
      <c r="FQU5852" s="2"/>
      <c r="FQV5852" s="2"/>
      <c r="FQW5852" s="2"/>
      <c r="FQX5852" s="2"/>
      <c r="FQY5852" s="2"/>
      <c r="FQZ5852" s="2"/>
      <c r="FRA5852" s="2"/>
      <c r="FRB5852" s="2"/>
      <c r="FRC5852" s="2"/>
      <c r="FRD5852" s="2"/>
      <c r="FRE5852" s="2"/>
      <c r="FRF5852" s="2"/>
      <c r="FRG5852" s="2"/>
      <c r="FRH5852" s="2"/>
      <c r="FRI5852" s="2"/>
      <c r="FRJ5852" s="2"/>
      <c r="FRK5852" s="2"/>
      <c r="FRL5852" s="2"/>
      <c r="FRM5852" s="2"/>
      <c r="FRN5852" s="2"/>
      <c r="FRO5852" s="2"/>
      <c r="FRP5852" s="2"/>
      <c r="FRQ5852" s="2"/>
      <c r="FRR5852" s="2"/>
      <c r="FRS5852" s="2"/>
      <c r="FRT5852" s="2"/>
      <c r="FRU5852" s="2"/>
      <c r="FRV5852" s="2"/>
      <c r="FRW5852" s="2"/>
      <c r="FRX5852" s="2"/>
      <c r="FRY5852" s="2"/>
      <c r="FRZ5852" s="2"/>
      <c r="FSA5852" s="2"/>
      <c r="FSB5852" s="2"/>
      <c r="FSC5852" s="2"/>
      <c r="FSD5852" s="2"/>
      <c r="FSE5852" s="2"/>
      <c r="FSF5852" s="2"/>
      <c r="FSG5852" s="2"/>
      <c r="FSH5852" s="2"/>
      <c r="FSI5852" s="2"/>
      <c r="FSJ5852" s="2"/>
      <c r="FSK5852" s="2"/>
      <c r="FSL5852" s="2"/>
      <c r="FSM5852" s="2"/>
      <c r="FSN5852" s="2"/>
      <c r="FSO5852" s="2"/>
      <c r="FSP5852" s="2"/>
      <c r="FSQ5852" s="2"/>
      <c r="FSR5852" s="2"/>
      <c r="FSS5852" s="2"/>
      <c r="FST5852" s="2"/>
      <c r="FSU5852" s="2"/>
      <c r="FSV5852" s="2"/>
      <c r="FSW5852" s="2"/>
      <c r="FSX5852" s="2"/>
      <c r="FSY5852" s="2"/>
      <c r="FSZ5852" s="2"/>
      <c r="FTA5852" s="2"/>
      <c r="FTB5852" s="2"/>
      <c r="FTC5852" s="2"/>
      <c r="FTD5852" s="2"/>
      <c r="FTE5852" s="2"/>
      <c r="FTF5852" s="2"/>
      <c r="FTG5852" s="2"/>
      <c r="FTH5852" s="2"/>
      <c r="FTI5852" s="2"/>
      <c r="FTJ5852" s="2"/>
      <c r="FTK5852" s="2"/>
      <c r="FTL5852" s="2"/>
      <c r="FTM5852" s="2"/>
      <c r="FTN5852" s="2"/>
      <c r="FTO5852" s="2"/>
      <c r="FTP5852" s="2"/>
      <c r="FTQ5852" s="2"/>
      <c r="FTR5852" s="2"/>
      <c r="FTS5852" s="2"/>
      <c r="FTT5852" s="2"/>
      <c r="FTU5852" s="2"/>
      <c r="FTV5852" s="2"/>
      <c r="FTW5852" s="2"/>
      <c r="FTX5852" s="2"/>
      <c r="FTY5852" s="2"/>
      <c r="FTZ5852" s="2"/>
      <c r="FUA5852" s="2"/>
      <c r="FUB5852" s="2"/>
      <c r="FUC5852" s="2"/>
      <c r="FUD5852" s="2"/>
      <c r="FUE5852" s="2"/>
      <c r="FUF5852" s="2"/>
      <c r="FUG5852" s="2"/>
      <c r="FUH5852" s="2"/>
      <c r="FUI5852" s="2"/>
      <c r="FUJ5852" s="2"/>
      <c r="FUK5852" s="2"/>
      <c r="FUL5852" s="2"/>
      <c r="FUM5852" s="2"/>
      <c r="FUN5852" s="2"/>
      <c r="FUO5852" s="2"/>
      <c r="FUP5852" s="2"/>
      <c r="FUQ5852" s="2"/>
      <c r="FUR5852" s="2"/>
      <c r="FUS5852" s="2"/>
      <c r="FUT5852" s="2"/>
      <c r="FUU5852" s="2"/>
      <c r="FUV5852" s="2"/>
      <c r="FUW5852" s="2"/>
      <c r="FUX5852" s="2"/>
      <c r="FUY5852" s="2"/>
      <c r="FUZ5852" s="2"/>
      <c r="FVA5852" s="2"/>
      <c r="FVB5852" s="2"/>
      <c r="FVC5852" s="2"/>
      <c r="FVD5852" s="2"/>
      <c r="FVE5852" s="2"/>
      <c r="FVF5852" s="2"/>
      <c r="FVG5852" s="2"/>
      <c r="FVH5852" s="2"/>
      <c r="FVI5852" s="2"/>
      <c r="FVJ5852" s="2"/>
      <c r="FVK5852" s="2"/>
      <c r="FVL5852" s="2"/>
      <c r="FVM5852" s="2"/>
      <c r="FVN5852" s="2"/>
      <c r="FVO5852" s="2"/>
      <c r="FVP5852" s="2"/>
      <c r="FVQ5852" s="2"/>
      <c r="FVR5852" s="2"/>
      <c r="FVS5852" s="2"/>
      <c r="FVT5852" s="2"/>
      <c r="FVU5852" s="2"/>
      <c r="FVV5852" s="2"/>
      <c r="FVW5852" s="2"/>
      <c r="FVX5852" s="2"/>
      <c r="FVY5852" s="2"/>
      <c r="FVZ5852" s="2"/>
      <c r="FWA5852" s="2"/>
      <c r="FWB5852" s="2"/>
      <c r="FWC5852" s="2"/>
      <c r="FWD5852" s="2"/>
      <c r="FWE5852" s="2"/>
      <c r="FWF5852" s="2"/>
      <c r="FWG5852" s="2"/>
      <c r="FWH5852" s="2"/>
      <c r="FWI5852" s="2"/>
      <c r="FWJ5852" s="2"/>
      <c r="FWK5852" s="2"/>
      <c r="FWL5852" s="2"/>
      <c r="FWM5852" s="2"/>
      <c r="FWN5852" s="2"/>
      <c r="FWO5852" s="2"/>
      <c r="FWP5852" s="2"/>
      <c r="FWQ5852" s="2"/>
      <c r="FWR5852" s="2"/>
      <c r="FWS5852" s="2"/>
      <c r="FWT5852" s="2"/>
      <c r="FWU5852" s="2"/>
      <c r="FWV5852" s="2"/>
      <c r="FWW5852" s="2"/>
      <c r="FWX5852" s="2"/>
      <c r="FWY5852" s="2"/>
      <c r="FWZ5852" s="2"/>
      <c r="FXA5852" s="2"/>
      <c r="FXB5852" s="2"/>
      <c r="FXC5852" s="2"/>
      <c r="FXD5852" s="2"/>
      <c r="FXE5852" s="2"/>
      <c r="FXF5852" s="2"/>
      <c r="FXG5852" s="2"/>
      <c r="FXH5852" s="2"/>
      <c r="FXI5852" s="2"/>
      <c r="FXJ5852" s="2"/>
      <c r="FXK5852" s="2"/>
      <c r="FXL5852" s="2"/>
      <c r="FXM5852" s="2"/>
      <c r="FXN5852" s="2"/>
      <c r="FXO5852" s="2"/>
      <c r="FXP5852" s="2"/>
      <c r="FXQ5852" s="2"/>
      <c r="FXR5852" s="2"/>
      <c r="FXS5852" s="2"/>
      <c r="FXT5852" s="2"/>
      <c r="FXU5852" s="2"/>
      <c r="FXV5852" s="2"/>
      <c r="FXW5852" s="2"/>
      <c r="FXX5852" s="2"/>
      <c r="FXY5852" s="2"/>
      <c r="FXZ5852" s="2"/>
      <c r="FYA5852" s="2"/>
      <c r="FYB5852" s="2"/>
      <c r="FYC5852" s="2"/>
      <c r="FYD5852" s="2"/>
      <c r="FYE5852" s="2"/>
      <c r="FYF5852" s="2"/>
      <c r="FYG5852" s="2"/>
      <c r="FYH5852" s="2"/>
      <c r="FYI5852" s="2"/>
      <c r="FYJ5852" s="2"/>
      <c r="FYK5852" s="2"/>
      <c r="FYL5852" s="2"/>
      <c r="FYM5852" s="2"/>
      <c r="FYN5852" s="2"/>
      <c r="FYO5852" s="2"/>
      <c r="FYP5852" s="2"/>
      <c r="FYQ5852" s="2"/>
      <c r="FYR5852" s="2"/>
      <c r="FYS5852" s="2"/>
      <c r="FYT5852" s="2"/>
      <c r="FYU5852" s="2"/>
      <c r="FYV5852" s="2"/>
      <c r="FYW5852" s="2"/>
      <c r="FYX5852" s="2"/>
      <c r="FYY5852" s="2"/>
      <c r="FYZ5852" s="2"/>
      <c r="FZA5852" s="2"/>
      <c r="FZB5852" s="2"/>
      <c r="FZC5852" s="2"/>
      <c r="FZD5852" s="2"/>
      <c r="FZE5852" s="2"/>
      <c r="FZF5852" s="2"/>
      <c r="FZG5852" s="2"/>
      <c r="FZH5852" s="2"/>
      <c r="FZI5852" s="2"/>
      <c r="FZJ5852" s="2"/>
      <c r="FZK5852" s="2"/>
      <c r="FZL5852" s="2"/>
      <c r="FZM5852" s="2"/>
      <c r="FZN5852" s="2"/>
      <c r="FZO5852" s="2"/>
      <c r="FZP5852" s="2"/>
      <c r="FZQ5852" s="2"/>
      <c r="FZR5852" s="2"/>
      <c r="FZS5852" s="2"/>
      <c r="FZT5852" s="2"/>
      <c r="FZU5852" s="2"/>
      <c r="FZV5852" s="2"/>
      <c r="FZW5852" s="2"/>
      <c r="FZX5852" s="2"/>
      <c r="FZY5852" s="2"/>
      <c r="FZZ5852" s="2"/>
      <c r="GAA5852" s="2"/>
      <c r="GAB5852" s="2"/>
      <c r="GAC5852" s="2"/>
      <c r="GAD5852" s="2"/>
      <c r="GAE5852" s="2"/>
      <c r="GAF5852" s="2"/>
      <c r="GAG5852" s="2"/>
      <c r="GAH5852" s="2"/>
      <c r="GAI5852" s="2"/>
      <c r="GAJ5852" s="2"/>
      <c r="GAK5852" s="2"/>
      <c r="GAL5852" s="2"/>
      <c r="GAM5852" s="2"/>
      <c r="GAN5852" s="2"/>
      <c r="GAO5852" s="2"/>
      <c r="GAP5852" s="2"/>
      <c r="GAQ5852" s="2"/>
      <c r="GAR5852" s="2"/>
      <c r="GAS5852" s="2"/>
      <c r="GAT5852" s="2"/>
      <c r="GAU5852" s="2"/>
      <c r="GAV5852" s="2"/>
      <c r="GAW5852" s="2"/>
      <c r="GAX5852" s="2"/>
      <c r="GAY5852" s="2"/>
      <c r="GAZ5852" s="2"/>
      <c r="GBA5852" s="2"/>
      <c r="GBB5852" s="2"/>
      <c r="GBC5852" s="2"/>
      <c r="GBD5852" s="2"/>
      <c r="GBE5852" s="2"/>
      <c r="GBF5852" s="2"/>
      <c r="GBG5852" s="2"/>
      <c r="GBH5852" s="2"/>
      <c r="GBI5852" s="2"/>
      <c r="GBJ5852" s="2"/>
      <c r="GBK5852" s="2"/>
      <c r="GBL5852" s="2"/>
      <c r="GBM5852" s="2"/>
      <c r="GBN5852" s="2"/>
      <c r="GBO5852" s="2"/>
      <c r="GBP5852" s="2"/>
      <c r="GBQ5852" s="2"/>
      <c r="GBR5852" s="2"/>
      <c r="GBS5852" s="2"/>
      <c r="GBT5852" s="2"/>
      <c r="GBU5852" s="2"/>
      <c r="GBV5852" s="2"/>
      <c r="GBW5852" s="2"/>
      <c r="GBX5852" s="2"/>
      <c r="GBY5852" s="2"/>
      <c r="GBZ5852" s="2"/>
      <c r="GCA5852" s="2"/>
      <c r="GCB5852" s="2"/>
      <c r="GCC5852" s="2"/>
      <c r="GCD5852" s="2"/>
      <c r="GCE5852" s="2"/>
      <c r="GCF5852" s="2"/>
      <c r="GCG5852" s="2"/>
      <c r="GCH5852" s="2"/>
      <c r="GCI5852" s="2"/>
      <c r="GCJ5852" s="2"/>
      <c r="GCK5852" s="2"/>
      <c r="GCL5852" s="2"/>
      <c r="GCM5852" s="2"/>
      <c r="GCN5852" s="2"/>
      <c r="GCO5852" s="2"/>
      <c r="GCP5852" s="2"/>
      <c r="GCQ5852" s="2"/>
      <c r="GCR5852" s="2"/>
      <c r="GCS5852" s="2"/>
      <c r="GCT5852" s="2"/>
      <c r="GCU5852" s="2"/>
      <c r="GCV5852" s="2"/>
      <c r="GCW5852" s="2"/>
      <c r="GCX5852" s="2"/>
      <c r="GCY5852" s="2"/>
      <c r="GCZ5852" s="2"/>
      <c r="GDA5852" s="2"/>
      <c r="GDB5852" s="2"/>
      <c r="GDC5852" s="2"/>
      <c r="GDD5852" s="2"/>
      <c r="GDE5852" s="2"/>
      <c r="GDF5852" s="2"/>
      <c r="GDG5852" s="2"/>
      <c r="GDH5852" s="2"/>
      <c r="GDI5852" s="2"/>
      <c r="GDJ5852" s="2"/>
      <c r="GDK5852" s="2"/>
      <c r="GDL5852" s="2"/>
      <c r="GDM5852" s="2"/>
      <c r="GDN5852" s="2"/>
      <c r="GDO5852" s="2"/>
      <c r="GDP5852" s="2"/>
      <c r="GDQ5852" s="2"/>
      <c r="GDR5852" s="2"/>
      <c r="GDS5852" s="2"/>
      <c r="GDT5852" s="2"/>
      <c r="GDU5852" s="2"/>
      <c r="GDV5852" s="2"/>
      <c r="GDW5852" s="2"/>
      <c r="GDX5852" s="2"/>
      <c r="GDY5852" s="2"/>
      <c r="GDZ5852" s="2"/>
      <c r="GEA5852" s="2"/>
      <c r="GEB5852" s="2"/>
      <c r="GEC5852" s="2"/>
      <c r="GED5852" s="2"/>
      <c r="GEE5852" s="2"/>
      <c r="GEF5852" s="2"/>
      <c r="GEG5852" s="2"/>
      <c r="GEH5852" s="2"/>
      <c r="GEI5852" s="2"/>
      <c r="GEJ5852" s="2"/>
      <c r="GEK5852" s="2"/>
      <c r="GEL5852" s="2"/>
      <c r="GEM5852" s="2"/>
      <c r="GEN5852" s="2"/>
      <c r="GEO5852" s="2"/>
      <c r="GEP5852" s="2"/>
      <c r="GEQ5852" s="2"/>
      <c r="GER5852" s="2"/>
      <c r="GES5852" s="2"/>
      <c r="GET5852" s="2"/>
      <c r="GEU5852" s="2"/>
      <c r="GEV5852" s="2"/>
      <c r="GEW5852" s="2"/>
      <c r="GEX5852" s="2"/>
      <c r="GEY5852" s="2"/>
      <c r="GEZ5852" s="2"/>
      <c r="GFA5852" s="2"/>
      <c r="GFB5852" s="2"/>
      <c r="GFC5852" s="2"/>
      <c r="GFD5852" s="2"/>
      <c r="GFE5852" s="2"/>
      <c r="GFF5852" s="2"/>
      <c r="GFG5852" s="2"/>
      <c r="GFH5852" s="2"/>
      <c r="GFI5852" s="2"/>
      <c r="GFJ5852" s="2"/>
      <c r="GFK5852" s="2"/>
      <c r="GFL5852" s="2"/>
      <c r="GFM5852" s="2"/>
      <c r="GFN5852" s="2"/>
      <c r="GFO5852" s="2"/>
      <c r="GFP5852" s="2"/>
      <c r="GFQ5852" s="2"/>
      <c r="GFR5852" s="2"/>
      <c r="GFS5852" s="2"/>
      <c r="GFT5852" s="2"/>
      <c r="GFU5852" s="2"/>
      <c r="GFV5852" s="2"/>
      <c r="GFW5852" s="2"/>
      <c r="GFX5852" s="2"/>
      <c r="GFY5852" s="2"/>
      <c r="GFZ5852" s="2"/>
      <c r="GGA5852" s="2"/>
      <c r="GGB5852" s="2"/>
      <c r="GGC5852" s="2"/>
      <c r="GGD5852" s="2"/>
      <c r="GGE5852" s="2"/>
      <c r="GGF5852" s="2"/>
      <c r="GGG5852" s="2"/>
      <c r="GGH5852" s="2"/>
      <c r="GGI5852" s="2"/>
      <c r="GGJ5852" s="2"/>
      <c r="GGK5852" s="2"/>
      <c r="GGL5852" s="2"/>
      <c r="GGM5852" s="2"/>
      <c r="GGN5852" s="2"/>
      <c r="GGO5852" s="2"/>
      <c r="GGP5852" s="2"/>
      <c r="GGQ5852" s="2"/>
      <c r="GGR5852" s="2"/>
      <c r="GGS5852" s="2"/>
      <c r="GGT5852" s="2"/>
      <c r="GGU5852" s="2"/>
      <c r="GGV5852" s="2"/>
      <c r="GGW5852" s="2"/>
      <c r="GGX5852" s="2"/>
      <c r="GGY5852" s="2"/>
      <c r="GGZ5852" s="2"/>
      <c r="GHA5852" s="2"/>
      <c r="GHB5852" s="2"/>
      <c r="GHC5852" s="2"/>
      <c r="GHD5852" s="2"/>
      <c r="GHE5852" s="2"/>
      <c r="GHF5852" s="2"/>
      <c r="GHG5852" s="2"/>
      <c r="GHH5852" s="2"/>
      <c r="GHI5852" s="2"/>
      <c r="GHJ5852" s="2"/>
      <c r="GHK5852" s="2"/>
      <c r="GHL5852" s="2"/>
      <c r="GHM5852" s="2"/>
      <c r="GHN5852" s="2"/>
      <c r="GHO5852" s="2"/>
      <c r="GHP5852" s="2"/>
      <c r="GHQ5852" s="2"/>
      <c r="GHR5852" s="2"/>
      <c r="GHS5852" s="2"/>
      <c r="GHT5852" s="2"/>
      <c r="GHU5852" s="2"/>
      <c r="GHV5852" s="2"/>
      <c r="GHW5852" s="2"/>
      <c r="GHX5852" s="2"/>
      <c r="GHY5852" s="2"/>
      <c r="GHZ5852" s="2"/>
      <c r="GIA5852" s="2"/>
      <c r="GIB5852" s="2"/>
      <c r="GIC5852" s="2"/>
      <c r="GID5852" s="2"/>
      <c r="GIE5852" s="2"/>
      <c r="GIF5852" s="2"/>
      <c r="GIG5852" s="2"/>
      <c r="GIH5852" s="2"/>
      <c r="GII5852" s="2"/>
      <c r="GIJ5852" s="2"/>
      <c r="GIK5852" s="2"/>
      <c r="GIL5852" s="2"/>
      <c r="GIM5852" s="2"/>
      <c r="GIN5852" s="2"/>
      <c r="GIO5852" s="2"/>
      <c r="GIP5852" s="2"/>
      <c r="GIQ5852" s="2"/>
      <c r="GIR5852" s="2"/>
      <c r="GIS5852" s="2"/>
      <c r="GIT5852" s="2"/>
      <c r="GIU5852" s="2"/>
      <c r="GIV5852" s="2"/>
      <c r="GIW5852" s="2"/>
      <c r="GIX5852" s="2"/>
      <c r="GIY5852" s="2"/>
      <c r="GIZ5852" s="2"/>
      <c r="GJA5852" s="2"/>
      <c r="GJB5852" s="2"/>
      <c r="GJC5852" s="2"/>
      <c r="GJD5852" s="2"/>
      <c r="GJE5852" s="2"/>
      <c r="GJF5852" s="2"/>
      <c r="GJG5852" s="2"/>
      <c r="GJH5852" s="2"/>
      <c r="GJI5852" s="2"/>
      <c r="GJJ5852" s="2"/>
      <c r="GJK5852" s="2"/>
      <c r="GJL5852" s="2"/>
      <c r="GJM5852" s="2"/>
      <c r="GJN5852" s="2"/>
      <c r="GJO5852" s="2"/>
      <c r="GJP5852" s="2"/>
      <c r="GJQ5852" s="2"/>
      <c r="GJR5852" s="2"/>
      <c r="GJS5852" s="2"/>
      <c r="GJT5852" s="2"/>
      <c r="GJU5852" s="2"/>
      <c r="GJV5852" s="2"/>
      <c r="GJW5852" s="2"/>
      <c r="GJX5852" s="2"/>
      <c r="GJY5852" s="2"/>
      <c r="GJZ5852" s="2"/>
      <c r="GKA5852" s="2"/>
      <c r="GKB5852" s="2"/>
      <c r="GKC5852" s="2"/>
      <c r="GKD5852" s="2"/>
      <c r="GKE5852" s="2"/>
      <c r="GKF5852" s="2"/>
      <c r="GKG5852" s="2"/>
      <c r="GKH5852" s="2"/>
      <c r="GKI5852" s="2"/>
      <c r="GKJ5852" s="2"/>
      <c r="GKK5852" s="2"/>
      <c r="GKL5852" s="2"/>
      <c r="GKM5852" s="2"/>
      <c r="GKN5852" s="2"/>
      <c r="GKO5852" s="2"/>
      <c r="GKP5852" s="2"/>
      <c r="GKQ5852" s="2"/>
      <c r="GKR5852" s="2"/>
      <c r="GKS5852" s="2"/>
      <c r="GKT5852" s="2"/>
      <c r="GKU5852" s="2"/>
      <c r="GKV5852" s="2"/>
      <c r="GKW5852" s="2"/>
      <c r="GKX5852" s="2"/>
      <c r="GKY5852" s="2"/>
      <c r="GKZ5852" s="2"/>
      <c r="GLA5852" s="2"/>
      <c r="GLB5852" s="2"/>
      <c r="GLC5852" s="2"/>
      <c r="GLD5852" s="2"/>
      <c r="GLE5852" s="2"/>
      <c r="GLF5852" s="2"/>
      <c r="GLG5852" s="2"/>
      <c r="GLH5852" s="2"/>
      <c r="GLI5852" s="2"/>
      <c r="GLJ5852" s="2"/>
      <c r="GLK5852" s="2"/>
      <c r="GLL5852" s="2"/>
      <c r="GLM5852" s="2"/>
      <c r="GLN5852" s="2"/>
      <c r="GLO5852" s="2"/>
      <c r="GLP5852" s="2"/>
      <c r="GLQ5852" s="2"/>
      <c r="GLR5852" s="2"/>
      <c r="GLS5852" s="2"/>
      <c r="GLT5852" s="2"/>
      <c r="GLU5852" s="2"/>
      <c r="GLV5852" s="2"/>
      <c r="GLW5852" s="2"/>
      <c r="GLX5852" s="2"/>
      <c r="GLY5852" s="2"/>
      <c r="GLZ5852" s="2"/>
      <c r="GMA5852" s="2"/>
      <c r="GMB5852" s="2"/>
      <c r="GMC5852" s="2"/>
      <c r="GMD5852" s="2"/>
      <c r="GME5852" s="2"/>
      <c r="GMF5852" s="2"/>
      <c r="GMG5852" s="2"/>
      <c r="GMH5852" s="2"/>
      <c r="GMI5852" s="2"/>
      <c r="GMJ5852" s="2"/>
      <c r="GMK5852" s="2"/>
      <c r="GML5852" s="2"/>
      <c r="GMM5852" s="2"/>
      <c r="GMN5852" s="2"/>
      <c r="GMO5852" s="2"/>
      <c r="GMP5852" s="2"/>
      <c r="GMQ5852" s="2"/>
      <c r="GMR5852" s="2"/>
      <c r="GMS5852" s="2"/>
      <c r="GMT5852" s="2"/>
      <c r="GMU5852" s="2"/>
      <c r="GMV5852" s="2"/>
      <c r="GMW5852" s="2"/>
      <c r="GMX5852" s="2"/>
      <c r="GMY5852" s="2"/>
      <c r="GMZ5852" s="2"/>
      <c r="GNA5852" s="2"/>
      <c r="GNB5852" s="2"/>
      <c r="GNC5852" s="2"/>
      <c r="GND5852" s="2"/>
      <c r="GNE5852" s="2"/>
      <c r="GNF5852" s="2"/>
      <c r="GNG5852" s="2"/>
      <c r="GNH5852" s="2"/>
      <c r="GNI5852" s="2"/>
      <c r="GNJ5852" s="2"/>
      <c r="GNK5852" s="2"/>
      <c r="GNL5852" s="2"/>
      <c r="GNM5852" s="2"/>
      <c r="GNN5852" s="2"/>
      <c r="GNO5852" s="2"/>
      <c r="GNP5852" s="2"/>
      <c r="GNQ5852" s="2"/>
      <c r="GNR5852" s="2"/>
      <c r="GNS5852" s="2"/>
      <c r="GNT5852" s="2"/>
      <c r="GNU5852" s="2"/>
      <c r="GNV5852" s="2"/>
      <c r="GNW5852" s="2"/>
      <c r="GNX5852" s="2"/>
      <c r="GNY5852" s="2"/>
      <c r="GNZ5852" s="2"/>
      <c r="GOA5852" s="2"/>
      <c r="GOB5852" s="2"/>
      <c r="GOC5852" s="2"/>
      <c r="GOD5852" s="2"/>
      <c r="GOE5852" s="2"/>
      <c r="GOF5852" s="2"/>
      <c r="GOG5852" s="2"/>
      <c r="GOH5852" s="2"/>
      <c r="GOI5852" s="2"/>
      <c r="GOJ5852" s="2"/>
      <c r="GOK5852" s="2"/>
      <c r="GOL5852" s="2"/>
      <c r="GOM5852" s="2"/>
      <c r="GON5852" s="2"/>
      <c r="GOO5852" s="2"/>
      <c r="GOP5852" s="2"/>
      <c r="GOQ5852" s="2"/>
      <c r="GOR5852" s="2"/>
      <c r="GOS5852" s="2"/>
      <c r="GOT5852" s="2"/>
      <c r="GOU5852" s="2"/>
      <c r="GOV5852" s="2"/>
      <c r="GOW5852" s="2"/>
      <c r="GOX5852" s="2"/>
      <c r="GOY5852" s="2"/>
      <c r="GOZ5852" s="2"/>
      <c r="GPA5852" s="2"/>
      <c r="GPB5852" s="2"/>
      <c r="GPC5852" s="2"/>
      <c r="GPD5852" s="2"/>
      <c r="GPE5852" s="2"/>
      <c r="GPF5852" s="2"/>
      <c r="GPG5852" s="2"/>
      <c r="GPH5852" s="2"/>
      <c r="GPI5852" s="2"/>
      <c r="GPJ5852" s="2"/>
      <c r="GPK5852" s="2"/>
      <c r="GPL5852" s="2"/>
      <c r="GPM5852" s="2"/>
      <c r="GPN5852" s="2"/>
      <c r="GPO5852" s="2"/>
      <c r="GPP5852" s="2"/>
      <c r="GPQ5852" s="2"/>
      <c r="GPR5852" s="2"/>
      <c r="GPS5852" s="2"/>
      <c r="GPT5852" s="2"/>
      <c r="GPU5852" s="2"/>
      <c r="GPV5852" s="2"/>
      <c r="GPW5852" s="2"/>
      <c r="GPX5852" s="2"/>
      <c r="GPY5852" s="2"/>
      <c r="GPZ5852" s="2"/>
      <c r="GQA5852" s="2"/>
      <c r="GQB5852" s="2"/>
      <c r="GQC5852" s="2"/>
      <c r="GQD5852" s="2"/>
      <c r="GQE5852" s="2"/>
      <c r="GQF5852" s="2"/>
      <c r="GQG5852" s="2"/>
      <c r="GQH5852" s="2"/>
      <c r="GQI5852" s="2"/>
      <c r="GQJ5852" s="2"/>
      <c r="GQK5852" s="2"/>
      <c r="GQL5852" s="2"/>
      <c r="GQM5852" s="2"/>
      <c r="GQN5852" s="2"/>
      <c r="GQO5852" s="2"/>
      <c r="GQP5852" s="2"/>
      <c r="GQQ5852" s="2"/>
      <c r="GQR5852" s="2"/>
      <c r="GQS5852" s="2"/>
      <c r="GQT5852" s="2"/>
      <c r="GQU5852" s="2"/>
      <c r="GQV5852" s="2"/>
      <c r="GQW5852" s="2"/>
      <c r="GQX5852" s="2"/>
      <c r="GQY5852" s="2"/>
      <c r="GQZ5852" s="2"/>
      <c r="GRA5852" s="2"/>
      <c r="GRB5852" s="2"/>
      <c r="GRC5852" s="2"/>
      <c r="GRD5852" s="2"/>
      <c r="GRE5852" s="2"/>
      <c r="GRF5852" s="2"/>
      <c r="GRG5852" s="2"/>
      <c r="GRH5852" s="2"/>
      <c r="GRI5852" s="2"/>
      <c r="GRJ5852" s="2"/>
      <c r="GRK5852" s="2"/>
      <c r="GRL5852" s="2"/>
      <c r="GRM5852" s="2"/>
      <c r="GRN5852" s="2"/>
      <c r="GRO5852" s="2"/>
      <c r="GRP5852" s="2"/>
      <c r="GRQ5852" s="2"/>
      <c r="GRR5852" s="2"/>
      <c r="GRS5852" s="2"/>
      <c r="GRT5852" s="2"/>
      <c r="GRU5852" s="2"/>
      <c r="GRV5852" s="2"/>
      <c r="GRW5852" s="2"/>
      <c r="GRX5852" s="2"/>
      <c r="GRY5852" s="2"/>
      <c r="GRZ5852" s="2"/>
      <c r="GSA5852" s="2"/>
      <c r="GSB5852" s="2"/>
      <c r="GSC5852" s="2"/>
      <c r="GSD5852" s="2"/>
      <c r="GSE5852" s="2"/>
      <c r="GSF5852" s="2"/>
      <c r="GSG5852" s="2"/>
      <c r="GSH5852" s="2"/>
      <c r="GSI5852" s="2"/>
      <c r="GSJ5852" s="2"/>
      <c r="GSK5852" s="2"/>
      <c r="GSL5852" s="2"/>
      <c r="GSM5852" s="2"/>
      <c r="GSN5852" s="2"/>
      <c r="GSO5852" s="2"/>
      <c r="GSP5852" s="2"/>
      <c r="GSQ5852" s="2"/>
      <c r="GSR5852" s="2"/>
      <c r="GSS5852" s="2"/>
      <c r="GST5852" s="2"/>
      <c r="GSU5852" s="2"/>
      <c r="GSV5852" s="2"/>
      <c r="GSW5852" s="2"/>
      <c r="GSX5852" s="2"/>
      <c r="GSY5852" s="2"/>
      <c r="GSZ5852" s="2"/>
      <c r="GTA5852" s="2"/>
      <c r="GTB5852" s="2"/>
      <c r="GTC5852" s="2"/>
      <c r="GTD5852" s="2"/>
      <c r="GTE5852" s="2"/>
      <c r="GTF5852" s="2"/>
      <c r="GTG5852" s="2"/>
      <c r="GTH5852" s="2"/>
      <c r="GTI5852" s="2"/>
      <c r="GTJ5852" s="2"/>
      <c r="GTK5852" s="2"/>
      <c r="GTL5852" s="2"/>
      <c r="GTM5852" s="2"/>
      <c r="GTN5852" s="2"/>
      <c r="GTO5852" s="2"/>
      <c r="GTP5852" s="2"/>
      <c r="GTQ5852" s="2"/>
      <c r="GTR5852" s="2"/>
      <c r="GTS5852" s="2"/>
      <c r="GTT5852" s="2"/>
      <c r="GTU5852" s="2"/>
      <c r="GTV5852" s="2"/>
      <c r="GTW5852" s="2"/>
      <c r="GTX5852" s="2"/>
      <c r="GTY5852" s="2"/>
      <c r="GTZ5852" s="2"/>
      <c r="GUA5852" s="2"/>
      <c r="GUB5852" s="2"/>
      <c r="GUC5852" s="2"/>
      <c r="GUD5852" s="2"/>
      <c r="GUE5852" s="2"/>
      <c r="GUF5852" s="2"/>
      <c r="GUG5852" s="2"/>
      <c r="GUH5852" s="2"/>
      <c r="GUI5852" s="2"/>
      <c r="GUJ5852" s="2"/>
      <c r="GUK5852" s="2"/>
      <c r="GUL5852" s="2"/>
      <c r="GUM5852" s="2"/>
      <c r="GUN5852" s="2"/>
      <c r="GUO5852" s="2"/>
      <c r="GUP5852" s="2"/>
      <c r="GUQ5852" s="2"/>
      <c r="GUR5852" s="2"/>
      <c r="GUS5852" s="2"/>
      <c r="GUT5852" s="2"/>
      <c r="GUU5852" s="2"/>
      <c r="GUV5852" s="2"/>
      <c r="GUW5852" s="2"/>
      <c r="GUX5852" s="2"/>
      <c r="GUY5852" s="2"/>
      <c r="GUZ5852" s="2"/>
      <c r="GVA5852" s="2"/>
      <c r="GVB5852" s="2"/>
      <c r="GVC5852" s="2"/>
      <c r="GVD5852" s="2"/>
      <c r="GVE5852" s="2"/>
      <c r="GVF5852" s="2"/>
      <c r="GVG5852" s="2"/>
      <c r="GVH5852" s="2"/>
      <c r="GVI5852" s="2"/>
      <c r="GVJ5852" s="2"/>
      <c r="GVK5852" s="2"/>
      <c r="GVL5852" s="2"/>
      <c r="GVM5852" s="2"/>
      <c r="GVN5852" s="2"/>
      <c r="GVO5852" s="2"/>
      <c r="GVP5852" s="2"/>
      <c r="GVQ5852" s="2"/>
      <c r="GVR5852" s="2"/>
      <c r="GVS5852" s="2"/>
      <c r="GVT5852" s="2"/>
      <c r="GVU5852" s="2"/>
      <c r="GVV5852" s="2"/>
      <c r="GVW5852" s="2"/>
      <c r="GVX5852" s="2"/>
      <c r="GVY5852" s="2"/>
      <c r="GVZ5852" s="2"/>
      <c r="GWA5852" s="2"/>
      <c r="GWB5852" s="2"/>
      <c r="GWC5852" s="2"/>
      <c r="GWD5852" s="2"/>
      <c r="GWE5852" s="2"/>
      <c r="GWF5852" s="2"/>
      <c r="GWG5852" s="2"/>
      <c r="GWH5852" s="2"/>
      <c r="GWI5852" s="2"/>
      <c r="GWJ5852" s="2"/>
      <c r="GWK5852" s="2"/>
      <c r="GWL5852" s="2"/>
      <c r="GWM5852" s="2"/>
      <c r="GWN5852" s="2"/>
      <c r="GWO5852" s="2"/>
      <c r="GWP5852" s="2"/>
      <c r="GWQ5852" s="2"/>
      <c r="GWR5852" s="2"/>
      <c r="GWS5852" s="2"/>
      <c r="GWT5852" s="2"/>
      <c r="GWU5852" s="2"/>
      <c r="GWV5852" s="2"/>
      <c r="GWW5852" s="2"/>
      <c r="GWX5852" s="2"/>
      <c r="GWY5852" s="2"/>
      <c r="GWZ5852" s="2"/>
      <c r="GXA5852" s="2"/>
      <c r="GXB5852" s="2"/>
      <c r="GXC5852" s="2"/>
      <c r="GXD5852" s="2"/>
      <c r="GXE5852" s="2"/>
      <c r="GXF5852" s="2"/>
      <c r="GXG5852" s="2"/>
      <c r="GXH5852" s="2"/>
      <c r="GXI5852" s="2"/>
      <c r="GXJ5852" s="2"/>
      <c r="GXK5852" s="2"/>
      <c r="GXL5852" s="2"/>
      <c r="GXM5852" s="2"/>
      <c r="GXN5852" s="2"/>
      <c r="GXO5852" s="2"/>
      <c r="GXP5852" s="2"/>
      <c r="GXQ5852" s="2"/>
      <c r="GXR5852" s="2"/>
      <c r="GXS5852" s="2"/>
      <c r="GXT5852" s="2"/>
      <c r="GXU5852" s="2"/>
      <c r="GXV5852" s="2"/>
      <c r="GXW5852" s="2"/>
      <c r="GXX5852" s="2"/>
      <c r="GXY5852" s="2"/>
      <c r="GXZ5852" s="2"/>
      <c r="GYA5852" s="2"/>
      <c r="GYB5852" s="2"/>
      <c r="GYC5852" s="2"/>
      <c r="GYD5852" s="2"/>
      <c r="GYE5852" s="2"/>
      <c r="GYF5852" s="2"/>
      <c r="GYG5852" s="2"/>
      <c r="GYH5852" s="2"/>
      <c r="GYI5852" s="2"/>
      <c r="GYJ5852" s="2"/>
      <c r="GYK5852" s="2"/>
      <c r="GYL5852" s="2"/>
      <c r="GYM5852" s="2"/>
      <c r="GYN5852" s="2"/>
      <c r="GYO5852" s="2"/>
      <c r="GYP5852" s="2"/>
      <c r="GYQ5852" s="2"/>
      <c r="GYR5852" s="2"/>
      <c r="GYS5852" s="2"/>
      <c r="GYT5852" s="2"/>
      <c r="GYU5852" s="2"/>
      <c r="GYV5852" s="2"/>
      <c r="GYW5852" s="2"/>
      <c r="GYX5852" s="2"/>
      <c r="GYY5852" s="2"/>
      <c r="GYZ5852" s="2"/>
      <c r="GZA5852" s="2"/>
      <c r="GZB5852" s="2"/>
      <c r="GZC5852" s="2"/>
      <c r="GZD5852" s="2"/>
      <c r="GZE5852" s="2"/>
      <c r="GZF5852" s="2"/>
      <c r="GZG5852" s="2"/>
      <c r="GZH5852" s="2"/>
      <c r="GZI5852" s="2"/>
      <c r="GZJ5852" s="2"/>
      <c r="GZK5852" s="2"/>
      <c r="GZL5852" s="2"/>
      <c r="GZM5852" s="2"/>
      <c r="GZN5852" s="2"/>
      <c r="GZO5852" s="2"/>
      <c r="GZP5852" s="2"/>
      <c r="GZQ5852" s="2"/>
      <c r="GZR5852" s="2"/>
      <c r="GZS5852" s="2"/>
      <c r="GZT5852" s="2"/>
      <c r="GZU5852" s="2"/>
      <c r="GZV5852" s="2"/>
      <c r="GZW5852" s="2"/>
      <c r="GZX5852" s="2"/>
      <c r="GZY5852" s="2"/>
      <c r="GZZ5852" s="2"/>
      <c r="HAA5852" s="2"/>
      <c r="HAB5852" s="2"/>
      <c r="HAC5852" s="2"/>
      <c r="HAD5852" s="2"/>
      <c r="HAE5852" s="2"/>
      <c r="HAF5852" s="2"/>
      <c r="HAG5852" s="2"/>
      <c r="HAH5852" s="2"/>
      <c r="HAI5852" s="2"/>
      <c r="HAJ5852" s="2"/>
      <c r="HAK5852" s="2"/>
      <c r="HAL5852" s="2"/>
      <c r="HAM5852" s="2"/>
      <c r="HAN5852" s="2"/>
      <c r="HAO5852" s="2"/>
      <c r="HAP5852" s="2"/>
      <c r="HAQ5852" s="2"/>
      <c r="HAR5852" s="2"/>
      <c r="HAS5852" s="2"/>
      <c r="HAT5852" s="2"/>
      <c r="HAU5852" s="2"/>
      <c r="HAV5852" s="2"/>
      <c r="HAW5852" s="2"/>
      <c r="HAX5852" s="2"/>
      <c r="HAY5852" s="2"/>
      <c r="HAZ5852" s="2"/>
      <c r="HBA5852" s="2"/>
      <c r="HBB5852" s="2"/>
      <c r="HBC5852" s="2"/>
      <c r="HBD5852" s="2"/>
      <c r="HBE5852" s="2"/>
      <c r="HBF5852" s="2"/>
      <c r="HBG5852" s="2"/>
      <c r="HBH5852" s="2"/>
      <c r="HBI5852" s="2"/>
      <c r="HBJ5852" s="2"/>
      <c r="HBK5852" s="2"/>
      <c r="HBL5852" s="2"/>
      <c r="HBM5852" s="2"/>
      <c r="HBN5852" s="2"/>
      <c r="HBO5852" s="2"/>
      <c r="HBP5852" s="2"/>
      <c r="HBQ5852" s="2"/>
      <c r="HBR5852" s="2"/>
      <c r="HBS5852" s="2"/>
      <c r="HBT5852" s="2"/>
      <c r="HBU5852" s="2"/>
      <c r="HBV5852" s="2"/>
      <c r="HBW5852" s="2"/>
      <c r="HBX5852" s="2"/>
      <c r="HBY5852" s="2"/>
      <c r="HBZ5852" s="2"/>
      <c r="HCA5852" s="2"/>
      <c r="HCB5852" s="2"/>
      <c r="HCC5852" s="2"/>
      <c r="HCD5852" s="2"/>
      <c r="HCE5852" s="2"/>
      <c r="HCF5852" s="2"/>
      <c r="HCG5852" s="2"/>
      <c r="HCH5852" s="2"/>
      <c r="HCI5852" s="2"/>
      <c r="HCJ5852" s="2"/>
      <c r="HCK5852" s="2"/>
      <c r="HCL5852" s="2"/>
      <c r="HCM5852" s="2"/>
      <c r="HCN5852" s="2"/>
      <c r="HCO5852" s="2"/>
      <c r="HCP5852" s="2"/>
      <c r="HCQ5852" s="2"/>
      <c r="HCR5852" s="2"/>
      <c r="HCS5852" s="2"/>
      <c r="HCT5852" s="2"/>
      <c r="HCU5852" s="2"/>
      <c r="HCV5852" s="2"/>
      <c r="HCW5852" s="2"/>
      <c r="HCX5852" s="2"/>
      <c r="HCY5852" s="2"/>
      <c r="HCZ5852" s="2"/>
      <c r="HDA5852" s="2"/>
      <c r="HDB5852" s="2"/>
      <c r="HDC5852" s="2"/>
      <c r="HDD5852" s="2"/>
      <c r="HDE5852" s="2"/>
      <c r="HDF5852" s="2"/>
      <c r="HDG5852" s="2"/>
      <c r="HDH5852" s="2"/>
      <c r="HDI5852" s="2"/>
      <c r="HDJ5852" s="2"/>
      <c r="HDK5852" s="2"/>
      <c r="HDL5852" s="2"/>
      <c r="HDM5852" s="2"/>
      <c r="HDN5852" s="2"/>
      <c r="HDO5852" s="2"/>
      <c r="HDP5852" s="2"/>
      <c r="HDQ5852" s="2"/>
      <c r="HDR5852" s="2"/>
      <c r="HDS5852" s="2"/>
      <c r="HDT5852" s="2"/>
      <c r="HDU5852" s="2"/>
      <c r="HDV5852" s="2"/>
      <c r="HDW5852" s="2"/>
      <c r="HDX5852" s="2"/>
      <c r="HDY5852" s="2"/>
      <c r="HDZ5852" s="2"/>
      <c r="HEA5852" s="2"/>
      <c r="HEB5852" s="2"/>
      <c r="HEC5852" s="2"/>
      <c r="HED5852" s="2"/>
      <c r="HEE5852" s="2"/>
      <c r="HEF5852" s="2"/>
      <c r="HEG5852" s="2"/>
      <c r="HEH5852" s="2"/>
      <c r="HEI5852" s="2"/>
      <c r="HEJ5852" s="2"/>
      <c r="HEK5852" s="2"/>
      <c r="HEL5852" s="2"/>
      <c r="HEM5852" s="2"/>
      <c r="HEN5852" s="2"/>
      <c r="HEO5852" s="2"/>
      <c r="HEP5852" s="2"/>
      <c r="HEQ5852" s="2"/>
      <c r="HER5852" s="2"/>
      <c r="HES5852" s="2"/>
      <c r="HET5852" s="2"/>
      <c r="HEU5852" s="2"/>
      <c r="HEV5852" s="2"/>
      <c r="HEW5852" s="2"/>
      <c r="HEX5852" s="2"/>
      <c r="HEY5852" s="2"/>
      <c r="HEZ5852" s="2"/>
      <c r="HFA5852" s="2"/>
      <c r="HFB5852" s="2"/>
      <c r="HFC5852" s="2"/>
      <c r="HFD5852" s="2"/>
      <c r="HFE5852" s="2"/>
      <c r="HFF5852" s="2"/>
      <c r="HFG5852" s="2"/>
      <c r="HFH5852" s="2"/>
      <c r="HFI5852" s="2"/>
      <c r="HFJ5852" s="2"/>
      <c r="HFK5852" s="2"/>
      <c r="HFL5852" s="2"/>
      <c r="HFM5852" s="2"/>
      <c r="HFN5852" s="2"/>
      <c r="HFO5852" s="2"/>
      <c r="HFP5852" s="2"/>
      <c r="HFQ5852" s="2"/>
      <c r="HFR5852" s="2"/>
      <c r="HFS5852" s="2"/>
      <c r="HFT5852" s="2"/>
      <c r="HFU5852" s="2"/>
      <c r="HFV5852" s="2"/>
      <c r="HFW5852" s="2"/>
      <c r="HFX5852" s="2"/>
      <c r="HFY5852" s="2"/>
      <c r="HFZ5852" s="2"/>
      <c r="HGA5852" s="2"/>
      <c r="HGB5852" s="2"/>
      <c r="HGC5852" s="2"/>
      <c r="HGD5852" s="2"/>
      <c r="HGE5852" s="2"/>
      <c r="HGF5852" s="2"/>
      <c r="HGG5852" s="2"/>
      <c r="HGH5852" s="2"/>
      <c r="HGI5852" s="2"/>
      <c r="HGJ5852" s="2"/>
      <c r="HGK5852" s="2"/>
      <c r="HGL5852" s="2"/>
      <c r="HGM5852" s="2"/>
      <c r="HGN5852" s="2"/>
      <c r="HGO5852" s="2"/>
      <c r="HGP5852" s="2"/>
      <c r="HGQ5852" s="2"/>
      <c r="HGR5852" s="2"/>
      <c r="HGS5852" s="2"/>
      <c r="HGT5852" s="2"/>
      <c r="HGU5852" s="2"/>
      <c r="HGV5852" s="2"/>
      <c r="HGW5852" s="2"/>
      <c r="HGX5852" s="2"/>
      <c r="HGY5852" s="2"/>
      <c r="HGZ5852" s="2"/>
      <c r="HHA5852" s="2"/>
      <c r="HHB5852" s="2"/>
      <c r="HHC5852" s="2"/>
      <c r="HHD5852" s="2"/>
      <c r="HHE5852" s="2"/>
      <c r="HHF5852" s="2"/>
      <c r="HHG5852" s="2"/>
      <c r="HHH5852" s="2"/>
      <c r="HHI5852" s="2"/>
      <c r="HHJ5852" s="2"/>
      <c r="HHK5852" s="2"/>
      <c r="HHL5852" s="2"/>
      <c r="HHM5852" s="2"/>
      <c r="HHN5852" s="2"/>
      <c r="HHO5852" s="2"/>
      <c r="HHP5852" s="2"/>
      <c r="HHQ5852" s="2"/>
      <c r="HHR5852" s="2"/>
      <c r="HHS5852" s="2"/>
      <c r="HHT5852" s="2"/>
      <c r="HHU5852" s="2"/>
      <c r="HHV5852" s="2"/>
      <c r="HHW5852" s="2"/>
      <c r="HHX5852" s="2"/>
      <c r="HHY5852" s="2"/>
      <c r="HHZ5852" s="2"/>
      <c r="HIA5852" s="2"/>
      <c r="HIB5852" s="2"/>
      <c r="HIC5852" s="2"/>
      <c r="HID5852" s="2"/>
      <c r="HIE5852" s="2"/>
      <c r="HIF5852" s="2"/>
      <c r="HIG5852" s="2"/>
      <c r="HIH5852" s="2"/>
      <c r="HII5852" s="2"/>
      <c r="HIJ5852" s="2"/>
      <c r="HIK5852" s="2"/>
      <c r="HIL5852" s="2"/>
      <c r="HIM5852" s="2"/>
      <c r="HIN5852" s="2"/>
      <c r="HIO5852" s="2"/>
      <c r="HIP5852" s="2"/>
      <c r="HIQ5852" s="2"/>
      <c r="HIR5852" s="2"/>
      <c r="HIS5852" s="2"/>
      <c r="HIT5852" s="2"/>
      <c r="HIU5852" s="2"/>
      <c r="HIV5852" s="2"/>
      <c r="HIW5852" s="2"/>
      <c r="HIX5852" s="2"/>
      <c r="HIY5852" s="2"/>
      <c r="HIZ5852" s="2"/>
      <c r="HJA5852" s="2"/>
      <c r="HJB5852" s="2"/>
      <c r="HJC5852" s="2"/>
      <c r="HJD5852" s="2"/>
      <c r="HJE5852" s="2"/>
      <c r="HJF5852" s="2"/>
      <c r="HJG5852" s="2"/>
      <c r="HJH5852" s="2"/>
      <c r="HJI5852" s="2"/>
      <c r="HJJ5852" s="2"/>
      <c r="HJK5852" s="2"/>
      <c r="HJL5852" s="2"/>
      <c r="HJM5852" s="2"/>
      <c r="HJN5852" s="2"/>
      <c r="HJO5852" s="2"/>
      <c r="HJP5852" s="2"/>
      <c r="HJQ5852" s="2"/>
      <c r="HJR5852" s="2"/>
      <c r="HJS5852" s="2"/>
      <c r="HJT5852" s="2"/>
      <c r="HJU5852" s="2"/>
      <c r="HJV5852" s="2"/>
      <c r="HJW5852" s="2"/>
      <c r="HJX5852" s="2"/>
      <c r="HJY5852" s="2"/>
      <c r="HJZ5852" s="2"/>
      <c r="HKA5852" s="2"/>
      <c r="HKB5852" s="2"/>
      <c r="HKC5852" s="2"/>
      <c r="HKD5852" s="2"/>
      <c r="HKE5852" s="2"/>
      <c r="HKF5852" s="2"/>
      <c r="HKG5852" s="2"/>
      <c r="HKH5852" s="2"/>
      <c r="HKI5852" s="2"/>
      <c r="HKJ5852" s="2"/>
      <c r="HKK5852" s="2"/>
      <c r="HKL5852" s="2"/>
      <c r="HKM5852" s="2"/>
      <c r="HKN5852" s="2"/>
      <c r="HKO5852" s="2"/>
      <c r="HKP5852" s="2"/>
      <c r="HKQ5852" s="2"/>
      <c r="HKR5852" s="2"/>
      <c r="HKS5852" s="2"/>
      <c r="HKT5852" s="2"/>
      <c r="HKU5852" s="2"/>
      <c r="HKV5852" s="2"/>
      <c r="HKW5852" s="2"/>
      <c r="HKX5852" s="2"/>
      <c r="HKY5852" s="2"/>
      <c r="HKZ5852" s="2"/>
      <c r="HLA5852" s="2"/>
      <c r="HLB5852" s="2"/>
      <c r="HLC5852" s="2"/>
      <c r="HLD5852" s="2"/>
      <c r="HLE5852" s="2"/>
      <c r="HLF5852" s="2"/>
      <c r="HLG5852" s="2"/>
      <c r="HLH5852" s="2"/>
      <c r="HLI5852" s="2"/>
      <c r="HLJ5852" s="2"/>
      <c r="HLK5852" s="2"/>
      <c r="HLL5852" s="2"/>
      <c r="HLM5852" s="2"/>
      <c r="HLN5852" s="2"/>
      <c r="HLO5852" s="2"/>
      <c r="HLP5852" s="2"/>
      <c r="HLQ5852" s="2"/>
      <c r="HLR5852" s="2"/>
      <c r="HLS5852" s="2"/>
      <c r="HLT5852" s="2"/>
      <c r="HLU5852" s="2"/>
      <c r="HLV5852" s="2"/>
      <c r="HLW5852" s="2"/>
      <c r="HLX5852" s="2"/>
      <c r="HLY5852" s="2"/>
      <c r="HLZ5852" s="2"/>
      <c r="HMA5852" s="2"/>
      <c r="HMB5852" s="2"/>
      <c r="HMC5852" s="2"/>
      <c r="HMD5852" s="2"/>
      <c r="HME5852" s="2"/>
      <c r="HMF5852" s="2"/>
      <c r="HMG5852" s="2"/>
      <c r="HMH5852" s="2"/>
      <c r="HMI5852" s="2"/>
      <c r="HMJ5852" s="2"/>
      <c r="HMK5852" s="2"/>
      <c r="HML5852" s="2"/>
      <c r="HMM5852" s="2"/>
      <c r="HMN5852" s="2"/>
      <c r="HMO5852" s="2"/>
      <c r="HMP5852" s="2"/>
      <c r="HMQ5852" s="2"/>
      <c r="HMR5852" s="2"/>
      <c r="HMS5852" s="2"/>
      <c r="HMT5852" s="2"/>
      <c r="HMU5852" s="2"/>
      <c r="HMV5852" s="2"/>
      <c r="HMW5852" s="2"/>
      <c r="HMX5852" s="2"/>
      <c r="HMY5852" s="2"/>
      <c r="HMZ5852" s="2"/>
      <c r="HNA5852" s="2"/>
      <c r="HNB5852" s="2"/>
      <c r="HNC5852" s="2"/>
      <c r="HND5852" s="2"/>
      <c r="HNE5852" s="2"/>
      <c r="HNF5852" s="2"/>
      <c r="HNG5852" s="2"/>
      <c r="HNH5852" s="2"/>
      <c r="HNI5852" s="2"/>
      <c r="HNJ5852" s="2"/>
      <c r="HNK5852" s="2"/>
      <c r="HNL5852" s="2"/>
      <c r="HNM5852" s="2"/>
      <c r="HNN5852" s="2"/>
      <c r="HNO5852" s="2"/>
      <c r="HNP5852" s="2"/>
      <c r="HNQ5852" s="2"/>
      <c r="HNR5852" s="2"/>
      <c r="HNS5852" s="2"/>
      <c r="HNT5852" s="2"/>
      <c r="HNU5852" s="2"/>
      <c r="HNV5852" s="2"/>
      <c r="HNW5852" s="2"/>
      <c r="HNX5852" s="2"/>
      <c r="HNY5852" s="2"/>
      <c r="HNZ5852" s="2"/>
      <c r="HOA5852" s="2"/>
      <c r="HOB5852" s="2"/>
      <c r="HOC5852" s="2"/>
      <c r="HOD5852" s="2"/>
      <c r="HOE5852" s="2"/>
      <c r="HOF5852" s="2"/>
      <c r="HOG5852" s="2"/>
      <c r="HOH5852" s="2"/>
      <c r="HOI5852" s="2"/>
      <c r="HOJ5852" s="2"/>
      <c r="HOK5852" s="2"/>
      <c r="HOL5852" s="2"/>
      <c r="HOM5852" s="2"/>
      <c r="HON5852" s="2"/>
      <c r="HOO5852" s="2"/>
      <c r="HOP5852" s="2"/>
      <c r="HOQ5852" s="2"/>
      <c r="HOR5852" s="2"/>
      <c r="HOS5852" s="2"/>
      <c r="HOT5852" s="2"/>
      <c r="HOU5852" s="2"/>
      <c r="HOV5852" s="2"/>
      <c r="HOW5852" s="2"/>
      <c r="HOX5852" s="2"/>
      <c r="HOY5852" s="2"/>
      <c r="HOZ5852" s="2"/>
      <c r="HPA5852" s="2"/>
      <c r="HPB5852" s="2"/>
      <c r="HPC5852" s="2"/>
      <c r="HPD5852" s="2"/>
      <c r="HPE5852" s="2"/>
      <c r="HPF5852" s="2"/>
      <c r="HPG5852" s="2"/>
      <c r="HPH5852" s="2"/>
      <c r="HPI5852" s="2"/>
      <c r="HPJ5852" s="2"/>
      <c r="HPK5852" s="2"/>
      <c r="HPL5852" s="2"/>
      <c r="HPM5852" s="2"/>
      <c r="HPN5852" s="2"/>
      <c r="HPO5852" s="2"/>
      <c r="HPP5852" s="2"/>
      <c r="HPQ5852" s="2"/>
      <c r="HPR5852" s="2"/>
      <c r="HPS5852" s="2"/>
      <c r="HPT5852" s="2"/>
      <c r="HPU5852" s="2"/>
      <c r="HPV5852" s="2"/>
      <c r="HPW5852" s="2"/>
      <c r="HPX5852" s="2"/>
      <c r="HPY5852" s="2"/>
      <c r="HPZ5852" s="2"/>
      <c r="HQA5852" s="2"/>
      <c r="HQB5852" s="2"/>
      <c r="HQC5852" s="2"/>
      <c r="HQD5852" s="2"/>
      <c r="HQE5852" s="2"/>
      <c r="HQF5852" s="2"/>
      <c r="HQG5852" s="2"/>
      <c r="HQH5852" s="2"/>
      <c r="HQI5852" s="2"/>
      <c r="HQJ5852" s="2"/>
      <c r="HQK5852" s="2"/>
      <c r="HQL5852" s="2"/>
      <c r="HQM5852" s="2"/>
      <c r="HQN5852" s="2"/>
      <c r="HQO5852" s="2"/>
      <c r="HQP5852" s="2"/>
      <c r="HQQ5852" s="2"/>
      <c r="HQR5852" s="2"/>
      <c r="HQS5852" s="2"/>
      <c r="HQT5852" s="2"/>
      <c r="HQU5852" s="2"/>
      <c r="HQV5852" s="2"/>
      <c r="HQW5852" s="2"/>
      <c r="HQX5852" s="2"/>
      <c r="HQY5852" s="2"/>
      <c r="HQZ5852" s="2"/>
      <c r="HRA5852" s="2"/>
      <c r="HRB5852" s="2"/>
      <c r="HRC5852" s="2"/>
      <c r="HRD5852" s="2"/>
      <c r="HRE5852" s="2"/>
      <c r="HRF5852" s="2"/>
      <c r="HRG5852" s="2"/>
      <c r="HRH5852" s="2"/>
      <c r="HRI5852" s="2"/>
      <c r="HRJ5852" s="2"/>
      <c r="HRK5852" s="2"/>
      <c r="HRL5852" s="2"/>
      <c r="HRM5852" s="2"/>
      <c r="HRN5852" s="2"/>
      <c r="HRO5852" s="2"/>
      <c r="HRP5852" s="2"/>
      <c r="HRQ5852" s="2"/>
      <c r="HRR5852" s="2"/>
      <c r="HRS5852" s="2"/>
      <c r="HRT5852" s="2"/>
      <c r="HRU5852" s="2"/>
      <c r="HRV5852" s="2"/>
      <c r="HRW5852" s="2"/>
      <c r="HRX5852" s="2"/>
      <c r="HRY5852" s="2"/>
      <c r="HRZ5852" s="2"/>
      <c r="HSA5852" s="2"/>
      <c r="HSB5852" s="2"/>
      <c r="HSC5852" s="2"/>
      <c r="HSD5852" s="2"/>
      <c r="HSE5852" s="2"/>
      <c r="HSF5852" s="2"/>
      <c r="HSG5852" s="2"/>
      <c r="HSH5852" s="2"/>
      <c r="HSI5852" s="2"/>
      <c r="HSJ5852" s="2"/>
      <c r="HSK5852" s="2"/>
      <c r="HSL5852" s="2"/>
      <c r="HSM5852" s="2"/>
      <c r="HSN5852" s="2"/>
      <c r="HSO5852" s="2"/>
      <c r="HSP5852" s="2"/>
      <c r="HSQ5852" s="2"/>
      <c r="HSR5852" s="2"/>
      <c r="HSS5852" s="2"/>
      <c r="HST5852" s="2"/>
      <c r="HSU5852" s="2"/>
      <c r="HSV5852" s="2"/>
      <c r="HSW5852" s="2"/>
      <c r="HSX5852" s="2"/>
      <c r="HSY5852" s="2"/>
      <c r="HSZ5852" s="2"/>
      <c r="HTA5852" s="2"/>
      <c r="HTB5852" s="2"/>
      <c r="HTC5852" s="2"/>
      <c r="HTD5852" s="2"/>
      <c r="HTE5852" s="2"/>
      <c r="HTF5852" s="2"/>
      <c r="HTG5852" s="2"/>
      <c r="HTH5852" s="2"/>
      <c r="HTI5852" s="2"/>
      <c r="HTJ5852" s="2"/>
      <c r="HTK5852" s="2"/>
      <c r="HTL5852" s="2"/>
      <c r="HTM5852" s="2"/>
      <c r="HTN5852" s="2"/>
      <c r="HTO5852" s="2"/>
      <c r="HTP5852" s="2"/>
      <c r="HTQ5852" s="2"/>
      <c r="HTR5852" s="2"/>
      <c r="HTS5852" s="2"/>
      <c r="HTT5852" s="2"/>
      <c r="HTU5852" s="2"/>
      <c r="HTV5852" s="2"/>
      <c r="HTW5852" s="2"/>
      <c r="HTX5852" s="2"/>
      <c r="HTY5852" s="2"/>
      <c r="HTZ5852" s="2"/>
      <c r="HUA5852" s="2"/>
      <c r="HUB5852" s="2"/>
      <c r="HUC5852" s="2"/>
      <c r="HUD5852" s="2"/>
      <c r="HUE5852" s="2"/>
      <c r="HUF5852" s="2"/>
      <c r="HUG5852" s="2"/>
      <c r="HUH5852" s="2"/>
      <c r="HUI5852" s="2"/>
      <c r="HUJ5852" s="2"/>
      <c r="HUK5852" s="2"/>
      <c r="HUL5852" s="2"/>
      <c r="HUM5852" s="2"/>
      <c r="HUN5852" s="2"/>
      <c r="HUO5852" s="2"/>
      <c r="HUP5852" s="2"/>
      <c r="HUQ5852" s="2"/>
      <c r="HUR5852" s="2"/>
      <c r="HUS5852" s="2"/>
      <c r="HUT5852" s="2"/>
      <c r="HUU5852" s="2"/>
      <c r="HUV5852" s="2"/>
      <c r="HUW5852" s="2"/>
      <c r="HUX5852" s="2"/>
      <c r="HUY5852" s="2"/>
      <c r="HUZ5852" s="2"/>
      <c r="HVA5852" s="2"/>
      <c r="HVB5852" s="2"/>
      <c r="HVC5852" s="2"/>
      <c r="HVD5852" s="2"/>
      <c r="HVE5852" s="2"/>
      <c r="HVF5852" s="2"/>
      <c r="HVG5852" s="2"/>
      <c r="HVH5852" s="2"/>
      <c r="HVI5852" s="2"/>
      <c r="HVJ5852" s="2"/>
      <c r="HVK5852" s="2"/>
      <c r="HVL5852" s="2"/>
      <c r="HVM5852" s="2"/>
      <c r="HVN5852" s="2"/>
      <c r="HVO5852" s="2"/>
      <c r="HVP5852" s="2"/>
      <c r="HVQ5852" s="2"/>
      <c r="HVR5852" s="2"/>
      <c r="HVS5852" s="2"/>
      <c r="HVT5852" s="2"/>
      <c r="HVU5852" s="2"/>
      <c r="HVV5852" s="2"/>
      <c r="HVW5852" s="2"/>
      <c r="HVX5852" s="2"/>
      <c r="HVY5852" s="2"/>
      <c r="HVZ5852" s="2"/>
      <c r="HWA5852" s="2"/>
      <c r="HWB5852" s="2"/>
      <c r="HWC5852" s="2"/>
      <c r="HWD5852" s="2"/>
      <c r="HWE5852" s="2"/>
      <c r="HWF5852" s="2"/>
      <c r="HWG5852" s="2"/>
      <c r="HWH5852" s="2"/>
      <c r="HWI5852" s="2"/>
      <c r="HWJ5852" s="2"/>
      <c r="HWK5852" s="2"/>
      <c r="HWL5852" s="2"/>
      <c r="HWM5852" s="2"/>
      <c r="HWN5852" s="2"/>
      <c r="HWO5852" s="2"/>
      <c r="HWP5852" s="2"/>
      <c r="HWQ5852" s="2"/>
      <c r="HWR5852" s="2"/>
      <c r="HWS5852" s="2"/>
      <c r="HWT5852" s="2"/>
      <c r="HWU5852" s="2"/>
      <c r="HWV5852" s="2"/>
      <c r="HWW5852" s="2"/>
      <c r="HWX5852" s="2"/>
      <c r="HWY5852" s="2"/>
      <c r="HWZ5852" s="2"/>
      <c r="HXA5852" s="2"/>
      <c r="HXB5852" s="2"/>
      <c r="HXC5852" s="2"/>
      <c r="HXD5852" s="2"/>
      <c r="HXE5852" s="2"/>
      <c r="HXF5852" s="2"/>
      <c r="HXG5852" s="2"/>
      <c r="HXH5852" s="2"/>
      <c r="HXI5852" s="2"/>
      <c r="HXJ5852" s="2"/>
      <c r="HXK5852" s="2"/>
      <c r="HXL5852" s="2"/>
      <c r="HXM5852" s="2"/>
      <c r="HXN5852" s="2"/>
      <c r="HXO5852" s="2"/>
      <c r="HXP5852" s="2"/>
      <c r="HXQ5852" s="2"/>
      <c r="HXR5852" s="2"/>
      <c r="HXS5852" s="2"/>
      <c r="HXT5852" s="2"/>
      <c r="HXU5852" s="2"/>
      <c r="HXV5852" s="2"/>
      <c r="HXW5852" s="2"/>
      <c r="HXX5852" s="2"/>
      <c r="HXY5852" s="2"/>
      <c r="HXZ5852" s="2"/>
      <c r="HYA5852" s="2"/>
      <c r="HYB5852" s="2"/>
      <c r="HYC5852" s="2"/>
      <c r="HYD5852" s="2"/>
      <c r="HYE5852" s="2"/>
      <c r="HYF5852" s="2"/>
      <c r="HYG5852" s="2"/>
      <c r="HYH5852" s="2"/>
      <c r="HYI5852" s="2"/>
      <c r="HYJ5852" s="2"/>
      <c r="HYK5852" s="2"/>
      <c r="HYL5852" s="2"/>
      <c r="HYM5852" s="2"/>
      <c r="HYN5852" s="2"/>
      <c r="HYO5852" s="2"/>
      <c r="HYP5852" s="2"/>
      <c r="HYQ5852" s="2"/>
      <c r="HYR5852" s="2"/>
      <c r="HYS5852" s="2"/>
      <c r="HYT5852" s="2"/>
      <c r="HYU5852" s="2"/>
      <c r="HYV5852" s="2"/>
      <c r="HYW5852" s="2"/>
      <c r="HYX5852" s="2"/>
      <c r="HYY5852" s="2"/>
      <c r="HYZ5852" s="2"/>
      <c r="HZA5852" s="2"/>
      <c r="HZB5852" s="2"/>
      <c r="HZC5852" s="2"/>
      <c r="HZD5852" s="2"/>
      <c r="HZE5852" s="2"/>
      <c r="HZF5852" s="2"/>
      <c r="HZG5852" s="2"/>
      <c r="HZH5852" s="2"/>
      <c r="HZI5852" s="2"/>
      <c r="HZJ5852" s="2"/>
      <c r="HZK5852" s="2"/>
      <c r="HZL5852" s="2"/>
      <c r="HZM5852" s="2"/>
      <c r="HZN5852" s="2"/>
      <c r="HZO5852" s="2"/>
      <c r="HZP5852" s="2"/>
      <c r="HZQ5852" s="2"/>
      <c r="HZR5852" s="2"/>
      <c r="HZS5852" s="2"/>
      <c r="HZT5852" s="2"/>
      <c r="HZU5852" s="2"/>
      <c r="HZV5852" s="2"/>
      <c r="HZW5852" s="2"/>
      <c r="HZX5852" s="2"/>
      <c r="HZY5852" s="2"/>
      <c r="HZZ5852" s="2"/>
      <c r="IAA5852" s="2"/>
      <c r="IAB5852" s="2"/>
      <c r="IAC5852" s="2"/>
      <c r="IAD5852" s="2"/>
      <c r="IAE5852" s="2"/>
      <c r="IAF5852" s="2"/>
      <c r="IAG5852" s="2"/>
      <c r="IAH5852" s="2"/>
      <c r="IAI5852" s="2"/>
      <c r="IAJ5852" s="2"/>
      <c r="IAK5852" s="2"/>
      <c r="IAL5852" s="2"/>
      <c r="IAM5852" s="2"/>
      <c r="IAN5852" s="2"/>
      <c r="IAO5852" s="2"/>
      <c r="IAP5852" s="2"/>
      <c r="IAQ5852" s="2"/>
      <c r="IAR5852" s="2"/>
      <c r="IAS5852" s="2"/>
      <c r="IAT5852" s="2"/>
      <c r="IAU5852" s="2"/>
      <c r="IAV5852" s="2"/>
      <c r="IAW5852" s="2"/>
      <c r="IAX5852" s="2"/>
      <c r="IAY5852" s="2"/>
      <c r="IAZ5852" s="2"/>
      <c r="IBA5852" s="2"/>
      <c r="IBB5852" s="2"/>
      <c r="IBC5852" s="2"/>
      <c r="IBD5852" s="2"/>
      <c r="IBE5852" s="2"/>
      <c r="IBF5852" s="2"/>
      <c r="IBG5852" s="2"/>
      <c r="IBH5852" s="2"/>
      <c r="IBI5852" s="2"/>
      <c r="IBJ5852" s="2"/>
      <c r="IBK5852" s="2"/>
      <c r="IBL5852" s="2"/>
      <c r="IBM5852" s="2"/>
      <c r="IBN5852" s="2"/>
      <c r="IBO5852" s="2"/>
      <c r="IBP5852" s="2"/>
      <c r="IBQ5852" s="2"/>
      <c r="IBR5852" s="2"/>
      <c r="IBS5852" s="2"/>
      <c r="IBT5852" s="2"/>
      <c r="IBU5852" s="2"/>
      <c r="IBV5852" s="2"/>
      <c r="IBW5852" s="2"/>
      <c r="IBX5852" s="2"/>
      <c r="IBY5852" s="2"/>
      <c r="IBZ5852" s="2"/>
      <c r="ICA5852" s="2"/>
      <c r="ICB5852" s="2"/>
      <c r="ICC5852" s="2"/>
      <c r="ICD5852" s="2"/>
      <c r="ICE5852" s="2"/>
      <c r="ICF5852" s="2"/>
      <c r="ICG5852" s="2"/>
      <c r="ICH5852" s="2"/>
      <c r="ICI5852" s="2"/>
      <c r="ICJ5852" s="2"/>
      <c r="ICK5852" s="2"/>
      <c r="ICL5852" s="2"/>
      <c r="ICM5852" s="2"/>
      <c r="ICN5852" s="2"/>
      <c r="ICO5852" s="2"/>
      <c r="ICP5852" s="2"/>
      <c r="ICQ5852" s="2"/>
      <c r="ICR5852" s="2"/>
      <c r="ICS5852" s="2"/>
      <c r="ICT5852" s="2"/>
      <c r="ICU5852" s="2"/>
      <c r="ICV5852" s="2"/>
      <c r="ICW5852" s="2"/>
      <c r="ICX5852" s="2"/>
      <c r="ICY5852" s="2"/>
      <c r="ICZ5852" s="2"/>
      <c r="IDA5852" s="2"/>
      <c r="IDB5852" s="2"/>
      <c r="IDC5852" s="2"/>
      <c r="IDD5852" s="2"/>
      <c r="IDE5852" s="2"/>
      <c r="IDF5852" s="2"/>
      <c r="IDG5852" s="2"/>
      <c r="IDH5852" s="2"/>
      <c r="IDI5852" s="2"/>
      <c r="IDJ5852" s="2"/>
      <c r="IDK5852" s="2"/>
      <c r="IDL5852" s="2"/>
      <c r="IDM5852" s="2"/>
      <c r="IDN5852" s="2"/>
      <c r="IDO5852" s="2"/>
      <c r="IDP5852" s="2"/>
      <c r="IDQ5852" s="2"/>
      <c r="IDR5852" s="2"/>
      <c r="IDS5852" s="2"/>
      <c r="IDT5852" s="2"/>
      <c r="IDU5852" s="2"/>
      <c r="IDV5852" s="2"/>
      <c r="IDW5852" s="2"/>
      <c r="IDX5852" s="2"/>
      <c r="IDY5852" s="2"/>
      <c r="IDZ5852" s="2"/>
      <c r="IEA5852" s="2"/>
      <c r="IEB5852" s="2"/>
      <c r="IEC5852" s="2"/>
      <c r="IED5852" s="2"/>
      <c r="IEE5852" s="2"/>
      <c r="IEF5852" s="2"/>
      <c r="IEG5852" s="2"/>
      <c r="IEH5852" s="2"/>
      <c r="IEI5852" s="2"/>
      <c r="IEJ5852" s="2"/>
      <c r="IEK5852" s="2"/>
      <c r="IEL5852" s="2"/>
      <c r="IEM5852" s="2"/>
      <c r="IEN5852" s="2"/>
      <c r="IEO5852" s="2"/>
      <c r="IEP5852" s="2"/>
      <c r="IEQ5852" s="2"/>
      <c r="IER5852" s="2"/>
      <c r="IES5852" s="2"/>
      <c r="IET5852" s="2"/>
      <c r="IEU5852" s="2"/>
      <c r="IEV5852" s="2"/>
      <c r="IEW5852" s="2"/>
      <c r="IEX5852" s="2"/>
      <c r="IEY5852" s="2"/>
      <c r="IEZ5852" s="2"/>
      <c r="IFA5852" s="2"/>
      <c r="IFB5852" s="2"/>
      <c r="IFC5852" s="2"/>
      <c r="IFD5852" s="2"/>
      <c r="IFE5852" s="2"/>
      <c r="IFF5852" s="2"/>
      <c r="IFG5852" s="2"/>
      <c r="IFH5852" s="2"/>
      <c r="IFI5852" s="2"/>
      <c r="IFJ5852" s="2"/>
      <c r="IFK5852" s="2"/>
      <c r="IFL5852" s="2"/>
      <c r="IFM5852" s="2"/>
      <c r="IFN5852" s="2"/>
      <c r="IFO5852" s="2"/>
      <c r="IFP5852" s="2"/>
      <c r="IFQ5852" s="2"/>
      <c r="IFR5852" s="2"/>
      <c r="IFS5852" s="2"/>
      <c r="IFT5852" s="2"/>
      <c r="IFU5852" s="2"/>
      <c r="IFV5852" s="2"/>
      <c r="IFW5852" s="2"/>
      <c r="IFX5852" s="2"/>
      <c r="IFY5852" s="2"/>
      <c r="IFZ5852" s="2"/>
      <c r="IGA5852" s="2"/>
      <c r="IGB5852" s="2"/>
      <c r="IGC5852" s="2"/>
      <c r="IGD5852" s="2"/>
      <c r="IGE5852" s="2"/>
      <c r="IGF5852" s="2"/>
      <c r="IGG5852" s="2"/>
      <c r="IGH5852" s="2"/>
      <c r="IGI5852" s="2"/>
      <c r="IGJ5852" s="2"/>
      <c r="IGK5852" s="2"/>
      <c r="IGL5852" s="2"/>
      <c r="IGM5852" s="2"/>
      <c r="IGN5852" s="2"/>
      <c r="IGO5852" s="2"/>
      <c r="IGP5852" s="2"/>
      <c r="IGQ5852" s="2"/>
      <c r="IGR5852" s="2"/>
      <c r="IGS5852" s="2"/>
      <c r="IGT5852" s="2"/>
      <c r="IGU5852" s="2"/>
      <c r="IGV5852" s="2"/>
      <c r="IGW5852" s="2"/>
      <c r="IGX5852" s="2"/>
      <c r="IGY5852" s="2"/>
      <c r="IGZ5852" s="2"/>
      <c r="IHA5852" s="2"/>
      <c r="IHB5852" s="2"/>
      <c r="IHC5852" s="2"/>
      <c r="IHD5852" s="2"/>
      <c r="IHE5852" s="2"/>
      <c r="IHF5852" s="2"/>
      <c r="IHG5852" s="2"/>
      <c r="IHH5852" s="2"/>
      <c r="IHI5852" s="2"/>
      <c r="IHJ5852" s="2"/>
      <c r="IHK5852" s="2"/>
      <c r="IHL5852" s="2"/>
      <c r="IHM5852" s="2"/>
      <c r="IHN5852" s="2"/>
      <c r="IHO5852" s="2"/>
      <c r="IHP5852" s="2"/>
      <c r="IHQ5852" s="2"/>
      <c r="IHR5852" s="2"/>
      <c r="IHS5852" s="2"/>
      <c r="IHT5852" s="2"/>
      <c r="IHU5852" s="2"/>
      <c r="IHV5852" s="2"/>
      <c r="IHW5852" s="2"/>
      <c r="IHX5852" s="2"/>
      <c r="IHY5852" s="2"/>
      <c r="IHZ5852" s="2"/>
      <c r="IIA5852" s="2"/>
      <c r="IIB5852" s="2"/>
      <c r="IIC5852" s="2"/>
      <c r="IID5852" s="2"/>
      <c r="IIE5852" s="2"/>
      <c r="IIF5852" s="2"/>
      <c r="IIG5852" s="2"/>
      <c r="IIH5852" s="2"/>
      <c r="III5852" s="2"/>
      <c r="IIJ5852" s="2"/>
      <c r="IIK5852" s="2"/>
      <c r="IIL5852" s="2"/>
      <c r="IIM5852" s="2"/>
      <c r="IIN5852" s="2"/>
      <c r="IIO5852" s="2"/>
      <c r="IIP5852" s="2"/>
      <c r="IIQ5852" s="2"/>
      <c r="IIR5852" s="2"/>
      <c r="IIS5852" s="2"/>
      <c r="IIT5852" s="2"/>
      <c r="IIU5852" s="2"/>
      <c r="IIV5852" s="2"/>
      <c r="IIW5852" s="2"/>
      <c r="IIX5852" s="2"/>
      <c r="IIY5852" s="2"/>
      <c r="IIZ5852" s="2"/>
      <c r="IJA5852" s="2"/>
      <c r="IJB5852" s="2"/>
      <c r="IJC5852" s="2"/>
      <c r="IJD5852" s="2"/>
      <c r="IJE5852" s="2"/>
      <c r="IJF5852" s="2"/>
      <c r="IJG5852" s="2"/>
      <c r="IJH5852" s="2"/>
      <c r="IJI5852" s="2"/>
      <c r="IJJ5852" s="2"/>
      <c r="IJK5852" s="2"/>
      <c r="IJL5852" s="2"/>
      <c r="IJM5852" s="2"/>
      <c r="IJN5852" s="2"/>
      <c r="IJO5852" s="2"/>
      <c r="IJP5852" s="2"/>
      <c r="IJQ5852" s="2"/>
      <c r="IJR5852" s="2"/>
      <c r="IJS5852" s="2"/>
      <c r="IJT5852" s="2"/>
      <c r="IJU5852" s="2"/>
      <c r="IJV5852" s="2"/>
      <c r="IJW5852" s="2"/>
      <c r="IJX5852" s="2"/>
      <c r="IJY5852" s="2"/>
      <c r="IJZ5852" s="2"/>
      <c r="IKA5852" s="2"/>
      <c r="IKB5852" s="2"/>
      <c r="IKC5852" s="2"/>
      <c r="IKD5852" s="2"/>
      <c r="IKE5852" s="2"/>
      <c r="IKF5852" s="2"/>
      <c r="IKG5852" s="2"/>
      <c r="IKH5852" s="2"/>
      <c r="IKI5852" s="2"/>
      <c r="IKJ5852" s="2"/>
      <c r="IKK5852" s="2"/>
      <c r="IKL5852" s="2"/>
      <c r="IKM5852" s="2"/>
      <c r="IKN5852" s="2"/>
      <c r="IKO5852" s="2"/>
      <c r="IKP5852" s="2"/>
      <c r="IKQ5852" s="2"/>
      <c r="IKR5852" s="2"/>
      <c r="IKS5852" s="2"/>
      <c r="IKT5852" s="2"/>
      <c r="IKU5852" s="2"/>
      <c r="IKV5852" s="2"/>
      <c r="IKW5852" s="2"/>
      <c r="IKX5852" s="2"/>
      <c r="IKY5852" s="2"/>
      <c r="IKZ5852" s="2"/>
      <c r="ILA5852" s="2"/>
      <c r="ILB5852" s="2"/>
      <c r="ILC5852" s="2"/>
      <c r="ILD5852" s="2"/>
      <c r="ILE5852" s="2"/>
      <c r="ILF5852" s="2"/>
      <c r="ILG5852" s="2"/>
      <c r="ILH5852" s="2"/>
      <c r="ILI5852" s="2"/>
      <c r="ILJ5852" s="2"/>
      <c r="ILK5852" s="2"/>
      <c r="ILL5852" s="2"/>
      <c r="ILM5852" s="2"/>
      <c r="ILN5852" s="2"/>
      <c r="ILO5852" s="2"/>
      <c r="ILP5852" s="2"/>
      <c r="ILQ5852" s="2"/>
      <c r="ILR5852" s="2"/>
      <c r="ILS5852" s="2"/>
      <c r="ILT5852" s="2"/>
      <c r="ILU5852" s="2"/>
      <c r="ILV5852" s="2"/>
      <c r="ILW5852" s="2"/>
      <c r="ILX5852" s="2"/>
      <c r="ILY5852" s="2"/>
      <c r="ILZ5852" s="2"/>
      <c r="IMA5852" s="2"/>
      <c r="IMB5852" s="2"/>
      <c r="IMC5852" s="2"/>
      <c r="IMD5852" s="2"/>
      <c r="IME5852" s="2"/>
      <c r="IMF5852" s="2"/>
      <c r="IMG5852" s="2"/>
      <c r="IMH5852" s="2"/>
      <c r="IMI5852" s="2"/>
      <c r="IMJ5852" s="2"/>
      <c r="IMK5852" s="2"/>
      <c r="IML5852" s="2"/>
      <c r="IMM5852" s="2"/>
      <c r="IMN5852" s="2"/>
      <c r="IMO5852" s="2"/>
      <c r="IMP5852" s="2"/>
      <c r="IMQ5852" s="2"/>
      <c r="IMR5852" s="2"/>
      <c r="IMS5852" s="2"/>
      <c r="IMT5852" s="2"/>
      <c r="IMU5852" s="2"/>
      <c r="IMV5852" s="2"/>
      <c r="IMW5852" s="2"/>
      <c r="IMX5852" s="2"/>
      <c r="IMY5852" s="2"/>
      <c r="IMZ5852" s="2"/>
      <c r="INA5852" s="2"/>
      <c r="INB5852" s="2"/>
      <c r="INC5852" s="2"/>
      <c r="IND5852" s="2"/>
      <c r="INE5852" s="2"/>
      <c r="INF5852" s="2"/>
      <c r="ING5852" s="2"/>
      <c r="INH5852" s="2"/>
      <c r="INI5852" s="2"/>
      <c r="INJ5852" s="2"/>
      <c r="INK5852" s="2"/>
      <c r="INL5852" s="2"/>
      <c r="INM5852" s="2"/>
      <c r="INN5852" s="2"/>
      <c r="INO5852" s="2"/>
      <c r="INP5852" s="2"/>
      <c r="INQ5852" s="2"/>
      <c r="INR5852" s="2"/>
      <c r="INS5852" s="2"/>
      <c r="INT5852" s="2"/>
      <c r="INU5852" s="2"/>
      <c r="INV5852" s="2"/>
      <c r="INW5852" s="2"/>
      <c r="INX5852" s="2"/>
      <c r="INY5852" s="2"/>
      <c r="INZ5852" s="2"/>
      <c r="IOA5852" s="2"/>
      <c r="IOB5852" s="2"/>
      <c r="IOC5852" s="2"/>
      <c r="IOD5852" s="2"/>
      <c r="IOE5852" s="2"/>
      <c r="IOF5852" s="2"/>
      <c r="IOG5852" s="2"/>
      <c r="IOH5852" s="2"/>
      <c r="IOI5852" s="2"/>
      <c r="IOJ5852" s="2"/>
      <c r="IOK5852" s="2"/>
      <c r="IOL5852" s="2"/>
      <c r="IOM5852" s="2"/>
      <c r="ION5852" s="2"/>
      <c r="IOO5852" s="2"/>
      <c r="IOP5852" s="2"/>
      <c r="IOQ5852" s="2"/>
      <c r="IOR5852" s="2"/>
      <c r="IOS5852" s="2"/>
      <c r="IOT5852" s="2"/>
      <c r="IOU5852" s="2"/>
      <c r="IOV5852" s="2"/>
      <c r="IOW5852" s="2"/>
      <c r="IOX5852" s="2"/>
      <c r="IOY5852" s="2"/>
      <c r="IOZ5852" s="2"/>
      <c r="IPA5852" s="2"/>
      <c r="IPB5852" s="2"/>
      <c r="IPC5852" s="2"/>
      <c r="IPD5852" s="2"/>
      <c r="IPE5852" s="2"/>
      <c r="IPF5852" s="2"/>
      <c r="IPG5852" s="2"/>
      <c r="IPH5852" s="2"/>
      <c r="IPI5852" s="2"/>
      <c r="IPJ5852" s="2"/>
      <c r="IPK5852" s="2"/>
      <c r="IPL5852" s="2"/>
      <c r="IPM5852" s="2"/>
      <c r="IPN5852" s="2"/>
      <c r="IPO5852" s="2"/>
      <c r="IPP5852" s="2"/>
      <c r="IPQ5852" s="2"/>
      <c r="IPR5852" s="2"/>
      <c r="IPS5852" s="2"/>
      <c r="IPT5852" s="2"/>
      <c r="IPU5852" s="2"/>
      <c r="IPV5852" s="2"/>
      <c r="IPW5852" s="2"/>
      <c r="IPX5852" s="2"/>
      <c r="IPY5852" s="2"/>
      <c r="IPZ5852" s="2"/>
      <c r="IQA5852" s="2"/>
      <c r="IQB5852" s="2"/>
      <c r="IQC5852" s="2"/>
      <c r="IQD5852" s="2"/>
      <c r="IQE5852" s="2"/>
      <c r="IQF5852" s="2"/>
      <c r="IQG5852" s="2"/>
      <c r="IQH5852" s="2"/>
      <c r="IQI5852" s="2"/>
      <c r="IQJ5852" s="2"/>
      <c r="IQK5852" s="2"/>
      <c r="IQL5852" s="2"/>
      <c r="IQM5852" s="2"/>
      <c r="IQN5852" s="2"/>
      <c r="IQO5852" s="2"/>
      <c r="IQP5852" s="2"/>
      <c r="IQQ5852" s="2"/>
      <c r="IQR5852" s="2"/>
      <c r="IQS5852" s="2"/>
      <c r="IQT5852" s="2"/>
      <c r="IQU5852" s="2"/>
      <c r="IQV5852" s="2"/>
      <c r="IQW5852" s="2"/>
      <c r="IQX5852" s="2"/>
      <c r="IQY5852" s="2"/>
      <c r="IQZ5852" s="2"/>
      <c r="IRA5852" s="2"/>
      <c r="IRB5852" s="2"/>
      <c r="IRC5852" s="2"/>
      <c r="IRD5852" s="2"/>
      <c r="IRE5852" s="2"/>
      <c r="IRF5852" s="2"/>
      <c r="IRG5852" s="2"/>
      <c r="IRH5852" s="2"/>
      <c r="IRI5852" s="2"/>
      <c r="IRJ5852" s="2"/>
      <c r="IRK5852" s="2"/>
      <c r="IRL5852" s="2"/>
      <c r="IRM5852" s="2"/>
      <c r="IRN5852" s="2"/>
      <c r="IRO5852" s="2"/>
      <c r="IRP5852" s="2"/>
      <c r="IRQ5852" s="2"/>
      <c r="IRR5852" s="2"/>
      <c r="IRS5852" s="2"/>
      <c r="IRT5852" s="2"/>
      <c r="IRU5852" s="2"/>
      <c r="IRV5852" s="2"/>
      <c r="IRW5852" s="2"/>
      <c r="IRX5852" s="2"/>
      <c r="IRY5852" s="2"/>
      <c r="IRZ5852" s="2"/>
      <c r="ISA5852" s="2"/>
      <c r="ISB5852" s="2"/>
      <c r="ISC5852" s="2"/>
      <c r="ISD5852" s="2"/>
      <c r="ISE5852" s="2"/>
      <c r="ISF5852" s="2"/>
      <c r="ISG5852" s="2"/>
      <c r="ISH5852" s="2"/>
      <c r="ISI5852" s="2"/>
      <c r="ISJ5852" s="2"/>
      <c r="ISK5852" s="2"/>
      <c r="ISL5852" s="2"/>
      <c r="ISM5852" s="2"/>
      <c r="ISN5852" s="2"/>
      <c r="ISO5852" s="2"/>
      <c r="ISP5852" s="2"/>
      <c r="ISQ5852" s="2"/>
      <c r="ISR5852" s="2"/>
      <c r="ISS5852" s="2"/>
      <c r="IST5852" s="2"/>
      <c r="ISU5852" s="2"/>
      <c r="ISV5852" s="2"/>
      <c r="ISW5852" s="2"/>
      <c r="ISX5852" s="2"/>
      <c r="ISY5852" s="2"/>
      <c r="ISZ5852" s="2"/>
      <c r="ITA5852" s="2"/>
      <c r="ITB5852" s="2"/>
      <c r="ITC5852" s="2"/>
      <c r="ITD5852" s="2"/>
      <c r="ITE5852" s="2"/>
      <c r="ITF5852" s="2"/>
      <c r="ITG5852" s="2"/>
      <c r="ITH5852" s="2"/>
      <c r="ITI5852" s="2"/>
      <c r="ITJ5852" s="2"/>
      <c r="ITK5852" s="2"/>
      <c r="ITL5852" s="2"/>
      <c r="ITM5852" s="2"/>
      <c r="ITN5852" s="2"/>
      <c r="ITO5852" s="2"/>
      <c r="ITP5852" s="2"/>
      <c r="ITQ5852" s="2"/>
      <c r="ITR5852" s="2"/>
      <c r="ITS5852" s="2"/>
      <c r="ITT5852" s="2"/>
      <c r="ITU5852" s="2"/>
      <c r="ITV5852" s="2"/>
      <c r="ITW5852" s="2"/>
      <c r="ITX5852" s="2"/>
      <c r="ITY5852" s="2"/>
      <c r="ITZ5852" s="2"/>
      <c r="IUA5852" s="2"/>
      <c r="IUB5852" s="2"/>
      <c r="IUC5852" s="2"/>
      <c r="IUD5852" s="2"/>
      <c r="IUE5852" s="2"/>
      <c r="IUF5852" s="2"/>
      <c r="IUG5852" s="2"/>
      <c r="IUH5852" s="2"/>
      <c r="IUI5852" s="2"/>
      <c r="IUJ5852" s="2"/>
      <c r="IUK5852" s="2"/>
      <c r="IUL5852" s="2"/>
      <c r="IUM5852" s="2"/>
      <c r="IUN5852" s="2"/>
      <c r="IUO5852" s="2"/>
      <c r="IUP5852" s="2"/>
      <c r="IUQ5852" s="2"/>
      <c r="IUR5852" s="2"/>
      <c r="IUS5852" s="2"/>
      <c r="IUT5852" s="2"/>
      <c r="IUU5852" s="2"/>
      <c r="IUV5852" s="2"/>
      <c r="IUW5852" s="2"/>
      <c r="IUX5852" s="2"/>
      <c r="IUY5852" s="2"/>
      <c r="IUZ5852" s="2"/>
      <c r="IVA5852" s="2"/>
      <c r="IVB5852" s="2"/>
      <c r="IVC5852" s="2"/>
      <c r="IVD5852" s="2"/>
      <c r="IVE5852" s="2"/>
      <c r="IVF5852" s="2"/>
      <c r="IVG5852" s="2"/>
      <c r="IVH5852" s="2"/>
      <c r="IVI5852" s="2"/>
      <c r="IVJ5852" s="2"/>
      <c r="IVK5852" s="2"/>
      <c r="IVL5852" s="2"/>
      <c r="IVM5852" s="2"/>
      <c r="IVN5852" s="2"/>
      <c r="IVO5852" s="2"/>
      <c r="IVP5852" s="2"/>
      <c r="IVQ5852" s="2"/>
      <c r="IVR5852" s="2"/>
      <c r="IVS5852" s="2"/>
      <c r="IVT5852" s="2"/>
      <c r="IVU5852" s="2"/>
      <c r="IVV5852" s="2"/>
      <c r="IVW5852" s="2"/>
      <c r="IVX5852" s="2"/>
      <c r="IVY5852" s="2"/>
      <c r="IVZ5852" s="2"/>
      <c r="IWA5852" s="2"/>
      <c r="IWB5852" s="2"/>
      <c r="IWC5852" s="2"/>
      <c r="IWD5852" s="2"/>
      <c r="IWE5852" s="2"/>
      <c r="IWF5852" s="2"/>
      <c r="IWG5852" s="2"/>
      <c r="IWH5852" s="2"/>
      <c r="IWI5852" s="2"/>
      <c r="IWJ5852" s="2"/>
      <c r="IWK5852" s="2"/>
      <c r="IWL5852" s="2"/>
      <c r="IWM5852" s="2"/>
      <c r="IWN5852" s="2"/>
      <c r="IWO5852" s="2"/>
      <c r="IWP5852" s="2"/>
      <c r="IWQ5852" s="2"/>
      <c r="IWR5852" s="2"/>
      <c r="IWS5852" s="2"/>
      <c r="IWT5852" s="2"/>
      <c r="IWU5852" s="2"/>
      <c r="IWV5852" s="2"/>
      <c r="IWW5852" s="2"/>
      <c r="IWX5852" s="2"/>
      <c r="IWY5852" s="2"/>
      <c r="IWZ5852" s="2"/>
      <c r="IXA5852" s="2"/>
      <c r="IXB5852" s="2"/>
      <c r="IXC5852" s="2"/>
      <c r="IXD5852" s="2"/>
      <c r="IXE5852" s="2"/>
      <c r="IXF5852" s="2"/>
      <c r="IXG5852" s="2"/>
      <c r="IXH5852" s="2"/>
      <c r="IXI5852" s="2"/>
      <c r="IXJ5852" s="2"/>
      <c r="IXK5852" s="2"/>
      <c r="IXL5852" s="2"/>
      <c r="IXM5852" s="2"/>
      <c r="IXN5852" s="2"/>
      <c r="IXO5852" s="2"/>
      <c r="IXP5852" s="2"/>
      <c r="IXQ5852" s="2"/>
      <c r="IXR5852" s="2"/>
      <c r="IXS5852" s="2"/>
      <c r="IXT5852" s="2"/>
      <c r="IXU5852" s="2"/>
      <c r="IXV5852" s="2"/>
      <c r="IXW5852" s="2"/>
      <c r="IXX5852" s="2"/>
      <c r="IXY5852" s="2"/>
      <c r="IXZ5852" s="2"/>
      <c r="IYA5852" s="2"/>
      <c r="IYB5852" s="2"/>
      <c r="IYC5852" s="2"/>
      <c r="IYD5852" s="2"/>
      <c r="IYE5852" s="2"/>
      <c r="IYF5852" s="2"/>
      <c r="IYG5852" s="2"/>
      <c r="IYH5852" s="2"/>
      <c r="IYI5852" s="2"/>
      <c r="IYJ5852" s="2"/>
      <c r="IYK5852" s="2"/>
      <c r="IYL5852" s="2"/>
      <c r="IYM5852" s="2"/>
      <c r="IYN5852" s="2"/>
      <c r="IYO5852" s="2"/>
      <c r="IYP5852" s="2"/>
      <c r="IYQ5852" s="2"/>
      <c r="IYR5852" s="2"/>
      <c r="IYS5852" s="2"/>
      <c r="IYT5852" s="2"/>
      <c r="IYU5852" s="2"/>
      <c r="IYV5852" s="2"/>
      <c r="IYW5852" s="2"/>
      <c r="IYX5852" s="2"/>
      <c r="IYY5852" s="2"/>
      <c r="IYZ5852" s="2"/>
      <c r="IZA5852" s="2"/>
      <c r="IZB5852" s="2"/>
      <c r="IZC5852" s="2"/>
      <c r="IZD5852" s="2"/>
      <c r="IZE5852" s="2"/>
      <c r="IZF5852" s="2"/>
      <c r="IZG5852" s="2"/>
      <c r="IZH5852" s="2"/>
      <c r="IZI5852" s="2"/>
      <c r="IZJ5852" s="2"/>
      <c r="IZK5852" s="2"/>
      <c r="IZL5852" s="2"/>
      <c r="IZM5852" s="2"/>
      <c r="IZN5852" s="2"/>
      <c r="IZO5852" s="2"/>
      <c r="IZP5852" s="2"/>
      <c r="IZQ5852" s="2"/>
      <c r="IZR5852" s="2"/>
      <c r="IZS5852" s="2"/>
      <c r="IZT5852" s="2"/>
      <c r="IZU5852" s="2"/>
      <c r="IZV5852" s="2"/>
      <c r="IZW5852" s="2"/>
      <c r="IZX5852" s="2"/>
      <c r="IZY5852" s="2"/>
      <c r="IZZ5852" s="2"/>
      <c r="JAA5852" s="2"/>
      <c r="JAB5852" s="2"/>
      <c r="JAC5852" s="2"/>
      <c r="JAD5852" s="2"/>
      <c r="JAE5852" s="2"/>
      <c r="JAF5852" s="2"/>
      <c r="JAG5852" s="2"/>
      <c r="JAH5852" s="2"/>
      <c r="JAI5852" s="2"/>
      <c r="JAJ5852" s="2"/>
      <c r="JAK5852" s="2"/>
      <c r="JAL5852" s="2"/>
      <c r="JAM5852" s="2"/>
      <c r="JAN5852" s="2"/>
      <c r="JAO5852" s="2"/>
      <c r="JAP5852" s="2"/>
      <c r="JAQ5852" s="2"/>
      <c r="JAR5852" s="2"/>
      <c r="JAS5852" s="2"/>
      <c r="JAT5852" s="2"/>
      <c r="JAU5852" s="2"/>
      <c r="JAV5852" s="2"/>
      <c r="JAW5852" s="2"/>
      <c r="JAX5852" s="2"/>
      <c r="JAY5852" s="2"/>
      <c r="JAZ5852" s="2"/>
      <c r="JBA5852" s="2"/>
      <c r="JBB5852" s="2"/>
      <c r="JBC5852" s="2"/>
      <c r="JBD5852" s="2"/>
      <c r="JBE5852" s="2"/>
      <c r="JBF5852" s="2"/>
      <c r="JBG5852" s="2"/>
      <c r="JBH5852" s="2"/>
      <c r="JBI5852" s="2"/>
      <c r="JBJ5852" s="2"/>
      <c r="JBK5852" s="2"/>
      <c r="JBL5852" s="2"/>
      <c r="JBM5852" s="2"/>
      <c r="JBN5852" s="2"/>
      <c r="JBO5852" s="2"/>
      <c r="JBP5852" s="2"/>
      <c r="JBQ5852" s="2"/>
      <c r="JBR5852" s="2"/>
      <c r="JBS5852" s="2"/>
      <c r="JBT5852" s="2"/>
      <c r="JBU5852" s="2"/>
      <c r="JBV5852" s="2"/>
      <c r="JBW5852" s="2"/>
      <c r="JBX5852" s="2"/>
      <c r="JBY5852" s="2"/>
      <c r="JBZ5852" s="2"/>
      <c r="JCA5852" s="2"/>
      <c r="JCB5852" s="2"/>
      <c r="JCC5852" s="2"/>
      <c r="JCD5852" s="2"/>
      <c r="JCE5852" s="2"/>
      <c r="JCF5852" s="2"/>
      <c r="JCG5852" s="2"/>
      <c r="JCH5852" s="2"/>
      <c r="JCI5852" s="2"/>
      <c r="JCJ5852" s="2"/>
      <c r="JCK5852" s="2"/>
      <c r="JCL5852" s="2"/>
      <c r="JCM5852" s="2"/>
      <c r="JCN5852" s="2"/>
      <c r="JCO5852" s="2"/>
      <c r="JCP5852" s="2"/>
      <c r="JCQ5852" s="2"/>
      <c r="JCR5852" s="2"/>
      <c r="JCS5852" s="2"/>
      <c r="JCT5852" s="2"/>
      <c r="JCU5852" s="2"/>
      <c r="JCV5852" s="2"/>
      <c r="JCW5852" s="2"/>
      <c r="JCX5852" s="2"/>
      <c r="JCY5852" s="2"/>
      <c r="JCZ5852" s="2"/>
      <c r="JDA5852" s="2"/>
      <c r="JDB5852" s="2"/>
      <c r="JDC5852" s="2"/>
      <c r="JDD5852" s="2"/>
      <c r="JDE5852" s="2"/>
      <c r="JDF5852" s="2"/>
      <c r="JDG5852" s="2"/>
      <c r="JDH5852" s="2"/>
      <c r="JDI5852" s="2"/>
      <c r="JDJ5852" s="2"/>
      <c r="JDK5852" s="2"/>
      <c r="JDL5852" s="2"/>
      <c r="JDM5852" s="2"/>
      <c r="JDN5852" s="2"/>
      <c r="JDO5852" s="2"/>
      <c r="JDP5852" s="2"/>
      <c r="JDQ5852" s="2"/>
      <c r="JDR5852" s="2"/>
      <c r="JDS5852" s="2"/>
      <c r="JDT5852" s="2"/>
      <c r="JDU5852" s="2"/>
      <c r="JDV5852" s="2"/>
      <c r="JDW5852" s="2"/>
      <c r="JDX5852" s="2"/>
      <c r="JDY5852" s="2"/>
      <c r="JDZ5852" s="2"/>
      <c r="JEA5852" s="2"/>
      <c r="JEB5852" s="2"/>
      <c r="JEC5852" s="2"/>
      <c r="JED5852" s="2"/>
      <c r="JEE5852" s="2"/>
      <c r="JEF5852" s="2"/>
      <c r="JEG5852" s="2"/>
      <c r="JEH5852" s="2"/>
      <c r="JEI5852" s="2"/>
      <c r="JEJ5852" s="2"/>
      <c r="JEK5852" s="2"/>
      <c r="JEL5852" s="2"/>
      <c r="JEM5852" s="2"/>
      <c r="JEN5852" s="2"/>
      <c r="JEO5852" s="2"/>
      <c r="JEP5852" s="2"/>
      <c r="JEQ5852" s="2"/>
      <c r="JER5852" s="2"/>
      <c r="JES5852" s="2"/>
      <c r="JET5852" s="2"/>
      <c r="JEU5852" s="2"/>
      <c r="JEV5852" s="2"/>
      <c r="JEW5852" s="2"/>
      <c r="JEX5852" s="2"/>
      <c r="JEY5852" s="2"/>
      <c r="JEZ5852" s="2"/>
      <c r="JFA5852" s="2"/>
      <c r="JFB5852" s="2"/>
      <c r="JFC5852" s="2"/>
      <c r="JFD5852" s="2"/>
      <c r="JFE5852" s="2"/>
      <c r="JFF5852" s="2"/>
      <c r="JFG5852" s="2"/>
      <c r="JFH5852" s="2"/>
      <c r="JFI5852" s="2"/>
      <c r="JFJ5852" s="2"/>
      <c r="JFK5852" s="2"/>
      <c r="JFL5852" s="2"/>
      <c r="JFM5852" s="2"/>
      <c r="JFN5852" s="2"/>
      <c r="JFO5852" s="2"/>
      <c r="JFP5852" s="2"/>
      <c r="JFQ5852" s="2"/>
      <c r="JFR5852" s="2"/>
      <c r="JFS5852" s="2"/>
      <c r="JFT5852" s="2"/>
      <c r="JFU5852" s="2"/>
      <c r="JFV5852" s="2"/>
      <c r="JFW5852" s="2"/>
      <c r="JFX5852" s="2"/>
      <c r="JFY5852" s="2"/>
      <c r="JFZ5852" s="2"/>
      <c r="JGA5852" s="2"/>
      <c r="JGB5852" s="2"/>
      <c r="JGC5852" s="2"/>
      <c r="JGD5852" s="2"/>
      <c r="JGE5852" s="2"/>
      <c r="JGF5852" s="2"/>
      <c r="JGG5852" s="2"/>
      <c r="JGH5852" s="2"/>
      <c r="JGI5852" s="2"/>
      <c r="JGJ5852" s="2"/>
      <c r="JGK5852" s="2"/>
      <c r="JGL5852" s="2"/>
      <c r="JGM5852" s="2"/>
      <c r="JGN5852" s="2"/>
      <c r="JGO5852" s="2"/>
      <c r="JGP5852" s="2"/>
      <c r="JGQ5852" s="2"/>
      <c r="JGR5852" s="2"/>
      <c r="JGS5852" s="2"/>
      <c r="JGT5852" s="2"/>
      <c r="JGU5852" s="2"/>
      <c r="JGV5852" s="2"/>
      <c r="JGW5852" s="2"/>
      <c r="JGX5852" s="2"/>
      <c r="JGY5852" s="2"/>
      <c r="JGZ5852" s="2"/>
      <c r="JHA5852" s="2"/>
      <c r="JHB5852" s="2"/>
      <c r="JHC5852" s="2"/>
      <c r="JHD5852" s="2"/>
      <c r="JHE5852" s="2"/>
      <c r="JHF5852" s="2"/>
      <c r="JHG5852" s="2"/>
      <c r="JHH5852" s="2"/>
      <c r="JHI5852" s="2"/>
      <c r="JHJ5852" s="2"/>
      <c r="JHK5852" s="2"/>
      <c r="JHL5852" s="2"/>
      <c r="JHM5852" s="2"/>
      <c r="JHN5852" s="2"/>
      <c r="JHO5852" s="2"/>
      <c r="JHP5852" s="2"/>
      <c r="JHQ5852" s="2"/>
      <c r="JHR5852" s="2"/>
      <c r="JHS5852" s="2"/>
      <c r="JHT5852" s="2"/>
      <c r="JHU5852" s="2"/>
      <c r="JHV5852" s="2"/>
      <c r="JHW5852" s="2"/>
      <c r="JHX5852" s="2"/>
      <c r="JHY5852" s="2"/>
      <c r="JHZ5852" s="2"/>
      <c r="JIA5852" s="2"/>
      <c r="JIB5852" s="2"/>
      <c r="JIC5852" s="2"/>
      <c r="JID5852" s="2"/>
      <c r="JIE5852" s="2"/>
      <c r="JIF5852" s="2"/>
      <c r="JIG5852" s="2"/>
      <c r="JIH5852" s="2"/>
      <c r="JII5852" s="2"/>
      <c r="JIJ5852" s="2"/>
      <c r="JIK5852" s="2"/>
      <c r="JIL5852" s="2"/>
      <c r="JIM5852" s="2"/>
      <c r="JIN5852" s="2"/>
      <c r="JIO5852" s="2"/>
      <c r="JIP5852" s="2"/>
      <c r="JIQ5852" s="2"/>
      <c r="JIR5852" s="2"/>
      <c r="JIS5852" s="2"/>
      <c r="JIT5852" s="2"/>
      <c r="JIU5852" s="2"/>
      <c r="JIV5852" s="2"/>
      <c r="JIW5852" s="2"/>
      <c r="JIX5852" s="2"/>
      <c r="JIY5852" s="2"/>
      <c r="JIZ5852" s="2"/>
      <c r="JJA5852" s="2"/>
      <c r="JJB5852" s="2"/>
      <c r="JJC5852" s="2"/>
      <c r="JJD5852" s="2"/>
      <c r="JJE5852" s="2"/>
      <c r="JJF5852" s="2"/>
      <c r="JJG5852" s="2"/>
      <c r="JJH5852" s="2"/>
      <c r="JJI5852" s="2"/>
      <c r="JJJ5852" s="2"/>
      <c r="JJK5852" s="2"/>
      <c r="JJL5852" s="2"/>
      <c r="JJM5852" s="2"/>
      <c r="JJN5852" s="2"/>
      <c r="JJO5852" s="2"/>
      <c r="JJP5852" s="2"/>
      <c r="JJQ5852" s="2"/>
      <c r="JJR5852" s="2"/>
      <c r="JJS5852" s="2"/>
      <c r="JJT5852" s="2"/>
      <c r="JJU5852" s="2"/>
      <c r="JJV5852" s="2"/>
      <c r="JJW5852" s="2"/>
      <c r="JJX5852" s="2"/>
      <c r="JJY5852" s="2"/>
      <c r="JJZ5852" s="2"/>
      <c r="JKA5852" s="2"/>
      <c r="JKB5852" s="2"/>
      <c r="JKC5852" s="2"/>
      <c r="JKD5852" s="2"/>
      <c r="JKE5852" s="2"/>
      <c r="JKF5852" s="2"/>
      <c r="JKG5852" s="2"/>
      <c r="JKH5852" s="2"/>
      <c r="JKI5852" s="2"/>
      <c r="JKJ5852" s="2"/>
      <c r="JKK5852" s="2"/>
      <c r="JKL5852" s="2"/>
      <c r="JKM5852" s="2"/>
      <c r="JKN5852" s="2"/>
      <c r="JKO5852" s="2"/>
      <c r="JKP5852" s="2"/>
      <c r="JKQ5852" s="2"/>
      <c r="JKR5852" s="2"/>
      <c r="JKS5852" s="2"/>
      <c r="JKT5852" s="2"/>
      <c r="JKU5852" s="2"/>
      <c r="JKV5852" s="2"/>
      <c r="JKW5852" s="2"/>
      <c r="JKX5852" s="2"/>
      <c r="JKY5852" s="2"/>
      <c r="JKZ5852" s="2"/>
      <c r="JLA5852" s="2"/>
      <c r="JLB5852" s="2"/>
      <c r="JLC5852" s="2"/>
      <c r="JLD5852" s="2"/>
      <c r="JLE5852" s="2"/>
      <c r="JLF5852" s="2"/>
      <c r="JLG5852" s="2"/>
      <c r="JLH5852" s="2"/>
      <c r="JLI5852" s="2"/>
      <c r="JLJ5852" s="2"/>
      <c r="JLK5852" s="2"/>
      <c r="JLL5852" s="2"/>
      <c r="JLM5852" s="2"/>
      <c r="JLN5852" s="2"/>
      <c r="JLO5852" s="2"/>
      <c r="JLP5852" s="2"/>
      <c r="JLQ5852" s="2"/>
      <c r="JLR5852" s="2"/>
      <c r="JLS5852" s="2"/>
      <c r="JLT5852" s="2"/>
      <c r="JLU5852" s="2"/>
      <c r="JLV5852" s="2"/>
      <c r="JLW5852" s="2"/>
      <c r="JLX5852" s="2"/>
      <c r="JLY5852" s="2"/>
      <c r="JLZ5852" s="2"/>
      <c r="JMA5852" s="2"/>
      <c r="JMB5852" s="2"/>
      <c r="JMC5852" s="2"/>
      <c r="JMD5852" s="2"/>
      <c r="JME5852" s="2"/>
      <c r="JMF5852" s="2"/>
      <c r="JMG5852" s="2"/>
      <c r="JMH5852" s="2"/>
      <c r="JMI5852" s="2"/>
      <c r="JMJ5852" s="2"/>
      <c r="JMK5852" s="2"/>
      <c r="JML5852" s="2"/>
      <c r="JMM5852" s="2"/>
      <c r="JMN5852" s="2"/>
      <c r="JMO5852" s="2"/>
      <c r="JMP5852" s="2"/>
      <c r="JMQ5852" s="2"/>
      <c r="JMR5852" s="2"/>
      <c r="JMS5852" s="2"/>
      <c r="JMT5852" s="2"/>
      <c r="JMU5852" s="2"/>
      <c r="JMV5852" s="2"/>
      <c r="JMW5852" s="2"/>
      <c r="JMX5852" s="2"/>
      <c r="JMY5852" s="2"/>
      <c r="JMZ5852" s="2"/>
      <c r="JNA5852" s="2"/>
      <c r="JNB5852" s="2"/>
      <c r="JNC5852" s="2"/>
      <c r="JND5852" s="2"/>
      <c r="JNE5852" s="2"/>
      <c r="JNF5852" s="2"/>
      <c r="JNG5852" s="2"/>
      <c r="JNH5852" s="2"/>
      <c r="JNI5852" s="2"/>
      <c r="JNJ5852" s="2"/>
      <c r="JNK5852" s="2"/>
      <c r="JNL5852" s="2"/>
      <c r="JNM5852" s="2"/>
      <c r="JNN5852" s="2"/>
      <c r="JNO5852" s="2"/>
      <c r="JNP5852" s="2"/>
      <c r="JNQ5852" s="2"/>
      <c r="JNR5852" s="2"/>
      <c r="JNS5852" s="2"/>
      <c r="JNT5852" s="2"/>
      <c r="JNU5852" s="2"/>
      <c r="JNV5852" s="2"/>
      <c r="JNW5852" s="2"/>
      <c r="JNX5852" s="2"/>
      <c r="JNY5852" s="2"/>
      <c r="JNZ5852" s="2"/>
      <c r="JOA5852" s="2"/>
      <c r="JOB5852" s="2"/>
      <c r="JOC5852" s="2"/>
      <c r="JOD5852" s="2"/>
      <c r="JOE5852" s="2"/>
      <c r="JOF5852" s="2"/>
      <c r="JOG5852" s="2"/>
      <c r="JOH5852" s="2"/>
      <c r="JOI5852" s="2"/>
      <c r="JOJ5852" s="2"/>
      <c r="JOK5852" s="2"/>
      <c r="JOL5852" s="2"/>
      <c r="JOM5852" s="2"/>
      <c r="JON5852" s="2"/>
      <c r="JOO5852" s="2"/>
      <c r="JOP5852" s="2"/>
      <c r="JOQ5852" s="2"/>
      <c r="JOR5852" s="2"/>
      <c r="JOS5852" s="2"/>
      <c r="JOT5852" s="2"/>
      <c r="JOU5852" s="2"/>
      <c r="JOV5852" s="2"/>
      <c r="JOW5852" s="2"/>
      <c r="JOX5852" s="2"/>
      <c r="JOY5852" s="2"/>
      <c r="JOZ5852" s="2"/>
      <c r="JPA5852" s="2"/>
      <c r="JPB5852" s="2"/>
      <c r="JPC5852" s="2"/>
      <c r="JPD5852" s="2"/>
      <c r="JPE5852" s="2"/>
      <c r="JPF5852" s="2"/>
      <c r="JPG5852" s="2"/>
      <c r="JPH5852" s="2"/>
      <c r="JPI5852" s="2"/>
      <c r="JPJ5852" s="2"/>
      <c r="JPK5852" s="2"/>
      <c r="JPL5852" s="2"/>
      <c r="JPM5852" s="2"/>
      <c r="JPN5852" s="2"/>
      <c r="JPO5852" s="2"/>
      <c r="JPP5852" s="2"/>
      <c r="JPQ5852" s="2"/>
      <c r="JPR5852" s="2"/>
      <c r="JPS5852" s="2"/>
      <c r="JPT5852" s="2"/>
      <c r="JPU5852" s="2"/>
      <c r="JPV5852" s="2"/>
      <c r="JPW5852" s="2"/>
      <c r="JPX5852" s="2"/>
      <c r="JPY5852" s="2"/>
      <c r="JPZ5852" s="2"/>
      <c r="JQA5852" s="2"/>
      <c r="JQB5852" s="2"/>
      <c r="JQC5852" s="2"/>
      <c r="JQD5852" s="2"/>
      <c r="JQE5852" s="2"/>
      <c r="JQF5852" s="2"/>
      <c r="JQG5852" s="2"/>
      <c r="JQH5852" s="2"/>
      <c r="JQI5852" s="2"/>
      <c r="JQJ5852" s="2"/>
      <c r="JQK5852" s="2"/>
      <c r="JQL5852" s="2"/>
      <c r="JQM5852" s="2"/>
      <c r="JQN5852" s="2"/>
      <c r="JQO5852" s="2"/>
      <c r="JQP5852" s="2"/>
      <c r="JQQ5852" s="2"/>
      <c r="JQR5852" s="2"/>
      <c r="JQS5852" s="2"/>
      <c r="JQT5852" s="2"/>
      <c r="JQU5852" s="2"/>
      <c r="JQV5852" s="2"/>
      <c r="JQW5852" s="2"/>
      <c r="JQX5852" s="2"/>
      <c r="JQY5852" s="2"/>
      <c r="JQZ5852" s="2"/>
      <c r="JRA5852" s="2"/>
      <c r="JRB5852" s="2"/>
      <c r="JRC5852" s="2"/>
      <c r="JRD5852" s="2"/>
      <c r="JRE5852" s="2"/>
      <c r="JRF5852" s="2"/>
      <c r="JRG5852" s="2"/>
      <c r="JRH5852" s="2"/>
      <c r="JRI5852" s="2"/>
      <c r="JRJ5852" s="2"/>
      <c r="JRK5852" s="2"/>
      <c r="JRL5852" s="2"/>
      <c r="JRM5852" s="2"/>
      <c r="JRN5852" s="2"/>
      <c r="JRO5852" s="2"/>
      <c r="JRP5852" s="2"/>
      <c r="JRQ5852" s="2"/>
      <c r="JRR5852" s="2"/>
      <c r="JRS5852" s="2"/>
      <c r="JRT5852" s="2"/>
      <c r="JRU5852" s="2"/>
      <c r="JRV5852" s="2"/>
      <c r="JRW5852" s="2"/>
      <c r="JRX5852" s="2"/>
      <c r="JRY5852" s="2"/>
      <c r="JRZ5852" s="2"/>
      <c r="JSA5852" s="2"/>
      <c r="JSB5852" s="2"/>
      <c r="JSC5852" s="2"/>
      <c r="JSD5852" s="2"/>
      <c r="JSE5852" s="2"/>
      <c r="JSF5852" s="2"/>
      <c r="JSG5852" s="2"/>
      <c r="JSH5852" s="2"/>
      <c r="JSI5852" s="2"/>
      <c r="JSJ5852" s="2"/>
      <c r="JSK5852" s="2"/>
      <c r="JSL5852" s="2"/>
      <c r="JSM5852" s="2"/>
      <c r="JSN5852" s="2"/>
      <c r="JSO5852" s="2"/>
      <c r="JSP5852" s="2"/>
      <c r="JSQ5852" s="2"/>
      <c r="JSR5852" s="2"/>
      <c r="JSS5852" s="2"/>
      <c r="JST5852" s="2"/>
      <c r="JSU5852" s="2"/>
      <c r="JSV5852" s="2"/>
      <c r="JSW5852" s="2"/>
      <c r="JSX5852" s="2"/>
      <c r="JSY5852" s="2"/>
      <c r="JSZ5852" s="2"/>
      <c r="JTA5852" s="2"/>
      <c r="JTB5852" s="2"/>
      <c r="JTC5852" s="2"/>
      <c r="JTD5852" s="2"/>
      <c r="JTE5852" s="2"/>
      <c r="JTF5852" s="2"/>
      <c r="JTG5852" s="2"/>
      <c r="JTH5852" s="2"/>
      <c r="JTI5852" s="2"/>
      <c r="JTJ5852" s="2"/>
      <c r="JTK5852" s="2"/>
      <c r="JTL5852" s="2"/>
      <c r="JTM5852" s="2"/>
      <c r="JTN5852" s="2"/>
      <c r="JTO5852" s="2"/>
      <c r="JTP5852" s="2"/>
      <c r="JTQ5852" s="2"/>
      <c r="JTR5852" s="2"/>
      <c r="JTS5852" s="2"/>
      <c r="JTT5852" s="2"/>
      <c r="JTU5852" s="2"/>
      <c r="JTV5852" s="2"/>
      <c r="JTW5852" s="2"/>
      <c r="JTX5852" s="2"/>
      <c r="JTY5852" s="2"/>
      <c r="JTZ5852" s="2"/>
      <c r="JUA5852" s="2"/>
      <c r="JUB5852" s="2"/>
      <c r="JUC5852" s="2"/>
      <c r="JUD5852" s="2"/>
      <c r="JUE5852" s="2"/>
      <c r="JUF5852" s="2"/>
      <c r="JUG5852" s="2"/>
      <c r="JUH5852" s="2"/>
      <c r="JUI5852" s="2"/>
      <c r="JUJ5852" s="2"/>
      <c r="JUK5852" s="2"/>
      <c r="JUL5852" s="2"/>
      <c r="JUM5852" s="2"/>
      <c r="JUN5852" s="2"/>
      <c r="JUO5852" s="2"/>
      <c r="JUP5852" s="2"/>
      <c r="JUQ5852" s="2"/>
      <c r="JUR5852" s="2"/>
      <c r="JUS5852" s="2"/>
      <c r="JUT5852" s="2"/>
      <c r="JUU5852" s="2"/>
      <c r="JUV5852" s="2"/>
      <c r="JUW5852" s="2"/>
      <c r="JUX5852" s="2"/>
      <c r="JUY5852" s="2"/>
      <c r="JUZ5852" s="2"/>
      <c r="JVA5852" s="2"/>
      <c r="JVB5852" s="2"/>
      <c r="JVC5852" s="2"/>
      <c r="JVD5852" s="2"/>
      <c r="JVE5852" s="2"/>
      <c r="JVF5852" s="2"/>
      <c r="JVG5852" s="2"/>
      <c r="JVH5852" s="2"/>
      <c r="JVI5852" s="2"/>
      <c r="JVJ5852" s="2"/>
      <c r="JVK5852" s="2"/>
      <c r="JVL5852" s="2"/>
      <c r="JVM5852" s="2"/>
      <c r="JVN5852" s="2"/>
      <c r="JVO5852" s="2"/>
      <c r="JVP5852" s="2"/>
      <c r="JVQ5852" s="2"/>
      <c r="JVR5852" s="2"/>
      <c r="JVS5852" s="2"/>
      <c r="JVT5852" s="2"/>
      <c r="JVU5852" s="2"/>
      <c r="JVV5852" s="2"/>
      <c r="JVW5852" s="2"/>
      <c r="JVX5852" s="2"/>
      <c r="JVY5852" s="2"/>
      <c r="JVZ5852" s="2"/>
      <c r="JWA5852" s="2"/>
      <c r="JWB5852" s="2"/>
      <c r="JWC5852" s="2"/>
      <c r="JWD5852" s="2"/>
      <c r="JWE5852" s="2"/>
      <c r="JWF5852" s="2"/>
      <c r="JWG5852" s="2"/>
      <c r="JWH5852" s="2"/>
      <c r="JWI5852" s="2"/>
      <c r="JWJ5852" s="2"/>
      <c r="JWK5852" s="2"/>
      <c r="JWL5852" s="2"/>
      <c r="JWM5852" s="2"/>
      <c r="JWN5852" s="2"/>
      <c r="JWO5852" s="2"/>
      <c r="JWP5852" s="2"/>
      <c r="JWQ5852" s="2"/>
      <c r="JWR5852" s="2"/>
      <c r="JWS5852" s="2"/>
      <c r="JWT5852" s="2"/>
      <c r="JWU5852" s="2"/>
      <c r="JWV5852" s="2"/>
      <c r="JWW5852" s="2"/>
      <c r="JWX5852" s="2"/>
      <c r="JWY5852" s="2"/>
      <c r="JWZ5852" s="2"/>
      <c r="JXA5852" s="2"/>
      <c r="JXB5852" s="2"/>
      <c r="JXC5852" s="2"/>
      <c r="JXD5852" s="2"/>
      <c r="JXE5852" s="2"/>
      <c r="JXF5852" s="2"/>
      <c r="JXG5852" s="2"/>
      <c r="JXH5852" s="2"/>
      <c r="JXI5852" s="2"/>
      <c r="JXJ5852" s="2"/>
      <c r="JXK5852" s="2"/>
      <c r="JXL5852" s="2"/>
      <c r="JXM5852" s="2"/>
      <c r="JXN5852" s="2"/>
      <c r="JXO5852" s="2"/>
      <c r="JXP5852" s="2"/>
      <c r="JXQ5852" s="2"/>
      <c r="JXR5852" s="2"/>
      <c r="JXS5852" s="2"/>
      <c r="JXT5852" s="2"/>
      <c r="JXU5852" s="2"/>
      <c r="JXV5852" s="2"/>
      <c r="JXW5852" s="2"/>
      <c r="JXX5852" s="2"/>
      <c r="JXY5852" s="2"/>
      <c r="JXZ5852" s="2"/>
      <c r="JYA5852" s="2"/>
      <c r="JYB5852" s="2"/>
      <c r="JYC5852" s="2"/>
      <c r="JYD5852" s="2"/>
      <c r="JYE5852" s="2"/>
      <c r="JYF5852" s="2"/>
      <c r="JYG5852" s="2"/>
      <c r="JYH5852" s="2"/>
      <c r="JYI5852" s="2"/>
      <c r="JYJ5852" s="2"/>
      <c r="JYK5852" s="2"/>
      <c r="JYL5852" s="2"/>
      <c r="JYM5852" s="2"/>
      <c r="JYN5852" s="2"/>
      <c r="JYO5852" s="2"/>
      <c r="JYP5852" s="2"/>
      <c r="JYQ5852" s="2"/>
      <c r="JYR5852" s="2"/>
      <c r="JYS5852" s="2"/>
      <c r="JYT5852" s="2"/>
      <c r="JYU5852" s="2"/>
      <c r="JYV5852" s="2"/>
      <c r="JYW5852" s="2"/>
      <c r="JYX5852" s="2"/>
      <c r="JYY5852" s="2"/>
      <c r="JYZ5852" s="2"/>
      <c r="JZA5852" s="2"/>
      <c r="JZB5852" s="2"/>
      <c r="JZC5852" s="2"/>
      <c r="JZD5852" s="2"/>
      <c r="JZE5852" s="2"/>
      <c r="JZF5852" s="2"/>
      <c r="JZG5852" s="2"/>
      <c r="JZH5852" s="2"/>
      <c r="JZI5852" s="2"/>
      <c r="JZJ5852" s="2"/>
      <c r="JZK5852" s="2"/>
      <c r="JZL5852" s="2"/>
      <c r="JZM5852" s="2"/>
      <c r="JZN5852" s="2"/>
      <c r="JZO5852" s="2"/>
      <c r="JZP5852" s="2"/>
      <c r="JZQ5852" s="2"/>
      <c r="JZR5852" s="2"/>
      <c r="JZS5852" s="2"/>
      <c r="JZT5852" s="2"/>
      <c r="JZU5852" s="2"/>
      <c r="JZV5852" s="2"/>
      <c r="JZW5852" s="2"/>
      <c r="JZX5852" s="2"/>
      <c r="JZY5852" s="2"/>
      <c r="JZZ5852" s="2"/>
      <c r="KAA5852" s="2"/>
      <c r="KAB5852" s="2"/>
      <c r="KAC5852" s="2"/>
      <c r="KAD5852" s="2"/>
      <c r="KAE5852" s="2"/>
      <c r="KAF5852" s="2"/>
      <c r="KAG5852" s="2"/>
      <c r="KAH5852" s="2"/>
      <c r="KAI5852" s="2"/>
      <c r="KAJ5852" s="2"/>
      <c r="KAK5852" s="2"/>
      <c r="KAL5852" s="2"/>
      <c r="KAM5852" s="2"/>
      <c r="KAN5852" s="2"/>
      <c r="KAO5852" s="2"/>
      <c r="KAP5852" s="2"/>
      <c r="KAQ5852" s="2"/>
      <c r="KAR5852" s="2"/>
      <c r="KAS5852" s="2"/>
      <c r="KAT5852" s="2"/>
      <c r="KAU5852" s="2"/>
      <c r="KAV5852" s="2"/>
      <c r="KAW5852" s="2"/>
      <c r="KAX5852" s="2"/>
      <c r="KAY5852" s="2"/>
      <c r="KAZ5852" s="2"/>
      <c r="KBA5852" s="2"/>
      <c r="KBB5852" s="2"/>
      <c r="KBC5852" s="2"/>
      <c r="KBD5852" s="2"/>
      <c r="KBE5852" s="2"/>
      <c r="KBF5852" s="2"/>
      <c r="KBG5852" s="2"/>
      <c r="KBH5852" s="2"/>
      <c r="KBI5852" s="2"/>
      <c r="KBJ5852" s="2"/>
      <c r="KBK5852" s="2"/>
      <c r="KBL5852" s="2"/>
      <c r="KBM5852" s="2"/>
      <c r="KBN5852" s="2"/>
      <c r="KBO5852" s="2"/>
      <c r="KBP5852" s="2"/>
      <c r="KBQ5852" s="2"/>
      <c r="KBR5852" s="2"/>
      <c r="KBS5852" s="2"/>
      <c r="KBT5852" s="2"/>
      <c r="KBU5852" s="2"/>
      <c r="KBV5852" s="2"/>
      <c r="KBW5852" s="2"/>
      <c r="KBX5852" s="2"/>
      <c r="KBY5852" s="2"/>
      <c r="KBZ5852" s="2"/>
      <c r="KCA5852" s="2"/>
      <c r="KCB5852" s="2"/>
      <c r="KCC5852" s="2"/>
      <c r="KCD5852" s="2"/>
      <c r="KCE5852" s="2"/>
      <c r="KCF5852" s="2"/>
      <c r="KCG5852" s="2"/>
      <c r="KCH5852" s="2"/>
      <c r="KCI5852" s="2"/>
      <c r="KCJ5852" s="2"/>
      <c r="KCK5852" s="2"/>
      <c r="KCL5852" s="2"/>
      <c r="KCM5852" s="2"/>
      <c r="KCN5852" s="2"/>
      <c r="KCO5852" s="2"/>
      <c r="KCP5852" s="2"/>
      <c r="KCQ5852" s="2"/>
      <c r="KCR5852" s="2"/>
      <c r="KCS5852" s="2"/>
      <c r="KCT5852" s="2"/>
      <c r="KCU5852" s="2"/>
      <c r="KCV5852" s="2"/>
      <c r="KCW5852" s="2"/>
      <c r="KCX5852" s="2"/>
      <c r="KCY5852" s="2"/>
      <c r="KCZ5852" s="2"/>
      <c r="KDA5852" s="2"/>
      <c r="KDB5852" s="2"/>
      <c r="KDC5852" s="2"/>
      <c r="KDD5852" s="2"/>
      <c r="KDE5852" s="2"/>
      <c r="KDF5852" s="2"/>
      <c r="KDG5852" s="2"/>
      <c r="KDH5852" s="2"/>
      <c r="KDI5852" s="2"/>
      <c r="KDJ5852" s="2"/>
      <c r="KDK5852" s="2"/>
      <c r="KDL5852" s="2"/>
      <c r="KDM5852" s="2"/>
      <c r="KDN5852" s="2"/>
      <c r="KDO5852" s="2"/>
      <c r="KDP5852" s="2"/>
      <c r="KDQ5852" s="2"/>
      <c r="KDR5852" s="2"/>
      <c r="KDS5852" s="2"/>
      <c r="KDT5852" s="2"/>
      <c r="KDU5852" s="2"/>
      <c r="KDV5852" s="2"/>
      <c r="KDW5852" s="2"/>
      <c r="KDX5852" s="2"/>
      <c r="KDY5852" s="2"/>
      <c r="KDZ5852" s="2"/>
      <c r="KEA5852" s="2"/>
      <c r="KEB5852" s="2"/>
      <c r="KEC5852" s="2"/>
      <c r="KED5852" s="2"/>
      <c r="KEE5852" s="2"/>
      <c r="KEF5852" s="2"/>
      <c r="KEG5852" s="2"/>
      <c r="KEH5852" s="2"/>
      <c r="KEI5852" s="2"/>
      <c r="KEJ5852" s="2"/>
      <c r="KEK5852" s="2"/>
      <c r="KEL5852" s="2"/>
      <c r="KEM5852" s="2"/>
      <c r="KEN5852" s="2"/>
      <c r="KEO5852" s="2"/>
      <c r="KEP5852" s="2"/>
      <c r="KEQ5852" s="2"/>
      <c r="KER5852" s="2"/>
      <c r="KES5852" s="2"/>
      <c r="KET5852" s="2"/>
      <c r="KEU5852" s="2"/>
      <c r="KEV5852" s="2"/>
      <c r="KEW5852" s="2"/>
      <c r="KEX5852" s="2"/>
      <c r="KEY5852" s="2"/>
      <c r="KEZ5852" s="2"/>
      <c r="KFA5852" s="2"/>
      <c r="KFB5852" s="2"/>
      <c r="KFC5852" s="2"/>
      <c r="KFD5852" s="2"/>
      <c r="KFE5852" s="2"/>
      <c r="KFF5852" s="2"/>
      <c r="KFG5852" s="2"/>
      <c r="KFH5852" s="2"/>
      <c r="KFI5852" s="2"/>
      <c r="KFJ5852" s="2"/>
      <c r="KFK5852" s="2"/>
      <c r="KFL5852" s="2"/>
      <c r="KFM5852" s="2"/>
      <c r="KFN5852" s="2"/>
      <c r="KFO5852" s="2"/>
      <c r="KFP5852" s="2"/>
      <c r="KFQ5852" s="2"/>
      <c r="KFR5852" s="2"/>
      <c r="KFS5852" s="2"/>
      <c r="KFT5852" s="2"/>
      <c r="KFU5852" s="2"/>
      <c r="KFV5852" s="2"/>
      <c r="KFW5852" s="2"/>
      <c r="KFX5852" s="2"/>
      <c r="KFY5852" s="2"/>
      <c r="KFZ5852" s="2"/>
      <c r="KGA5852" s="2"/>
      <c r="KGB5852" s="2"/>
      <c r="KGC5852" s="2"/>
      <c r="KGD5852" s="2"/>
      <c r="KGE5852" s="2"/>
      <c r="KGF5852" s="2"/>
      <c r="KGG5852" s="2"/>
      <c r="KGH5852" s="2"/>
      <c r="KGI5852" s="2"/>
      <c r="KGJ5852" s="2"/>
      <c r="KGK5852" s="2"/>
      <c r="KGL5852" s="2"/>
      <c r="KGM5852" s="2"/>
      <c r="KGN5852" s="2"/>
      <c r="KGO5852" s="2"/>
      <c r="KGP5852" s="2"/>
      <c r="KGQ5852" s="2"/>
      <c r="KGR5852" s="2"/>
      <c r="KGS5852" s="2"/>
      <c r="KGT5852" s="2"/>
      <c r="KGU5852" s="2"/>
      <c r="KGV5852" s="2"/>
      <c r="KGW5852" s="2"/>
      <c r="KGX5852" s="2"/>
      <c r="KGY5852" s="2"/>
      <c r="KGZ5852" s="2"/>
      <c r="KHA5852" s="2"/>
      <c r="KHB5852" s="2"/>
      <c r="KHC5852" s="2"/>
      <c r="KHD5852" s="2"/>
      <c r="KHE5852" s="2"/>
      <c r="KHF5852" s="2"/>
      <c r="KHG5852" s="2"/>
      <c r="KHH5852" s="2"/>
      <c r="KHI5852" s="2"/>
      <c r="KHJ5852" s="2"/>
      <c r="KHK5852" s="2"/>
      <c r="KHL5852" s="2"/>
      <c r="KHM5852" s="2"/>
      <c r="KHN5852" s="2"/>
      <c r="KHO5852" s="2"/>
      <c r="KHP5852" s="2"/>
      <c r="KHQ5852" s="2"/>
      <c r="KHR5852" s="2"/>
      <c r="KHS5852" s="2"/>
      <c r="KHT5852" s="2"/>
      <c r="KHU5852" s="2"/>
      <c r="KHV5852" s="2"/>
      <c r="KHW5852" s="2"/>
      <c r="KHX5852" s="2"/>
      <c r="KHY5852" s="2"/>
      <c r="KHZ5852" s="2"/>
      <c r="KIA5852" s="2"/>
      <c r="KIB5852" s="2"/>
      <c r="KIC5852" s="2"/>
      <c r="KID5852" s="2"/>
      <c r="KIE5852" s="2"/>
      <c r="KIF5852" s="2"/>
      <c r="KIG5852" s="2"/>
      <c r="KIH5852" s="2"/>
      <c r="KII5852" s="2"/>
      <c r="KIJ5852" s="2"/>
      <c r="KIK5852" s="2"/>
      <c r="KIL5852" s="2"/>
      <c r="KIM5852" s="2"/>
      <c r="KIN5852" s="2"/>
      <c r="KIO5852" s="2"/>
      <c r="KIP5852" s="2"/>
      <c r="KIQ5852" s="2"/>
      <c r="KIR5852" s="2"/>
      <c r="KIS5852" s="2"/>
      <c r="KIT5852" s="2"/>
      <c r="KIU5852" s="2"/>
      <c r="KIV5852" s="2"/>
      <c r="KIW5852" s="2"/>
      <c r="KIX5852" s="2"/>
      <c r="KIY5852" s="2"/>
      <c r="KIZ5852" s="2"/>
      <c r="KJA5852" s="2"/>
      <c r="KJB5852" s="2"/>
      <c r="KJC5852" s="2"/>
      <c r="KJD5852" s="2"/>
      <c r="KJE5852" s="2"/>
      <c r="KJF5852" s="2"/>
      <c r="KJG5852" s="2"/>
      <c r="KJH5852" s="2"/>
      <c r="KJI5852" s="2"/>
      <c r="KJJ5852" s="2"/>
      <c r="KJK5852" s="2"/>
      <c r="KJL5852" s="2"/>
      <c r="KJM5852" s="2"/>
      <c r="KJN5852" s="2"/>
      <c r="KJO5852" s="2"/>
      <c r="KJP5852" s="2"/>
      <c r="KJQ5852" s="2"/>
      <c r="KJR5852" s="2"/>
      <c r="KJS5852" s="2"/>
      <c r="KJT5852" s="2"/>
      <c r="KJU5852" s="2"/>
      <c r="KJV5852" s="2"/>
      <c r="KJW5852" s="2"/>
      <c r="KJX5852" s="2"/>
      <c r="KJY5852" s="2"/>
      <c r="KJZ5852" s="2"/>
      <c r="KKA5852" s="2"/>
      <c r="KKB5852" s="2"/>
      <c r="KKC5852" s="2"/>
      <c r="KKD5852" s="2"/>
      <c r="KKE5852" s="2"/>
      <c r="KKF5852" s="2"/>
      <c r="KKG5852" s="2"/>
      <c r="KKH5852" s="2"/>
      <c r="KKI5852" s="2"/>
      <c r="KKJ5852" s="2"/>
      <c r="KKK5852" s="2"/>
      <c r="KKL5852" s="2"/>
      <c r="KKM5852" s="2"/>
      <c r="KKN5852" s="2"/>
      <c r="KKO5852" s="2"/>
      <c r="KKP5852" s="2"/>
      <c r="KKQ5852" s="2"/>
      <c r="KKR5852" s="2"/>
      <c r="KKS5852" s="2"/>
      <c r="KKT5852" s="2"/>
      <c r="KKU5852" s="2"/>
      <c r="KKV5852" s="2"/>
      <c r="KKW5852" s="2"/>
      <c r="KKX5852" s="2"/>
      <c r="KKY5852" s="2"/>
      <c r="KKZ5852" s="2"/>
      <c r="KLA5852" s="2"/>
      <c r="KLB5852" s="2"/>
      <c r="KLC5852" s="2"/>
      <c r="KLD5852" s="2"/>
      <c r="KLE5852" s="2"/>
      <c r="KLF5852" s="2"/>
      <c r="KLG5852" s="2"/>
      <c r="KLH5852" s="2"/>
      <c r="KLI5852" s="2"/>
      <c r="KLJ5852" s="2"/>
      <c r="KLK5852" s="2"/>
      <c r="KLL5852" s="2"/>
      <c r="KLM5852" s="2"/>
      <c r="KLN5852" s="2"/>
      <c r="KLO5852" s="2"/>
      <c r="KLP5852" s="2"/>
      <c r="KLQ5852" s="2"/>
      <c r="KLR5852" s="2"/>
      <c r="KLS5852" s="2"/>
      <c r="KLT5852" s="2"/>
      <c r="KLU5852" s="2"/>
      <c r="KLV5852" s="2"/>
      <c r="KLW5852" s="2"/>
      <c r="KLX5852" s="2"/>
      <c r="KLY5852" s="2"/>
      <c r="KLZ5852" s="2"/>
      <c r="KMA5852" s="2"/>
      <c r="KMB5852" s="2"/>
      <c r="KMC5852" s="2"/>
      <c r="KMD5852" s="2"/>
      <c r="KME5852" s="2"/>
      <c r="KMF5852" s="2"/>
      <c r="KMG5852" s="2"/>
      <c r="KMH5852" s="2"/>
      <c r="KMI5852" s="2"/>
      <c r="KMJ5852" s="2"/>
      <c r="KMK5852" s="2"/>
      <c r="KML5852" s="2"/>
      <c r="KMM5852" s="2"/>
      <c r="KMN5852" s="2"/>
      <c r="KMO5852" s="2"/>
      <c r="KMP5852" s="2"/>
      <c r="KMQ5852" s="2"/>
      <c r="KMR5852" s="2"/>
      <c r="KMS5852" s="2"/>
      <c r="KMT5852" s="2"/>
      <c r="KMU5852" s="2"/>
      <c r="KMV5852" s="2"/>
      <c r="KMW5852" s="2"/>
      <c r="KMX5852" s="2"/>
      <c r="KMY5852" s="2"/>
      <c r="KMZ5852" s="2"/>
      <c r="KNA5852" s="2"/>
      <c r="KNB5852" s="2"/>
      <c r="KNC5852" s="2"/>
      <c r="KND5852" s="2"/>
      <c r="KNE5852" s="2"/>
      <c r="KNF5852" s="2"/>
      <c r="KNG5852" s="2"/>
      <c r="KNH5852" s="2"/>
      <c r="KNI5852" s="2"/>
      <c r="KNJ5852" s="2"/>
      <c r="KNK5852" s="2"/>
      <c r="KNL5852" s="2"/>
      <c r="KNM5852" s="2"/>
      <c r="KNN5852" s="2"/>
      <c r="KNO5852" s="2"/>
      <c r="KNP5852" s="2"/>
      <c r="KNQ5852" s="2"/>
      <c r="KNR5852" s="2"/>
      <c r="KNS5852" s="2"/>
      <c r="KNT5852" s="2"/>
      <c r="KNU5852" s="2"/>
      <c r="KNV5852" s="2"/>
      <c r="KNW5852" s="2"/>
      <c r="KNX5852" s="2"/>
      <c r="KNY5852" s="2"/>
      <c r="KNZ5852" s="2"/>
      <c r="KOA5852" s="2"/>
      <c r="KOB5852" s="2"/>
      <c r="KOC5852" s="2"/>
      <c r="KOD5852" s="2"/>
      <c r="KOE5852" s="2"/>
      <c r="KOF5852" s="2"/>
      <c r="KOG5852" s="2"/>
      <c r="KOH5852" s="2"/>
      <c r="KOI5852" s="2"/>
      <c r="KOJ5852" s="2"/>
      <c r="KOK5852" s="2"/>
      <c r="KOL5852" s="2"/>
      <c r="KOM5852" s="2"/>
      <c r="KON5852" s="2"/>
      <c r="KOO5852" s="2"/>
      <c r="KOP5852" s="2"/>
      <c r="KOQ5852" s="2"/>
      <c r="KOR5852" s="2"/>
      <c r="KOS5852" s="2"/>
      <c r="KOT5852" s="2"/>
      <c r="KOU5852" s="2"/>
      <c r="KOV5852" s="2"/>
      <c r="KOW5852" s="2"/>
      <c r="KOX5852" s="2"/>
      <c r="KOY5852" s="2"/>
      <c r="KOZ5852" s="2"/>
      <c r="KPA5852" s="2"/>
      <c r="KPB5852" s="2"/>
      <c r="KPC5852" s="2"/>
      <c r="KPD5852" s="2"/>
      <c r="KPE5852" s="2"/>
      <c r="KPF5852" s="2"/>
      <c r="KPG5852" s="2"/>
      <c r="KPH5852" s="2"/>
      <c r="KPI5852" s="2"/>
      <c r="KPJ5852" s="2"/>
      <c r="KPK5852" s="2"/>
      <c r="KPL5852" s="2"/>
      <c r="KPM5852" s="2"/>
      <c r="KPN5852" s="2"/>
      <c r="KPO5852" s="2"/>
      <c r="KPP5852" s="2"/>
      <c r="KPQ5852" s="2"/>
      <c r="KPR5852" s="2"/>
      <c r="KPS5852" s="2"/>
      <c r="KPT5852" s="2"/>
      <c r="KPU5852" s="2"/>
      <c r="KPV5852" s="2"/>
      <c r="KPW5852" s="2"/>
      <c r="KPX5852" s="2"/>
      <c r="KPY5852" s="2"/>
      <c r="KPZ5852" s="2"/>
      <c r="KQA5852" s="2"/>
      <c r="KQB5852" s="2"/>
      <c r="KQC5852" s="2"/>
      <c r="KQD5852" s="2"/>
      <c r="KQE5852" s="2"/>
      <c r="KQF5852" s="2"/>
      <c r="KQG5852" s="2"/>
      <c r="KQH5852" s="2"/>
      <c r="KQI5852" s="2"/>
      <c r="KQJ5852" s="2"/>
      <c r="KQK5852" s="2"/>
      <c r="KQL5852" s="2"/>
      <c r="KQM5852" s="2"/>
      <c r="KQN5852" s="2"/>
      <c r="KQO5852" s="2"/>
      <c r="KQP5852" s="2"/>
      <c r="KQQ5852" s="2"/>
      <c r="KQR5852" s="2"/>
      <c r="KQS5852" s="2"/>
      <c r="KQT5852" s="2"/>
      <c r="KQU5852" s="2"/>
      <c r="KQV5852" s="2"/>
      <c r="KQW5852" s="2"/>
      <c r="KQX5852" s="2"/>
      <c r="KQY5852" s="2"/>
      <c r="KQZ5852" s="2"/>
      <c r="KRA5852" s="2"/>
      <c r="KRB5852" s="2"/>
      <c r="KRC5852" s="2"/>
      <c r="KRD5852" s="2"/>
      <c r="KRE5852" s="2"/>
      <c r="KRF5852" s="2"/>
      <c r="KRG5852" s="2"/>
      <c r="KRH5852" s="2"/>
      <c r="KRI5852" s="2"/>
      <c r="KRJ5852" s="2"/>
      <c r="KRK5852" s="2"/>
      <c r="KRL5852" s="2"/>
      <c r="KRM5852" s="2"/>
      <c r="KRN5852" s="2"/>
      <c r="KRO5852" s="2"/>
      <c r="KRP5852" s="2"/>
      <c r="KRQ5852" s="2"/>
      <c r="KRR5852" s="2"/>
      <c r="KRS5852" s="2"/>
      <c r="KRT5852" s="2"/>
      <c r="KRU5852" s="2"/>
      <c r="KRV5852" s="2"/>
      <c r="KRW5852" s="2"/>
      <c r="KRX5852" s="2"/>
      <c r="KRY5852" s="2"/>
      <c r="KRZ5852" s="2"/>
      <c r="KSA5852" s="2"/>
      <c r="KSB5852" s="2"/>
      <c r="KSC5852" s="2"/>
      <c r="KSD5852" s="2"/>
      <c r="KSE5852" s="2"/>
      <c r="KSF5852" s="2"/>
      <c r="KSG5852" s="2"/>
      <c r="KSH5852" s="2"/>
      <c r="KSI5852" s="2"/>
      <c r="KSJ5852" s="2"/>
      <c r="KSK5852" s="2"/>
      <c r="KSL5852" s="2"/>
      <c r="KSM5852" s="2"/>
      <c r="KSN5852" s="2"/>
      <c r="KSO5852" s="2"/>
      <c r="KSP5852" s="2"/>
      <c r="KSQ5852" s="2"/>
      <c r="KSR5852" s="2"/>
      <c r="KSS5852" s="2"/>
      <c r="KST5852" s="2"/>
      <c r="KSU5852" s="2"/>
      <c r="KSV5852" s="2"/>
      <c r="KSW5852" s="2"/>
      <c r="KSX5852" s="2"/>
      <c r="KSY5852" s="2"/>
      <c r="KSZ5852" s="2"/>
      <c r="KTA5852" s="2"/>
      <c r="KTB5852" s="2"/>
      <c r="KTC5852" s="2"/>
      <c r="KTD5852" s="2"/>
      <c r="KTE5852" s="2"/>
      <c r="KTF5852" s="2"/>
      <c r="KTG5852" s="2"/>
      <c r="KTH5852" s="2"/>
      <c r="KTI5852" s="2"/>
      <c r="KTJ5852" s="2"/>
      <c r="KTK5852" s="2"/>
      <c r="KTL5852" s="2"/>
      <c r="KTM5852" s="2"/>
      <c r="KTN5852" s="2"/>
      <c r="KTO5852" s="2"/>
      <c r="KTP5852" s="2"/>
      <c r="KTQ5852" s="2"/>
      <c r="KTR5852" s="2"/>
      <c r="KTS5852" s="2"/>
      <c r="KTT5852" s="2"/>
      <c r="KTU5852" s="2"/>
      <c r="KTV5852" s="2"/>
      <c r="KTW5852" s="2"/>
      <c r="KTX5852" s="2"/>
      <c r="KTY5852" s="2"/>
      <c r="KTZ5852" s="2"/>
      <c r="KUA5852" s="2"/>
      <c r="KUB5852" s="2"/>
      <c r="KUC5852" s="2"/>
      <c r="KUD5852" s="2"/>
      <c r="KUE5852" s="2"/>
      <c r="KUF5852" s="2"/>
      <c r="KUG5852" s="2"/>
      <c r="KUH5852" s="2"/>
      <c r="KUI5852" s="2"/>
      <c r="KUJ5852" s="2"/>
      <c r="KUK5852" s="2"/>
      <c r="KUL5852" s="2"/>
      <c r="KUM5852" s="2"/>
      <c r="KUN5852" s="2"/>
      <c r="KUO5852" s="2"/>
      <c r="KUP5852" s="2"/>
      <c r="KUQ5852" s="2"/>
      <c r="KUR5852" s="2"/>
      <c r="KUS5852" s="2"/>
      <c r="KUT5852" s="2"/>
      <c r="KUU5852" s="2"/>
      <c r="KUV5852" s="2"/>
      <c r="KUW5852" s="2"/>
      <c r="KUX5852" s="2"/>
      <c r="KUY5852" s="2"/>
      <c r="KUZ5852" s="2"/>
      <c r="KVA5852" s="2"/>
      <c r="KVB5852" s="2"/>
      <c r="KVC5852" s="2"/>
      <c r="KVD5852" s="2"/>
      <c r="KVE5852" s="2"/>
      <c r="KVF5852" s="2"/>
      <c r="KVG5852" s="2"/>
      <c r="KVH5852" s="2"/>
      <c r="KVI5852" s="2"/>
      <c r="KVJ5852" s="2"/>
      <c r="KVK5852" s="2"/>
      <c r="KVL5852" s="2"/>
      <c r="KVM5852" s="2"/>
      <c r="KVN5852" s="2"/>
      <c r="KVO5852" s="2"/>
      <c r="KVP5852" s="2"/>
      <c r="KVQ5852" s="2"/>
      <c r="KVR5852" s="2"/>
      <c r="KVS5852" s="2"/>
      <c r="KVT5852" s="2"/>
      <c r="KVU5852" s="2"/>
      <c r="KVV5852" s="2"/>
      <c r="KVW5852" s="2"/>
      <c r="KVX5852" s="2"/>
      <c r="KVY5852" s="2"/>
      <c r="KVZ5852" s="2"/>
      <c r="KWA5852" s="2"/>
      <c r="KWB5852" s="2"/>
      <c r="KWC5852" s="2"/>
      <c r="KWD5852" s="2"/>
      <c r="KWE5852" s="2"/>
      <c r="KWF5852" s="2"/>
      <c r="KWG5852" s="2"/>
      <c r="KWH5852" s="2"/>
      <c r="KWI5852" s="2"/>
      <c r="KWJ5852" s="2"/>
      <c r="KWK5852" s="2"/>
      <c r="KWL5852" s="2"/>
      <c r="KWM5852" s="2"/>
      <c r="KWN5852" s="2"/>
      <c r="KWO5852" s="2"/>
      <c r="KWP5852" s="2"/>
      <c r="KWQ5852" s="2"/>
      <c r="KWR5852" s="2"/>
      <c r="KWS5852" s="2"/>
      <c r="KWT5852" s="2"/>
      <c r="KWU5852" s="2"/>
      <c r="KWV5852" s="2"/>
      <c r="KWW5852" s="2"/>
      <c r="KWX5852" s="2"/>
      <c r="KWY5852" s="2"/>
      <c r="KWZ5852" s="2"/>
      <c r="KXA5852" s="2"/>
      <c r="KXB5852" s="2"/>
      <c r="KXC5852" s="2"/>
      <c r="KXD5852" s="2"/>
      <c r="KXE5852" s="2"/>
      <c r="KXF5852" s="2"/>
      <c r="KXG5852" s="2"/>
      <c r="KXH5852" s="2"/>
      <c r="KXI5852" s="2"/>
      <c r="KXJ5852" s="2"/>
      <c r="KXK5852" s="2"/>
      <c r="KXL5852" s="2"/>
      <c r="KXM5852" s="2"/>
      <c r="KXN5852" s="2"/>
      <c r="KXO5852" s="2"/>
      <c r="KXP5852" s="2"/>
      <c r="KXQ5852" s="2"/>
      <c r="KXR5852" s="2"/>
      <c r="KXS5852" s="2"/>
      <c r="KXT5852" s="2"/>
      <c r="KXU5852" s="2"/>
      <c r="KXV5852" s="2"/>
      <c r="KXW5852" s="2"/>
      <c r="KXX5852" s="2"/>
      <c r="KXY5852" s="2"/>
      <c r="KXZ5852" s="2"/>
      <c r="KYA5852" s="2"/>
      <c r="KYB5852" s="2"/>
      <c r="KYC5852" s="2"/>
      <c r="KYD5852" s="2"/>
      <c r="KYE5852" s="2"/>
      <c r="KYF5852" s="2"/>
      <c r="KYG5852" s="2"/>
      <c r="KYH5852" s="2"/>
      <c r="KYI5852" s="2"/>
      <c r="KYJ5852" s="2"/>
      <c r="KYK5852" s="2"/>
      <c r="KYL5852" s="2"/>
      <c r="KYM5852" s="2"/>
      <c r="KYN5852" s="2"/>
      <c r="KYO5852" s="2"/>
      <c r="KYP5852" s="2"/>
      <c r="KYQ5852" s="2"/>
      <c r="KYR5852" s="2"/>
      <c r="KYS5852" s="2"/>
      <c r="KYT5852" s="2"/>
      <c r="KYU5852" s="2"/>
      <c r="KYV5852" s="2"/>
      <c r="KYW5852" s="2"/>
      <c r="KYX5852" s="2"/>
      <c r="KYY5852" s="2"/>
      <c r="KYZ5852" s="2"/>
      <c r="KZA5852" s="2"/>
      <c r="KZB5852" s="2"/>
      <c r="KZC5852" s="2"/>
      <c r="KZD5852" s="2"/>
      <c r="KZE5852" s="2"/>
      <c r="KZF5852" s="2"/>
      <c r="KZG5852" s="2"/>
      <c r="KZH5852" s="2"/>
      <c r="KZI5852" s="2"/>
      <c r="KZJ5852" s="2"/>
      <c r="KZK5852" s="2"/>
      <c r="KZL5852" s="2"/>
      <c r="KZM5852" s="2"/>
      <c r="KZN5852" s="2"/>
      <c r="KZO5852" s="2"/>
      <c r="KZP5852" s="2"/>
      <c r="KZQ5852" s="2"/>
      <c r="KZR5852" s="2"/>
      <c r="KZS5852" s="2"/>
      <c r="KZT5852" s="2"/>
      <c r="KZU5852" s="2"/>
      <c r="KZV5852" s="2"/>
      <c r="KZW5852" s="2"/>
      <c r="KZX5852" s="2"/>
      <c r="KZY5852" s="2"/>
      <c r="KZZ5852" s="2"/>
      <c r="LAA5852" s="2"/>
      <c r="LAB5852" s="2"/>
      <c r="LAC5852" s="2"/>
      <c r="LAD5852" s="2"/>
      <c r="LAE5852" s="2"/>
      <c r="LAF5852" s="2"/>
      <c r="LAG5852" s="2"/>
      <c r="LAH5852" s="2"/>
      <c r="LAI5852" s="2"/>
      <c r="LAJ5852" s="2"/>
      <c r="LAK5852" s="2"/>
      <c r="LAL5852" s="2"/>
      <c r="LAM5852" s="2"/>
      <c r="LAN5852" s="2"/>
      <c r="LAO5852" s="2"/>
      <c r="LAP5852" s="2"/>
      <c r="LAQ5852" s="2"/>
      <c r="LAR5852" s="2"/>
      <c r="LAS5852" s="2"/>
      <c r="LAT5852" s="2"/>
      <c r="LAU5852" s="2"/>
      <c r="LAV5852" s="2"/>
      <c r="LAW5852" s="2"/>
      <c r="LAX5852" s="2"/>
      <c r="LAY5852" s="2"/>
      <c r="LAZ5852" s="2"/>
      <c r="LBA5852" s="2"/>
      <c r="LBB5852" s="2"/>
      <c r="LBC5852" s="2"/>
      <c r="LBD5852" s="2"/>
      <c r="LBE5852" s="2"/>
      <c r="LBF5852" s="2"/>
      <c r="LBG5852" s="2"/>
      <c r="LBH5852" s="2"/>
      <c r="LBI5852" s="2"/>
      <c r="LBJ5852" s="2"/>
      <c r="LBK5852" s="2"/>
      <c r="LBL5852" s="2"/>
      <c r="LBM5852" s="2"/>
      <c r="LBN5852" s="2"/>
      <c r="LBO5852" s="2"/>
      <c r="LBP5852" s="2"/>
      <c r="LBQ5852" s="2"/>
      <c r="LBR5852" s="2"/>
      <c r="LBS5852" s="2"/>
      <c r="LBT5852" s="2"/>
      <c r="LBU5852" s="2"/>
      <c r="LBV5852" s="2"/>
      <c r="LBW5852" s="2"/>
      <c r="LBX5852" s="2"/>
      <c r="LBY5852" s="2"/>
      <c r="LBZ5852" s="2"/>
      <c r="LCA5852" s="2"/>
      <c r="LCB5852" s="2"/>
      <c r="LCC5852" s="2"/>
      <c r="LCD5852" s="2"/>
      <c r="LCE5852" s="2"/>
      <c r="LCF5852" s="2"/>
      <c r="LCG5852" s="2"/>
      <c r="LCH5852" s="2"/>
      <c r="LCI5852" s="2"/>
      <c r="LCJ5852" s="2"/>
      <c r="LCK5852" s="2"/>
      <c r="LCL5852" s="2"/>
      <c r="LCM5852" s="2"/>
      <c r="LCN5852" s="2"/>
      <c r="LCO5852" s="2"/>
      <c r="LCP5852" s="2"/>
      <c r="LCQ5852" s="2"/>
      <c r="LCR5852" s="2"/>
      <c r="LCS5852" s="2"/>
      <c r="LCT5852" s="2"/>
      <c r="LCU5852" s="2"/>
      <c r="LCV5852" s="2"/>
      <c r="LCW5852" s="2"/>
      <c r="LCX5852" s="2"/>
      <c r="LCY5852" s="2"/>
      <c r="LCZ5852" s="2"/>
      <c r="LDA5852" s="2"/>
      <c r="LDB5852" s="2"/>
      <c r="LDC5852" s="2"/>
      <c r="LDD5852" s="2"/>
      <c r="LDE5852" s="2"/>
      <c r="LDF5852" s="2"/>
      <c r="LDG5852" s="2"/>
      <c r="LDH5852" s="2"/>
      <c r="LDI5852" s="2"/>
      <c r="LDJ5852" s="2"/>
      <c r="LDK5852" s="2"/>
      <c r="LDL5852" s="2"/>
      <c r="LDM5852" s="2"/>
      <c r="LDN5852" s="2"/>
      <c r="LDO5852" s="2"/>
      <c r="LDP5852" s="2"/>
      <c r="LDQ5852" s="2"/>
      <c r="LDR5852" s="2"/>
      <c r="LDS5852" s="2"/>
      <c r="LDT5852" s="2"/>
      <c r="LDU5852" s="2"/>
      <c r="LDV5852" s="2"/>
      <c r="LDW5852" s="2"/>
      <c r="LDX5852" s="2"/>
      <c r="LDY5852" s="2"/>
      <c r="LDZ5852" s="2"/>
      <c r="LEA5852" s="2"/>
      <c r="LEB5852" s="2"/>
      <c r="LEC5852" s="2"/>
      <c r="LED5852" s="2"/>
      <c r="LEE5852" s="2"/>
      <c r="LEF5852" s="2"/>
      <c r="LEG5852" s="2"/>
      <c r="LEH5852" s="2"/>
      <c r="LEI5852" s="2"/>
      <c r="LEJ5852" s="2"/>
      <c r="LEK5852" s="2"/>
      <c r="LEL5852" s="2"/>
      <c r="LEM5852" s="2"/>
      <c r="LEN5852" s="2"/>
      <c r="LEO5852" s="2"/>
      <c r="LEP5852" s="2"/>
      <c r="LEQ5852" s="2"/>
      <c r="LER5852" s="2"/>
      <c r="LES5852" s="2"/>
      <c r="LET5852" s="2"/>
      <c r="LEU5852" s="2"/>
      <c r="LEV5852" s="2"/>
      <c r="LEW5852" s="2"/>
      <c r="LEX5852" s="2"/>
      <c r="LEY5852" s="2"/>
      <c r="LEZ5852" s="2"/>
      <c r="LFA5852" s="2"/>
      <c r="LFB5852" s="2"/>
      <c r="LFC5852" s="2"/>
      <c r="LFD5852" s="2"/>
      <c r="LFE5852" s="2"/>
      <c r="LFF5852" s="2"/>
      <c r="LFG5852" s="2"/>
      <c r="LFH5852" s="2"/>
      <c r="LFI5852" s="2"/>
      <c r="LFJ5852" s="2"/>
      <c r="LFK5852" s="2"/>
      <c r="LFL5852" s="2"/>
      <c r="LFM5852" s="2"/>
      <c r="LFN5852" s="2"/>
      <c r="LFO5852" s="2"/>
      <c r="LFP5852" s="2"/>
      <c r="LFQ5852" s="2"/>
      <c r="LFR5852" s="2"/>
      <c r="LFS5852" s="2"/>
      <c r="LFT5852" s="2"/>
      <c r="LFU5852" s="2"/>
      <c r="LFV5852" s="2"/>
      <c r="LFW5852" s="2"/>
      <c r="LFX5852" s="2"/>
      <c r="LFY5852" s="2"/>
      <c r="LFZ5852" s="2"/>
      <c r="LGA5852" s="2"/>
      <c r="LGB5852" s="2"/>
      <c r="LGC5852" s="2"/>
      <c r="LGD5852" s="2"/>
      <c r="LGE5852" s="2"/>
      <c r="LGF5852" s="2"/>
      <c r="LGG5852" s="2"/>
      <c r="LGH5852" s="2"/>
      <c r="LGI5852" s="2"/>
      <c r="LGJ5852" s="2"/>
      <c r="LGK5852" s="2"/>
      <c r="LGL5852" s="2"/>
      <c r="LGM5852" s="2"/>
      <c r="LGN5852" s="2"/>
      <c r="LGO5852" s="2"/>
      <c r="LGP5852" s="2"/>
      <c r="LGQ5852" s="2"/>
      <c r="LGR5852" s="2"/>
      <c r="LGS5852" s="2"/>
      <c r="LGT5852" s="2"/>
      <c r="LGU5852" s="2"/>
      <c r="LGV5852" s="2"/>
      <c r="LGW5852" s="2"/>
      <c r="LGX5852" s="2"/>
      <c r="LGY5852" s="2"/>
      <c r="LGZ5852" s="2"/>
      <c r="LHA5852" s="2"/>
      <c r="LHB5852" s="2"/>
      <c r="LHC5852" s="2"/>
      <c r="LHD5852" s="2"/>
      <c r="LHE5852" s="2"/>
      <c r="LHF5852" s="2"/>
      <c r="LHG5852" s="2"/>
      <c r="LHH5852" s="2"/>
      <c r="LHI5852" s="2"/>
      <c r="LHJ5852" s="2"/>
      <c r="LHK5852" s="2"/>
      <c r="LHL5852" s="2"/>
      <c r="LHM5852" s="2"/>
      <c r="LHN5852" s="2"/>
      <c r="LHO5852" s="2"/>
      <c r="LHP5852" s="2"/>
      <c r="LHQ5852" s="2"/>
      <c r="LHR5852" s="2"/>
      <c r="LHS5852" s="2"/>
      <c r="LHT5852" s="2"/>
      <c r="LHU5852" s="2"/>
      <c r="LHV5852" s="2"/>
      <c r="LHW5852" s="2"/>
      <c r="LHX5852" s="2"/>
      <c r="LHY5852" s="2"/>
      <c r="LHZ5852" s="2"/>
      <c r="LIA5852" s="2"/>
      <c r="LIB5852" s="2"/>
      <c r="LIC5852" s="2"/>
      <c r="LID5852" s="2"/>
      <c r="LIE5852" s="2"/>
      <c r="LIF5852" s="2"/>
      <c r="LIG5852" s="2"/>
      <c r="LIH5852" s="2"/>
      <c r="LII5852" s="2"/>
      <c r="LIJ5852" s="2"/>
      <c r="LIK5852" s="2"/>
      <c r="LIL5852" s="2"/>
      <c r="LIM5852" s="2"/>
      <c r="LIN5852" s="2"/>
      <c r="LIO5852" s="2"/>
      <c r="LIP5852" s="2"/>
      <c r="LIQ5852" s="2"/>
      <c r="LIR5852" s="2"/>
      <c r="LIS5852" s="2"/>
      <c r="LIT5852" s="2"/>
      <c r="LIU5852" s="2"/>
      <c r="LIV5852" s="2"/>
      <c r="LIW5852" s="2"/>
      <c r="LIX5852" s="2"/>
      <c r="LIY5852" s="2"/>
      <c r="LIZ5852" s="2"/>
      <c r="LJA5852" s="2"/>
      <c r="LJB5852" s="2"/>
      <c r="LJC5852" s="2"/>
      <c r="LJD5852" s="2"/>
      <c r="LJE5852" s="2"/>
      <c r="LJF5852" s="2"/>
      <c r="LJG5852" s="2"/>
      <c r="LJH5852" s="2"/>
      <c r="LJI5852" s="2"/>
      <c r="LJJ5852" s="2"/>
      <c r="LJK5852" s="2"/>
      <c r="LJL5852" s="2"/>
      <c r="LJM5852" s="2"/>
      <c r="LJN5852" s="2"/>
      <c r="LJO5852" s="2"/>
      <c r="LJP5852" s="2"/>
      <c r="LJQ5852" s="2"/>
      <c r="LJR5852" s="2"/>
      <c r="LJS5852" s="2"/>
      <c r="LJT5852" s="2"/>
      <c r="LJU5852" s="2"/>
      <c r="LJV5852" s="2"/>
      <c r="LJW5852" s="2"/>
      <c r="LJX5852" s="2"/>
      <c r="LJY5852" s="2"/>
      <c r="LJZ5852" s="2"/>
      <c r="LKA5852" s="2"/>
      <c r="LKB5852" s="2"/>
      <c r="LKC5852" s="2"/>
      <c r="LKD5852" s="2"/>
      <c r="LKE5852" s="2"/>
      <c r="LKF5852" s="2"/>
      <c r="LKG5852" s="2"/>
      <c r="LKH5852" s="2"/>
      <c r="LKI5852" s="2"/>
      <c r="LKJ5852" s="2"/>
      <c r="LKK5852" s="2"/>
      <c r="LKL5852" s="2"/>
      <c r="LKM5852" s="2"/>
      <c r="LKN5852" s="2"/>
      <c r="LKO5852" s="2"/>
      <c r="LKP5852" s="2"/>
      <c r="LKQ5852" s="2"/>
      <c r="LKR5852" s="2"/>
      <c r="LKS5852" s="2"/>
      <c r="LKT5852" s="2"/>
      <c r="LKU5852" s="2"/>
      <c r="LKV5852" s="2"/>
      <c r="LKW5852" s="2"/>
      <c r="LKX5852" s="2"/>
      <c r="LKY5852" s="2"/>
      <c r="LKZ5852" s="2"/>
      <c r="LLA5852" s="2"/>
      <c r="LLB5852" s="2"/>
      <c r="LLC5852" s="2"/>
      <c r="LLD5852" s="2"/>
      <c r="LLE5852" s="2"/>
      <c r="LLF5852" s="2"/>
      <c r="LLG5852" s="2"/>
      <c r="LLH5852" s="2"/>
      <c r="LLI5852" s="2"/>
      <c r="LLJ5852" s="2"/>
      <c r="LLK5852" s="2"/>
      <c r="LLL5852" s="2"/>
      <c r="LLM5852" s="2"/>
      <c r="LLN5852" s="2"/>
      <c r="LLO5852" s="2"/>
      <c r="LLP5852" s="2"/>
      <c r="LLQ5852" s="2"/>
      <c r="LLR5852" s="2"/>
      <c r="LLS5852" s="2"/>
      <c r="LLT5852" s="2"/>
      <c r="LLU5852" s="2"/>
      <c r="LLV5852" s="2"/>
      <c r="LLW5852" s="2"/>
      <c r="LLX5852" s="2"/>
      <c r="LLY5852" s="2"/>
      <c r="LLZ5852" s="2"/>
      <c r="LMA5852" s="2"/>
      <c r="LMB5852" s="2"/>
      <c r="LMC5852" s="2"/>
      <c r="LMD5852" s="2"/>
      <c r="LME5852" s="2"/>
      <c r="LMF5852" s="2"/>
      <c r="LMG5852" s="2"/>
      <c r="LMH5852" s="2"/>
      <c r="LMI5852" s="2"/>
      <c r="LMJ5852" s="2"/>
      <c r="LMK5852" s="2"/>
      <c r="LML5852" s="2"/>
      <c r="LMM5852" s="2"/>
      <c r="LMN5852" s="2"/>
      <c r="LMO5852" s="2"/>
      <c r="LMP5852" s="2"/>
      <c r="LMQ5852" s="2"/>
      <c r="LMR5852" s="2"/>
      <c r="LMS5852" s="2"/>
      <c r="LMT5852" s="2"/>
      <c r="LMU5852" s="2"/>
      <c r="LMV5852" s="2"/>
      <c r="LMW5852" s="2"/>
      <c r="LMX5852" s="2"/>
      <c r="LMY5852" s="2"/>
      <c r="LMZ5852" s="2"/>
      <c r="LNA5852" s="2"/>
      <c r="LNB5852" s="2"/>
      <c r="LNC5852" s="2"/>
      <c r="LND5852" s="2"/>
      <c r="LNE5852" s="2"/>
      <c r="LNF5852" s="2"/>
      <c r="LNG5852" s="2"/>
      <c r="LNH5852" s="2"/>
      <c r="LNI5852" s="2"/>
      <c r="LNJ5852" s="2"/>
      <c r="LNK5852" s="2"/>
      <c r="LNL5852" s="2"/>
      <c r="LNM5852" s="2"/>
      <c r="LNN5852" s="2"/>
      <c r="LNO5852" s="2"/>
      <c r="LNP5852" s="2"/>
      <c r="LNQ5852" s="2"/>
      <c r="LNR5852" s="2"/>
      <c r="LNS5852" s="2"/>
      <c r="LNT5852" s="2"/>
      <c r="LNU5852" s="2"/>
      <c r="LNV5852" s="2"/>
      <c r="LNW5852" s="2"/>
      <c r="LNX5852" s="2"/>
      <c r="LNY5852" s="2"/>
      <c r="LNZ5852" s="2"/>
      <c r="LOA5852" s="2"/>
      <c r="LOB5852" s="2"/>
      <c r="LOC5852" s="2"/>
      <c r="LOD5852" s="2"/>
      <c r="LOE5852" s="2"/>
      <c r="LOF5852" s="2"/>
      <c r="LOG5852" s="2"/>
      <c r="LOH5852" s="2"/>
      <c r="LOI5852" s="2"/>
      <c r="LOJ5852" s="2"/>
      <c r="LOK5852" s="2"/>
      <c r="LOL5852" s="2"/>
      <c r="LOM5852" s="2"/>
      <c r="LON5852" s="2"/>
      <c r="LOO5852" s="2"/>
      <c r="LOP5852" s="2"/>
      <c r="LOQ5852" s="2"/>
      <c r="LOR5852" s="2"/>
      <c r="LOS5852" s="2"/>
      <c r="LOT5852" s="2"/>
      <c r="LOU5852" s="2"/>
      <c r="LOV5852" s="2"/>
      <c r="LOW5852" s="2"/>
      <c r="LOX5852" s="2"/>
      <c r="LOY5852" s="2"/>
      <c r="LOZ5852" s="2"/>
      <c r="LPA5852" s="2"/>
      <c r="LPB5852" s="2"/>
      <c r="LPC5852" s="2"/>
      <c r="LPD5852" s="2"/>
      <c r="LPE5852" s="2"/>
      <c r="LPF5852" s="2"/>
      <c r="LPG5852" s="2"/>
      <c r="LPH5852" s="2"/>
      <c r="LPI5852" s="2"/>
      <c r="LPJ5852" s="2"/>
      <c r="LPK5852" s="2"/>
      <c r="LPL5852" s="2"/>
      <c r="LPM5852" s="2"/>
      <c r="LPN5852" s="2"/>
      <c r="LPO5852" s="2"/>
      <c r="LPP5852" s="2"/>
      <c r="LPQ5852" s="2"/>
      <c r="LPR5852" s="2"/>
      <c r="LPS5852" s="2"/>
      <c r="LPT5852" s="2"/>
      <c r="LPU5852" s="2"/>
      <c r="LPV5852" s="2"/>
      <c r="LPW5852" s="2"/>
      <c r="LPX5852" s="2"/>
      <c r="LPY5852" s="2"/>
      <c r="LPZ5852" s="2"/>
      <c r="LQA5852" s="2"/>
      <c r="LQB5852" s="2"/>
      <c r="LQC5852" s="2"/>
      <c r="LQD5852" s="2"/>
      <c r="LQE5852" s="2"/>
      <c r="LQF5852" s="2"/>
      <c r="LQG5852" s="2"/>
      <c r="LQH5852" s="2"/>
      <c r="LQI5852" s="2"/>
      <c r="LQJ5852" s="2"/>
      <c r="LQK5852" s="2"/>
      <c r="LQL5852" s="2"/>
      <c r="LQM5852" s="2"/>
      <c r="LQN5852" s="2"/>
      <c r="LQO5852" s="2"/>
      <c r="LQP5852" s="2"/>
      <c r="LQQ5852" s="2"/>
      <c r="LQR5852" s="2"/>
      <c r="LQS5852" s="2"/>
      <c r="LQT5852" s="2"/>
      <c r="LQU5852" s="2"/>
      <c r="LQV5852" s="2"/>
      <c r="LQW5852" s="2"/>
      <c r="LQX5852" s="2"/>
      <c r="LQY5852" s="2"/>
      <c r="LQZ5852" s="2"/>
      <c r="LRA5852" s="2"/>
      <c r="LRB5852" s="2"/>
      <c r="LRC5852" s="2"/>
      <c r="LRD5852" s="2"/>
      <c r="LRE5852" s="2"/>
      <c r="LRF5852" s="2"/>
      <c r="LRG5852" s="2"/>
      <c r="LRH5852" s="2"/>
      <c r="LRI5852" s="2"/>
      <c r="LRJ5852" s="2"/>
      <c r="LRK5852" s="2"/>
      <c r="LRL5852" s="2"/>
      <c r="LRM5852" s="2"/>
      <c r="LRN5852" s="2"/>
      <c r="LRO5852" s="2"/>
      <c r="LRP5852" s="2"/>
      <c r="LRQ5852" s="2"/>
      <c r="LRR5852" s="2"/>
      <c r="LRS5852" s="2"/>
      <c r="LRT5852" s="2"/>
      <c r="LRU5852" s="2"/>
      <c r="LRV5852" s="2"/>
      <c r="LRW5852" s="2"/>
      <c r="LRX5852" s="2"/>
      <c r="LRY5852" s="2"/>
      <c r="LRZ5852" s="2"/>
      <c r="LSA5852" s="2"/>
      <c r="LSB5852" s="2"/>
      <c r="LSC5852" s="2"/>
      <c r="LSD5852" s="2"/>
      <c r="LSE5852" s="2"/>
      <c r="LSF5852" s="2"/>
      <c r="LSG5852" s="2"/>
      <c r="LSH5852" s="2"/>
      <c r="LSI5852" s="2"/>
      <c r="LSJ5852" s="2"/>
      <c r="LSK5852" s="2"/>
      <c r="LSL5852" s="2"/>
      <c r="LSM5852" s="2"/>
      <c r="LSN5852" s="2"/>
      <c r="LSO5852" s="2"/>
      <c r="LSP5852" s="2"/>
      <c r="LSQ5852" s="2"/>
      <c r="LSR5852" s="2"/>
      <c r="LSS5852" s="2"/>
      <c r="LST5852" s="2"/>
      <c r="LSU5852" s="2"/>
      <c r="LSV5852" s="2"/>
      <c r="LSW5852" s="2"/>
      <c r="LSX5852" s="2"/>
      <c r="LSY5852" s="2"/>
      <c r="LSZ5852" s="2"/>
      <c r="LTA5852" s="2"/>
      <c r="LTB5852" s="2"/>
      <c r="LTC5852" s="2"/>
      <c r="LTD5852" s="2"/>
      <c r="LTE5852" s="2"/>
      <c r="LTF5852" s="2"/>
      <c r="LTG5852" s="2"/>
      <c r="LTH5852" s="2"/>
      <c r="LTI5852" s="2"/>
      <c r="LTJ5852" s="2"/>
      <c r="LTK5852" s="2"/>
      <c r="LTL5852" s="2"/>
      <c r="LTM5852" s="2"/>
      <c r="LTN5852" s="2"/>
      <c r="LTO5852" s="2"/>
      <c r="LTP5852" s="2"/>
      <c r="LTQ5852" s="2"/>
      <c r="LTR5852" s="2"/>
      <c r="LTS5852" s="2"/>
      <c r="LTT5852" s="2"/>
      <c r="LTU5852" s="2"/>
      <c r="LTV5852" s="2"/>
      <c r="LTW5852" s="2"/>
      <c r="LTX5852" s="2"/>
      <c r="LTY5852" s="2"/>
      <c r="LTZ5852" s="2"/>
      <c r="LUA5852" s="2"/>
      <c r="LUB5852" s="2"/>
      <c r="LUC5852" s="2"/>
      <c r="LUD5852" s="2"/>
      <c r="LUE5852" s="2"/>
      <c r="LUF5852" s="2"/>
      <c r="LUG5852" s="2"/>
      <c r="LUH5852" s="2"/>
      <c r="LUI5852" s="2"/>
      <c r="LUJ5852" s="2"/>
      <c r="LUK5852" s="2"/>
      <c r="LUL5852" s="2"/>
      <c r="LUM5852" s="2"/>
      <c r="LUN5852" s="2"/>
      <c r="LUO5852" s="2"/>
      <c r="LUP5852" s="2"/>
      <c r="LUQ5852" s="2"/>
      <c r="LUR5852" s="2"/>
      <c r="LUS5852" s="2"/>
      <c r="LUT5852" s="2"/>
      <c r="LUU5852" s="2"/>
      <c r="LUV5852" s="2"/>
      <c r="LUW5852" s="2"/>
      <c r="LUX5852" s="2"/>
      <c r="LUY5852" s="2"/>
      <c r="LUZ5852" s="2"/>
      <c r="LVA5852" s="2"/>
      <c r="LVB5852" s="2"/>
      <c r="LVC5852" s="2"/>
      <c r="LVD5852" s="2"/>
      <c r="LVE5852" s="2"/>
      <c r="LVF5852" s="2"/>
      <c r="LVG5852" s="2"/>
      <c r="LVH5852" s="2"/>
      <c r="LVI5852" s="2"/>
      <c r="LVJ5852" s="2"/>
      <c r="LVK5852" s="2"/>
      <c r="LVL5852" s="2"/>
      <c r="LVM5852" s="2"/>
      <c r="LVN5852" s="2"/>
      <c r="LVO5852" s="2"/>
      <c r="LVP5852" s="2"/>
      <c r="LVQ5852" s="2"/>
      <c r="LVR5852" s="2"/>
      <c r="LVS5852" s="2"/>
      <c r="LVT5852" s="2"/>
      <c r="LVU5852" s="2"/>
      <c r="LVV5852" s="2"/>
      <c r="LVW5852" s="2"/>
      <c r="LVX5852" s="2"/>
      <c r="LVY5852" s="2"/>
      <c r="LVZ5852" s="2"/>
      <c r="LWA5852" s="2"/>
      <c r="LWB5852" s="2"/>
      <c r="LWC5852" s="2"/>
      <c r="LWD5852" s="2"/>
      <c r="LWE5852" s="2"/>
      <c r="LWF5852" s="2"/>
      <c r="LWG5852" s="2"/>
      <c r="LWH5852" s="2"/>
      <c r="LWI5852" s="2"/>
      <c r="LWJ5852" s="2"/>
      <c r="LWK5852" s="2"/>
      <c r="LWL5852" s="2"/>
      <c r="LWM5852" s="2"/>
      <c r="LWN5852" s="2"/>
      <c r="LWO5852" s="2"/>
      <c r="LWP5852" s="2"/>
      <c r="LWQ5852" s="2"/>
      <c r="LWR5852" s="2"/>
      <c r="LWS5852" s="2"/>
      <c r="LWT5852" s="2"/>
      <c r="LWU5852" s="2"/>
      <c r="LWV5852" s="2"/>
      <c r="LWW5852" s="2"/>
      <c r="LWX5852" s="2"/>
      <c r="LWY5852" s="2"/>
      <c r="LWZ5852" s="2"/>
      <c r="LXA5852" s="2"/>
      <c r="LXB5852" s="2"/>
      <c r="LXC5852" s="2"/>
      <c r="LXD5852" s="2"/>
      <c r="LXE5852" s="2"/>
      <c r="LXF5852" s="2"/>
      <c r="LXG5852" s="2"/>
      <c r="LXH5852" s="2"/>
      <c r="LXI5852" s="2"/>
      <c r="LXJ5852" s="2"/>
      <c r="LXK5852" s="2"/>
      <c r="LXL5852" s="2"/>
      <c r="LXM5852" s="2"/>
      <c r="LXN5852" s="2"/>
      <c r="LXO5852" s="2"/>
      <c r="LXP5852" s="2"/>
      <c r="LXQ5852" s="2"/>
      <c r="LXR5852" s="2"/>
      <c r="LXS5852" s="2"/>
      <c r="LXT5852" s="2"/>
      <c r="LXU5852" s="2"/>
      <c r="LXV5852" s="2"/>
      <c r="LXW5852" s="2"/>
      <c r="LXX5852" s="2"/>
      <c r="LXY5852" s="2"/>
      <c r="LXZ5852" s="2"/>
      <c r="LYA5852" s="2"/>
      <c r="LYB5852" s="2"/>
      <c r="LYC5852" s="2"/>
      <c r="LYD5852" s="2"/>
      <c r="LYE5852" s="2"/>
      <c r="LYF5852" s="2"/>
      <c r="LYG5852" s="2"/>
      <c r="LYH5852" s="2"/>
      <c r="LYI5852" s="2"/>
      <c r="LYJ5852" s="2"/>
      <c r="LYK5852" s="2"/>
      <c r="LYL5852" s="2"/>
      <c r="LYM5852" s="2"/>
      <c r="LYN5852" s="2"/>
      <c r="LYO5852" s="2"/>
      <c r="LYP5852" s="2"/>
      <c r="LYQ5852" s="2"/>
      <c r="LYR5852" s="2"/>
      <c r="LYS5852" s="2"/>
      <c r="LYT5852" s="2"/>
      <c r="LYU5852" s="2"/>
      <c r="LYV5852" s="2"/>
      <c r="LYW5852" s="2"/>
      <c r="LYX5852" s="2"/>
      <c r="LYY5852" s="2"/>
      <c r="LYZ5852" s="2"/>
      <c r="LZA5852" s="2"/>
      <c r="LZB5852" s="2"/>
      <c r="LZC5852" s="2"/>
      <c r="LZD5852" s="2"/>
      <c r="LZE5852" s="2"/>
      <c r="LZF5852" s="2"/>
      <c r="LZG5852" s="2"/>
      <c r="LZH5852" s="2"/>
      <c r="LZI5852" s="2"/>
      <c r="LZJ5852" s="2"/>
      <c r="LZK5852" s="2"/>
      <c r="LZL5852" s="2"/>
      <c r="LZM5852" s="2"/>
      <c r="LZN5852" s="2"/>
      <c r="LZO5852" s="2"/>
      <c r="LZP5852" s="2"/>
      <c r="LZQ5852" s="2"/>
      <c r="LZR5852" s="2"/>
      <c r="LZS5852" s="2"/>
      <c r="LZT5852" s="2"/>
      <c r="LZU5852" s="2"/>
      <c r="LZV5852" s="2"/>
      <c r="LZW5852" s="2"/>
      <c r="LZX5852" s="2"/>
      <c r="LZY5852" s="2"/>
      <c r="LZZ5852" s="2"/>
      <c r="MAA5852" s="2"/>
      <c r="MAB5852" s="2"/>
      <c r="MAC5852" s="2"/>
      <c r="MAD5852" s="2"/>
      <c r="MAE5852" s="2"/>
      <c r="MAF5852" s="2"/>
      <c r="MAG5852" s="2"/>
      <c r="MAH5852" s="2"/>
      <c r="MAI5852" s="2"/>
      <c r="MAJ5852" s="2"/>
      <c r="MAK5852" s="2"/>
      <c r="MAL5852" s="2"/>
      <c r="MAM5852" s="2"/>
      <c r="MAN5852" s="2"/>
      <c r="MAO5852" s="2"/>
      <c r="MAP5852" s="2"/>
      <c r="MAQ5852" s="2"/>
      <c r="MAR5852" s="2"/>
      <c r="MAS5852" s="2"/>
      <c r="MAT5852" s="2"/>
      <c r="MAU5852" s="2"/>
      <c r="MAV5852" s="2"/>
      <c r="MAW5852" s="2"/>
      <c r="MAX5852" s="2"/>
      <c r="MAY5852" s="2"/>
      <c r="MAZ5852" s="2"/>
      <c r="MBA5852" s="2"/>
      <c r="MBB5852" s="2"/>
      <c r="MBC5852" s="2"/>
      <c r="MBD5852" s="2"/>
      <c r="MBE5852" s="2"/>
      <c r="MBF5852" s="2"/>
      <c r="MBG5852" s="2"/>
      <c r="MBH5852" s="2"/>
      <c r="MBI5852" s="2"/>
      <c r="MBJ5852" s="2"/>
      <c r="MBK5852" s="2"/>
      <c r="MBL5852" s="2"/>
      <c r="MBM5852" s="2"/>
      <c r="MBN5852" s="2"/>
      <c r="MBO5852" s="2"/>
      <c r="MBP5852" s="2"/>
      <c r="MBQ5852" s="2"/>
      <c r="MBR5852" s="2"/>
      <c r="MBS5852" s="2"/>
      <c r="MBT5852" s="2"/>
      <c r="MBU5852" s="2"/>
      <c r="MBV5852" s="2"/>
      <c r="MBW5852" s="2"/>
      <c r="MBX5852" s="2"/>
      <c r="MBY5852" s="2"/>
      <c r="MBZ5852" s="2"/>
      <c r="MCA5852" s="2"/>
      <c r="MCB5852" s="2"/>
      <c r="MCC5852" s="2"/>
      <c r="MCD5852" s="2"/>
      <c r="MCE5852" s="2"/>
      <c r="MCF5852" s="2"/>
      <c r="MCG5852" s="2"/>
      <c r="MCH5852" s="2"/>
      <c r="MCI5852" s="2"/>
      <c r="MCJ5852" s="2"/>
      <c r="MCK5852" s="2"/>
      <c r="MCL5852" s="2"/>
      <c r="MCM5852" s="2"/>
      <c r="MCN5852" s="2"/>
      <c r="MCO5852" s="2"/>
      <c r="MCP5852" s="2"/>
      <c r="MCQ5852" s="2"/>
      <c r="MCR5852" s="2"/>
      <c r="MCS5852" s="2"/>
      <c r="MCT5852" s="2"/>
      <c r="MCU5852" s="2"/>
      <c r="MCV5852" s="2"/>
      <c r="MCW5852" s="2"/>
      <c r="MCX5852" s="2"/>
      <c r="MCY5852" s="2"/>
      <c r="MCZ5852" s="2"/>
      <c r="MDA5852" s="2"/>
      <c r="MDB5852" s="2"/>
      <c r="MDC5852" s="2"/>
      <c r="MDD5852" s="2"/>
      <c r="MDE5852" s="2"/>
      <c r="MDF5852" s="2"/>
      <c r="MDG5852" s="2"/>
      <c r="MDH5852" s="2"/>
      <c r="MDI5852" s="2"/>
      <c r="MDJ5852" s="2"/>
      <c r="MDK5852" s="2"/>
      <c r="MDL5852" s="2"/>
      <c r="MDM5852" s="2"/>
      <c r="MDN5852" s="2"/>
      <c r="MDO5852" s="2"/>
      <c r="MDP5852" s="2"/>
      <c r="MDQ5852" s="2"/>
      <c r="MDR5852" s="2"/>
      <c r="MDS5852" s="2"/>
      <c r="MDT5852" s="2"/>
      <c r="MDU5852" s="2"/>
      <c r="MDV5852" s="2"/>
      <c r="MDW5852" s="2"/>
      <c r="MDX5852" s="2"/>
      <c r="MDY5852" s="2"/>
      <c r="MDZ5852" s="2"/>
      <c r="MEA5852" s="2"/>
      <c r="MEB5852" s="2"/>
      <c r="MEC5852" s="2"/>
      <c r="MED5852" s="2"/>
      <c r="MEE5852" s="2"/>
      <c r="MEF5852" s="2"/>
      <c r="MEG5852" s="2"/>
      <c r="MEH5852" s="2"/>
      <c r="MEI5852" s="2"/>
      <c r="MEJ5852" s="2"/>
      <c r="MEK5852" s="2"/>
      <c r="MEL5852" s="2"/>
      <c r="MEM5852" s="2"/>
      <c r="MEN5852" s="2"/>
      <c r="MEO5852" s="2"/>
      <c r="MEP5852" s="2"/>
      <c r="MEQ5852" s="2"/>
      <c r="MER5852" s="2"/>
      <c r="MES5852" s="2"/>
      <c r="MET5852" s="2"/>
      <c r="MEU5852" s="2"/>
      <c r="MEV5852" s="2"/>
      <c r="MEW5852" s="2"/>
      <c r="MEX5852" s="2"/>
      <c r="MEY5852" s="2"/>
      <c r="MEZ5852" s="2"/>
      <c r="MFA5852" s="2"/>
      <c r="MFB5852" s="2"/>
      <c r="MFC5852" s="2"/>
      <c r="MFD5852" s="2"/>
      <c r="MFE5852" s="2"/>
      <c r="MFF5852" s="2"/>
      <c r="MFG5852" s="2"/>
      <c r="MFH5852" s="2"/>
      <c r="MFI5852" s="2"/>
      <c r="MFJ5852" s="2"/>
      <c r="MFK5852" s="2"/>
      <c r="MFL5852" s="2"/>
      <c r="MFM5852" s="2"/>
      <c r="MFN5852" s="2"/>
      <c r="MFO5852" s="2"/>
      <c r="MFP5852" s="2"/>
      <c r="MFQ5852" s="2"/>
      <c r="MFR5852" s="2"/>
      <c r="MFS5852" s="2"/>
      <c r="MFT5852" s="2"/>
      <c r="MFU5852" s="2"/>
      <c r="MFV5852" s="2"/>
      <c r="MFW5852" s="2"/>
      <c r="MFX5852" s="2"/>
      <c r="MFY5852" s="2"/>
      <c r="MFZ5852" s="2"/>
      <c r="MGA5852" s="2"/>
      <c r="MGB5852" s="2"/>
      <c r="MGC5852" s="2"/>
      <c r="MGD5852" s="2"/>
      <c r="MGE5852" s="2"/>
      <c r="MGF5852" s="2"/>
      <c r="MGG5852" s="2"/>
      <c r="MGH5852" s="2"/>
      <c r="MGI5852" s="2"/>
      <c r="MGJ5852" s="2"/>
      <c r="MGK5852" s="2"/>
      <c r="MGL5852" s="2"/>
      <c r="MGM5852" s="2"/>
      <c r="MGN5852" s="2"/>
      <c r="MGO5852" s="2"/>
      <c r="MGP5852" s="2"/>
      <c r="MGQ5852" s="2"/>
      <c r="MGR5852" s="2"/>
      <c r="MGS5852" s="2"/>
      <c r="MGT5852" s="2"/>
      <c r="MGU5852" s="2"/>
      <c r="MGV5852" s="2"/>
      <c r="MGW5852" s="2"/>
      <c r="MGX5852" s="2"/>
      <c r="MGY5852" s="2"/>
      <c r="MGZ5852" s="2"/>
      <c r="MHA5852" s="2"/>
      <c r="MHB5852" s="2"/>
      <c r="MHC5852" s="2"/>
      <c r="MHD5852" s="2"/>
      <c r="MHE5852" s="2"/>
      <c r="MHF5852" s="2"/>
      <c r="MHG5852" s="2"/>
      <c r="MHH5852" s="2"/>
      <c r="MHI5852" s="2"/>
      <c r="MHJ5852" s="2"/>
      <c r="MHK5852" s="2"/>
      <c r="MHL5852" s="2"/>
      <c r="MHM5852" s="2"/>
      <c r="MHN5852" s="2"/>
      <c r="MHO5852" s="2"/>
      <c r="MHP5852" s="2"/>
      <c r="MHQ5852" s="2"/>
      <c r="MHR5852" s="2"/>
      <c r="MHS5852" s="2"/>
      <c r="MHT5852" s="2"/>
      <c r="MHU5852" s="2"/>
      <c r="MHV5852" s="2"/>
      <c r="MHW5852" s="2"/>
      <c r="MHX5852" s="2"/>
      <c r="MHY5852" s="2"/>
      <c r="MHZ5852" s="2"/>
      <c r="MIA5852" s="2"/>
      <c r="MIB5852" s="2"/>
      <c r="MIC5852" s="2"/>
      <c r="MID5852" s="2"/>
      <c r="MIE5852" s="2"/>
      <c r="MIF5852" s="2"/>
      <c r="MIG5852" s="2"/>
      <c r="MIH5852" s="2"/>
      <c r="MII5852" s="2"/>
      <c r="MIJ5852" s="2"/>
      <c r="MIK5852" s="2"/>
      <c r="MIL5852" s="2"/>
      <c r="MIM5852" s="2"/>
      <c r="MIN5852" s="2"/>
      <c r="MIO5852" s="2"/>
      <c r="MIP5852" s="2"/>
      <c r="MIQ5852" s="2"/>
      <c r="MIR5852" s="2"/>
      <c r="MIS5852" s="2"/>
      <c r="MIT5852" s="2"/>
      <c r="MIU5852" s="2"/>
      <c r="MIV5852" s="2"/>
      <c r="MIW5852" s="2"/>
      <c r="MIX5852" s="2"/>
      <c r="MIY5852" s="2"/>
      <c r="MIZ5852" s="2"/>
      <c r="MJA5852" s="2"/>
      <c r="MJB5852" s="2"/>
      <c r="MJC5852" s="2"/>
      <c r="MJD5852" s="2"/>
      <c r="MJE5852" s="2"/>
      <c r="MJF5852" s="2"/>
      <c r="MJG5852" s="2"/>
      <c r="MJH5852" s="2"/>
      <c r="MJI5852" s="2"/>
      <c r="MJJ5852" s="2"/>
      <c r="MJK5852" s="2"/>
      <c r="MJL5852" s="2"/>
      <c r="MJM5852" s="2"/>
      <c r="MJN5852" s="2"/>
      <c r="MJO5852" s="2"/>
      <c r="MJP5852" s="2"/>
      <c r="MJQ5852" s="2"/>
      <c r="MJR5852" s="2"/>
      <c r="MJS5852" s="2"/>
      <c r="MJT5852" s="2"/>
      <c r="MJU5852" s="2"/>
      <c r="MJV5852" s="2"/>
      <c r="MJW5852" s="2"/>
      <c r="MJX5852" s="2"/>
      <c r="MJY5852" s="2"/>
      <c r="MJZ5852" s="2"/>
      <c r="MKA5852" s="2"/>
      <c r="MKB5852" s="2"/>
      <c r="MKC5852" s="2"/>
      <c r="MKD5852" s="2"/>
      <c r="MKE5852" s="2"/>
      <c r="MKF5852" s="2"/>
      <c r="MKG5852" s="2"/>
      <c r="MKH5852" s="2"/>
      <c r="MKI5852" s="2"/>
      <c r="MKJ5852" s="2"/>
      <c r="MKK5852" s="2"/>
      <c r="MKL5852" s="2"/>
      <c r="MKM5852" s="2"/>
      <c r="MKN5852" s="2"/>
      <c r="MKO5852" s="2"/>
      <c r="MKP5852" s="2"/>
      <c r="MKQ5852" s="2"/>
      <c r="MKR5852" s="2"/>
      <c r="MKS5852" s="2"/>
      <c r="MKT5852" s="2"/>
      <c r="MKU5852" s="2"/>
      <c r="MKV5852" s="2"/>
      <c r="MKW5852" s="2"/>
      <c r="MKX5852" s="2"/>
      <c r="MKY5852" s="2"/>
      <c r="MKZ5852" s="2"/>
      <c r="MLA5852" s="2"/>
      <c r="MLB5852" s="2"/>
      <c r="MLC5852" s="2"/>
      <c r="MLD5852" s="2"/>
      <c r="MLE5852" s="2"/>
      <c r="MLF5852" s="2"/>
      <c r="MLG5852" s="2"/>
      <c r="MLH5852" s="2"/>
      <c r="MLI5852" s="2"/>
      <c r="MLJ5852" s="2"/>
      <c r="MLK5852" s="2"/>
      <c r="MLL5852" s="2"/>
      <c r="MLM5852" s="2"/>
      <c r="MLN5852" s="2"/>
      <c r="MLO5852" s="2"/>
      <c r="MLP5852" s="2"/>
      <c r="MLQ5852" s="2"/>
      <c r="MLR5852" s="2"/>
      <c r="MLS5852" s="2"/>
      <c r="MLT5852" s="2"/>
      <c r="MLU5852" s="2"/>
      <c r="MLV5852" s="2"/>
      <c r="MLW5852" s="2"/>
      <c r="MLX5852" s="2"/>
      <c r="MLY5852" s="2"/>
      <c r="MLZ5852" s="2"/>
      <c r="MMA5852" s="2"/>
      <c r="MMB5852" s="2"/>
      <c r="MMC5852" s="2"/>
      <c r="MMD5852" s="2"/>
      <c r="MME5852" s="2"/>
      <c r="MMF5852" s="2"/>
      <c r="MMG5852" s="2"/>
      <c r="MMH5852" s="2"/>
      <c r="MMI5852" s="2"/>
      <c r="MMJ5852" s="2"/>
      <c r="MMK5852" s="2"/>
      <c r="MML5852" s="2"/>
      <c r="MMM5852" s="2"/>
      <c r="MMN5852" s="2"/>
      <c r="MMO5852" s="2"/>
      <c r="MMP5852" s="2"/>
      <c r="MMQ5852" s="2"/>
      <c r="MMR5852" s="2"/>
      <c r="MMS5852" s="2"/>
      <c r="MMT5852" s="2"/>
      <c r="MMU5852" s="2"/>
      <c r="MMV5852" s="2"/>
      <c r="MMW5852" s="2"/>
      <c r="MMX5852" s="2"/>
      <c r="MMY5852" s="2"/>
      <c r="MMZ5852" s="2"/>
      <c r="MNA5852" s="2"/>
      <c r="MNB5852" s="2"/>
      <c r="MNC5852" s="2"/>
      <c r="MND5852" s="2"/>
      <c r="MNE5852" s="2"/>
      <c r="MNF5852" s="2"/>
      <c r="MNG5852" s="2"/>
      <c r="MNH5852" s="2"/>
      <c r="MNI5852" s="2"/>
      <c r="MNJ5852" s="2"/>
      <c r="MNK5852" s="2"/>
      <c r="MNL5852" s="2"/>
      <c r="MNM5852" s="2"/>
      <c r="MNN5852" s="2"/>
      <c r="MNO5852" s="2"/>
      <c r="MNP5852" s="2"/>
      <c r="MNQ5852" s="2"/>
      <c r="MNR5852" s="2"/>
      <c r="MNS5852" s="2"/>
      <c r="MNT5852" s="2"/>
      <c r="MNU5852" s="2"/>
      <c r="MNV5852" s="2"/>
      <c r="MNW5852" s="2"/>
      <c r="MNX5852" s="2"/>
      <c r="MNY5852" s="2"/>
      <c r="MNZ5852" s="2"/>
      <c r="MOA5852" s="2"/>
      <c r="MOB5852" s="2"/>
      <c r="MOC5852" s="2"/>
      <c r="MOD5852" s="2"/>
      <c r="MOE5852" s="2"/>
      <c r="MOF5852" s="2"/>
      <c r="MOG5852" s="2"/>
      <c r="MOH5852" s="2"/>
      <c r="MOI5852" s="2"/>
      <c r="MOJ5852" s="2"/>
      <c r="MOK5852" s="2"/>
      <c r="MOL5852" s="2"/>
      <c r="MOM5852" s="2"/>
      <c r="MON5852" s="2"/>
      <c r="MOO5852" s="2"/>
      <c r="MOP5852" s="2"/>
      <c r="MOQ5852" s="2"/>
      <c r="MOR5852" s="2"/>
      <c r="MOS5852" s="2"/>
      <c r="MOT5852" s="2"/>
      <c r="MOU5852" s="2"/>
      <c r="MOV5852" s="2"/>
      <c r="MOW5852" s="2"/>
      <c r="MOX5852" s="2"/>
      <c r="MOY5852" s="2"/>
      <c r="MOZ5852" s="2"/>
      <c r="MPA5852" s="2"/>
      <c r="MPB5852" s="2"/>
      <c r="MPC5852" s="2"/>
      <c r="MPD5852" s="2"/>
      <c r="MPE5852" s="2"/>
      <c r="MPF5852" s="2"/>
      <c r="MPG5852" s="2"/>
      <c r="MPH5852" s="2"/>
      <c r="MPI5852" s="2"/>
      <c r="MPJ5852" s="2"/>
      <c r="MPK5852" s="2"/>
      <c r="MPL5852" s="2"/>
      <c r="MPM5852" s="2"/>
      <c r="MPN5852" s="2"/>
      <c r="MPO5852" s="2"/>
      <c r="MPP5852" s="2"/>
      <c r="MPQ5852" s="2"/>
      <c r="MPR5852" s="2"/>
      <c r="MPS5852" s="2"/>
      <c r="MPT5852" s="2"/>
      <c r="MPU5852" s="2"/>
      <c r="MPV5852" s="2"/>
      <c r="MPW5852" s="2"/>
      <c r="MPX5852" s="2"/>
      <c r="MPY5852" s="2"/>
      <c r="MPZ5852" s="2"/>
      <c r="MQA5852" s="2"/>
      <c r="MQB5852" s="2"/>
      <c r="MQC5852" s="2"/>
      <c r="MQD5852" s="2"/>
      <c r="MQE5852" s="2"/>
      <c r="MQF5852" s="2"/>
      <c r="MQG5852" s="2"/>
      <c r="MQH5852" s="2"/>
      <c r="MQI5852" s="2"/>
      <c r="MQJ5852" s="2"/>
      <c r="MQK5852" s="2"/>
      <c r="MQL5852" s="2"/>
      <c r="MQM5852" s="2"/>
      <c r="MQN5852" s="2"/>
      <c r="MQO5852" s="2"/>
      <c r="MQP5852" s="2"/>
      <c r="MQQ5852" s="2"/>
      <c r="MQR5852" s="2"/>
      <c r="MQS5852" s="2"/>
      <c r="MQT5852" s="2"/>
      <c r="MQU5852" s="2"/>
      <c r="MQV5852" s="2"/>
      <c r="MQW5852" s="2"/>
      <c r="MQX5852" s="2"/>
      <c r="MQY5852" s="2"/>
      <c r="MQZ5852" s="2"/>
      <c r="MRA5852" s="2"/>
      <c r="MRB5852" s="2"/>
      <c r="MRC5852" s="2"/>
      <c r="MRD5852" s="2"/>
      <c r="MRE5852" s="2"/>
      <c r="MRF5852" s="2"/>
      <c r="MRG5852" s="2"/>
      <c r="MRH5852" s="2"/>
      <c r="MRI5852" s="2"/>
      <c r="MRJ5852" s="2"/>
      <c r="MRK5852" s="2"/>
      <c r="MRL5852" s="2"/>
      <c r="MRM5852" s="2"/>
      <c r="MRN5852" s="2"/>
      <c r="MRO5852" s="2"/>
      <c r="MRP5852" s="2"/>
      <c r="MRQ5852" s="2"/>
      <c r="MRR5852" s="2"/>
      <c r="MRS5852" s="2"/>
      <c r="MRT5852" s="2"/>
      <c r="MRU5852" s="2"/>
      <c r="MRV5852" s="2"/>
      <c r="MRW5852" s="2"/>
      <c r="MRX5852" s="2"/>
      <c r="MRY5852" s="2"/>
      <c r="MRZ5852" s="2"/>
      <c r="MSA5852" s="2"/>
      <c r="MSB5852" s="2"/>
      <c r="MSC5852" s="2"/>
      <c r="MSD5852" s="2"/>
      <c r="MSE5852" s="2"/>
      <c r="MSF5852" s="2"/>
      <c r="MSG5852" s="2"/>
      <c r="MSH5852" s="2"/>
      <c r="MSI5852" s="2"/>
      <c r="MSJ5852" s="2"/>
      <c r="MSK5852" s="2"/>
      <c r="MSL5852" s="2"/>
      <c r="MSM5852" s="2"/>
      <c r="MSN5852" s="2"/>
      <c r="MSO5852" s="2"/>
      <c r="MSP5852" s="2"/>
      <c r="MSQ5852" s="2"/>
      <c r="MSR5852" s="2"/>
      <c r="MSS5852" s="2"/>
      <c r="MST5852" s="2"/>
      <c r="MSU5852" s="2"/>
      <c r="MSV5852" s="2"/>
      <c r="MSW5852" s="2"/>
      <c r="MSX5852" s="2"/>
      <c r="MSY5852" s="2"/>
      <c r="MSZ5852" s="2"/>
      <c r="MTA5852" s="2"/>
      <c r="MTB5852" s="2"/>
      <c r="MTC5852" s="2"/>
      <c r="MTD5852" s="2"/>
      <c r="MTE5852" s="2"/>
      <c r="MTF5852" s="2"/>
      <c r="MTG5852" s="2"/>
      <c r="MTH5852" s="2"/>
      <c r="MTI5852" s="2"/>
      <c r="MTJ5852" s="2"/>
      <c r="MTK5852" s="2"/>
      <c r="MTL5852" s="2"/>
      <c r="MTM5852" s="2"/>
      <c r="MTN5852" s="2"/>
      <c r="MTO5852" s="2"/>
      <c r="MTP5852" s="2"/>
      <c r="MTQ5852" s="2"/>
      <c r="MTR5852" s="2"/>
      <c r="MTS5852" s="2"/>
      <c r="MTT5852" s="2"/>
      <c r="MTU5852" s="2"/>
      <c r="MTV5852" s="2"/>
      <c r="MTW5852" s="2"/>
      <c r="MTX5852" s="2"/>
      <c r="MTY5852" s="2"/>
      <c r="MTZ5852" s="2"/>
      <c r="MUA5852" s="2"/>
      <c r="MUB5852" s="2"/>
      <c r="MUC5852" s="2"/>
      <c r="MUD5852" s="2"/>
      <c r="MUE5852" s="2"/>
      <c r="MUF5852" s="2"/>
      <c r="MUG5852" s="2"/>
      <c r="MUH5852" s="2"/>
      <c r="MUI5852" s="2"/>
      <c r="MUJ5852" s="2"/>
      <c r="MUK5852" s="2"/>
      <c r="MUL5852" s="2"/>
      <c r="MUM5852" s="2"/>
      <c r="MUN5852" s="2"/>
      <c r="MUO5852" s="2"/>
      <c r="MUP5852" s="2"/>
      <c r="MUQ5852" s="2"/>
      <c r="MUR5852" s="2"/>
      <c r="MUS5852" s="2"/>
      <c r="MUT5852" s="2"/>
      <c r="MUU5852" s="2"/>
      <c r="MUV5852" s="2"/>
      <c r="MUW5852" s="2"/>
      <c r="MUX5852" s="2"/>
      <c r="MUY5852" s="2"/>
      <c r="MUZ5852" s="2"/>
      <c r="MVA5852" s="2"/>
      <c r="MVB5852" s="2"/>
      <c r="MVC5852" s="2"/>
      <c r="MVD5852" s="2"/>
      <c r="MVE5852" s="2"/>
      <c r="MVF5852" s="2"/>
      <c r="MVG5852" s="2"/>
      <c r="MVH5852" s="2"/>
      <c r="MVI5852" s="2"/>
      <c r="MVJ5852" s="2"/>
      <c r="MVK5852" s="2"/>
      <c r="MVL5852" s="2"/>
      <c r="MVM5852" s="2"/>
      <c r="MVN5852" s="2"/>
      <c r="MVO5852" s="2"/>
      <c r="MVP5852" s="2"/>
      <c r="MVQ5852" s="2"/>
      <c r="MVR5852" s="2"/>
      <c r="MVS5852" s="2"/>
      <c r="MVT5852" s="2"/>
      <c r="MVU5852" s="2"/>
      <c r="MVV5852" s="2"/>
      <c r="MVW5852" s="2"/>
      <c r="MVX5852" s="2"/>
      <c r="MVY5852" s="2"/>
      <c r="MVZ5852" s="2"/>
      <c r="MWA5852" s="2"/>
      <c r="MWB5852" s="2"/>
      <c r="MWC5852" s="2"/>
      <c r="MWD5852" s="2"/>
      <c r="MWE5852" s="2"/>
      <c r="MWF5852" s="2"/>
      <c r="MWG5852" s="2"/>
      <c r="MWH5852" s="2"/>
      <c r="MWI5852" s="2"/>
      <c r="MWJ5852" s="2"/>
      <c r="MWK5852" s="2"/>
      <c r="MWL5852" s="2"/>
      <c r="MWM5852" s="2"/>
      <c r="MWN5852" s="2"/>
      <c r="MWO5852" s="2"/>
      <c r="MWP5852" s="2"/>
      <c r="MWQ5852" s="2"/>
      <c r="MWR5852" s="2"/>
      <c r="MWS5852" s="2"/>
      <c r="MWT5852" s="2"/>
      <c r="MWU5852" s="2"/>
      <c r="MWV5852" s="2"/>
      <c r="MWW5852" s="2"/>
      <c r="MWX5852" s="2"/>
      <c r="MWY5852" s="2"/>
      <c r="MWZ5852" s="2"/>
      <c r="MXA5852" s="2"/>
      <c r="MXB5852" s="2"/>
      <c r="MXC5852" s="2"/>
      <c r="MXD5852" s="2"/>
      <c r="MXE5852" s="2"/>
      <c r="MXF5852" s="2"/>
      <c r="MXG5852" s="2"/>
      <c r="MXH5852" s="2"/>
      <c r="MXI5852" s="2"/>
      <c r="MXJ5852" s="2"/>
      <c r="MXK5852" s="2"/>
      <c r="MXL5852" s="2"/>
      <c r="MXM5852" s="2"/>
      <c r="MXN5852" s="2"/>
      <c r="MXO5852" s="2"/>
      <c r="MXP5852" s="2"/>
      <c r="MXQ5852" s="2"/>
      <c r="MXR5852" s="2"/>
      <c r="MXS5852" s="2"/>
      <c r="MXT5852" s="2"/>
      <c r="MXU5852" s="2"/>
      <c r="MXV5852" s="2"/>
      <c r="MXW5852" s="2"/>
      <c r="MXX5852" s="2"/>
      <c r="MXY5852" s="2"/>
      <c r="MXZ5852" s="2"/>
      <c r="MYA5852" s="2"/>
      <c r="MYB5852" s="2"/>
      <c r="MYC5852" s="2"/>
      <c r="MYD5852" s="2"/>
      <c r="MYE5852" s="2"/>
      <c r="MYF5852" s="2"/>
      <c r="MYG5852" s="2"/>
      <c r="MYH5852" s="2"/>
      <c r="MYI5852" s="2"/>
      <c r="MYJ5852" s="2"/>
      <c r="MYK5852" s="2"/>
      <c r="MYL5852" s="2"/>
      <c r="MYM5852" s="2"/>
      <c r="MYN5852" s="2"/>
      <c r="MYO5852" s="2"/>
      <c r="MYP5852" s="2"/>
      <c r="MYQ5852" s="2"/>
      <c r="MYR5852" s="2"/>
      <c r="MYS5852" s="2"/>
      <c r="MYT5852" s="2"/>
      <c r="MYU5852" s="2"/>
      <c r="MYV5852" s="2"/>
      <c r="MYW5852" s="2"/>
      <c r="MYX5852" s="2"/>
      <c r="MYY5852" s="2"/>
      <c r="MYZ5852" s="2"/>
      <c r="MZA5852" s="2"/>
      <c r="MZB5852" s="2"/>
      <c r="MZC5852" s="2"/>
      <c r="MZD5852" s="2"/>
      <c r="MZE5852" s="2"/>
      <c r="MZF5852" s="2"/>
      <c r="MZG5852" s="2"/>
      <c r="MZH5852" s="2"/>
      <c r="MZI5852" s="2"/>
      <c r="MZJ5852" s="2"/>
      <c r="MZK5852" s="2"/>
      <c r="MZL5852" s="2"/>
      <c r="MZM5852" s="2"/>
      <c r="MZN5852" s="2"/>
      <c r="MZO5852" s="2"/>
      <c r="MZP5852" s="2"/>
      <c r="MZQ5852" s="2"/>
      <c r="MZR5852" s="2"/>
      <c r="MZS5852" s="2"/>
      <c r="MZT5852" s="2"/>
      <c r="MZU5852" s="2"/>
      <c r="MZV5852" s="2"/>
      <c r="MZW5852" s="2"/>
      <c r="MZX5852" s="2"/>
      <c r="MZY5852" s="2"/>
      <c r="MZZ5852" s="2"/>
      <c r="NAA5852" s="2"/>
      <c r="NAB5852" s="2"/>
      <c r="NAC5852" s="2"/>
      <c r="NAD5852" s="2"/>
      <c r="NAE5852" s="2"/>
      <c r="NAF5852" s="2"/>
      <c r="NAG5852" s="2"/>
      <c r="NAH5852" s="2"/>
      <c r="NAI5852" s="2"/>
      <c r="NAJ5852" s="2"/>
      <c r="NAK5852" s="2"/>
      <c r="NAL5852" s="2"/>
      <c r="NAM5852" s="2"/>
      <c r="NAN5852" s="2"/>
      <c r="NAO5852" s="2"/>
      <c r="NAP5852" s="2"/>
      <c r="NAQ5852" s="2"/>
      <c r="NAR5852" s="2"/>
      <c r="NAS5852" s="2"/>
      <c r="NAT5852" s="2"/>
      <c r="NAU5852" s="2"/>
      <c r="NAV5852" s="2"/>
      <c r="NAW5852" s="2"/>
      <c r="NAX5852" s="2"/>
      <c r="NAY5852" s="2"/>
      <c r="NAZ5852" s="2"/>
      <c r="NBA5852" s="2"/>
      <c r="NBB5852" s="2"/>
      <c r="NBC5852" s="2"/>
      <c r="NBD5852" s="2"/>
      <c r="NBE5852" s="2"/>
      <c r="NBF5852" s="2"/>
      <c r="NBG5852" s="2"/>
      <c r="NBH5852" s="2"/>
      <c r="NBI5852" s="2"/>
      <c r="NBJ5852" s="2"/>
      <c r="NBK5852" s="2"/>
      <c r="NBL5852" s="2"/>
      <c r="NBM5852" s="2"/>
      <c r="NBN5852" s="2"/>
      <c r="NBO5852" s="2"/>
      <c r="NBP5852" s="2"/>
      <c r="NBQ5852" s="2"/>
      <c r="NBR5852" s="2"/>
      <c r="NBS5852" s="2"/>
      <c r="NBT5852" s="2"/>
      <c r="NBU5852" s="2"/>
      <c r="NBV5852" s="2"/>
      <c r="NBW5852" s="2"/>
      <c r="NBX5852" s="2"/>
      <c r="NBY5852" s="2"/>
      <c r="NBZ5852" s="2"/>
      <c r="NCA5852" s="2"/>
      <c r="NCB5852" s="2"/>
      <c r="NCC5852" s="2"/>
      <c r="NCD5852" s="2"/>
      <c r="NCE5852" s="2"/>
      <c r="NCF5852" s="2"/>
      <c r="NCG5852" s="2"/>
      <c r="NCH5852" s="2"/>
      <c r="NCI5852" s="2"/>
      <c r="NCJ5852" s="2"/>
      <c r="NCK5852" s="2"/>
      <c r="NCL5852" s="2"/>
      <c r="NCM5852" s="2"/>
      <c r="NCN5852" s="2"/>
      <c r="NCO5852" s="2"/>
      <c r="NCP5852" s="2"/>
      <c r="NCQ5852" s="2"/>
      <c r="NCR5852" s="2"/>
      <c r="NCS5852" s="2"/>
      <c r="NCT5852" s="2"/>
      <c r="NCU5852" s="2"/>
      <c r="NCV5852" s="2"/>
      <c r="NCW5852" s="2"/>
      <c r="NCX5852" s="2"/>
      <c r="NCY5852" s="2"/>
      <c r="NCZ5852" s="2"/>
      <c r="NDA5852" s="2"/>
      <c r="NDB5852" s="2"/>
      <c r="NDC5852" s="2"/>
      <c r="NDD5852" s="2"/>
      <c r="NDE5852" s="2"/>
      <c r="NDF5852" s="2"/>
      <c r="NDG5852" s="2"/>
      <c r="NDH5852" s="2"/>
      <c r="NDI5852" s="2"/>
      <c r="NDJ5852" s="2"/>
      <c r="NDK5852" s="2"/>
      <c r="NDL5852" s="2"/>
      <c r="NDM5852" s="2"/>
      <c r="NDN5852" s="2"/>
      <c r="NDO5852" s="2"/>
      <c r="NDP5852" s="2"/>
      <c r="NDQ5852" s="2"/>
      <c r="NDR5852" s="2"/>
      <c r="NDS5852" s="2"/>
      <c r="NDT5852" s="2"/>
      <c r="NDU5852" s="2"/>
      <c r="NDV5852" s="2"/>
      <c r="NDW5852" s="2"/>
      <c r="NDX5852" s="2"/>
      <c r="NDY5852" s="2"/>
      <c r="NDZ5852" s="2"/>
      <c r="NEA5852" s="2"/>
      <c r="NEB5852" s="2"/>
      <c r="NEC5852" s="2"/>
      <c r="NED5852" s="2"/>
      <c r="NEE5852" s="2"/>
      <c r="NEF5852" s="2"/>
      <c r="NEG5852" s="2"/>
      <c r="NEH5852" s="2"/>
      <c r="NEI5852" s="2"/>
      <c r="NEJ5852" s="2"/>
      <c r="NEK5852" s="2"/>
      <c r="NEL5852" s="2"/>
      <c r="NEM5852" s="2"/>
      <c r="NEN5852" s="2"/>
      <c r="NEO5852" s="2"/>
      <c r="NEP5852" s="2"/>
      <c r="NEQ5852" s="2"/>
      <c r="NER5852" s="2"/>
      <c r="NES5852" s="2"/>
      <c r="NET5852" s="2"/>
      <c r="NEU5852" s="2"/>
      <c r="NEV5852" s="2"/>
      <c r="NEW5852" s="2"/>
      <c r="NEX5852" s="2"/>
      <c r="NEY5852" s="2"/>
      <c r="NEZ5852" s="2"/>
      <c r="NFA5852" s="2"/>
      <c r="NFB5852" s="2"/>
      <c r="NFC5852" s="2"/>
      <c r="NFD5852" s="2"/>
      <c r="NFE5852" s="2"/>
      <c r="NFF5852" s="2"/>
      <c r="NFG5852" s="2"/>
      <c r="NFH5852" s="2"/>
      <c r="NFI5852" s="2"/>
      <c r="NFJ5852" s="2"/>
      <c r="NFK5852" s="2"/>
      <c r="NFL5852" s="2"/>
      <c r="NFM5852" s="2"/>
      <c r="NFN5852" s="2"/>
      <c r="NFO5852" s="2"/>
      <c r="NFP5852" s="2"/>
      <c r="NFQ5852" s="2"/>
      <c r="NFR5852" s="2"/>
      <c r="NFS5852" s="2"/>
      <c r="NFT5852" s="2"/>
      <c r="NFU5852" s="2"/>
      <c r="NFV5852" s="2"/>
      <c r="NFW5852" s="2"/>
      <c r="NFX5852" s="2"/>
      <c r="NFY5852" s="2"/>
      <c r="NFZ5852" s="2"/>
      <c r="NGA5852" s="2"/>
      <c r="NGB5852" s="2"/>
      <c r="NGC5852" s="2"/>
      <c r="NGD5852" s="2"/>
      <c r="NGE5852" s="2"/>
      <c r="NGF5852" s="2"/>
      <c r="NGG5852" s="2"/>
      <c r="NGH5852" s="2"/>
      <c r="NGI5852" s="2"/>
      <c r="NGJ5852" s="2"/>
      <c r="NGK5852" s="2"/>
      <c r="NGL5852" s="2"/>
      <c r="NGM5852" s="2"/>
      <c r="NGN5852" s="2"/>
      <c r="NGO5852" s="2"/>
      <c r="NGP5852" s="2"/>
      <c r="NGQ5852" s="2"/>
      <c r="NGR5852" s="2"/>
      <c r="NGS5852" s="2"/>
      <c r="NGT5852" s="2"/>
      <c r="NGU5852" s="2"/>
      <c r="NGV5852" s="2"/>
      <c r="NGW5852" s="2"/>
      <c r="NGX5852" s="2"/>
      <c r="NGY5852" s="2"/>
      <c r="NGZ5852" s="2"/>
      <c r="NHA5852" s="2"/>
      <c r="NHB5852" s="2"/>
      <c r="NHC5852" s="2"/>
      <c r="NHD5852" s="2"/>
      <c r="NHE5852" s="2"/>
      <c r="NHF5852" s="2"/>
      <c r="NHG5852" s="2"/>
      <c r="NHH5852" s="2"/>
      <c r="NHI5852" s="2"/>
      <c r="NHJ5852" s="2"/>
      <c r="NHK5852" s="2"/>
      <c r="NHL5852" s="2"/>
      <c r="NHM5852" s="2"/>
      <c r="NHN5852" s="2"/>
      <c r="NHO5852" s="2"/>
      <c r="NHP5852" s="2"/>
      <c r="NHQ5852" s="2"/>
      <c r="NHR5852" s="2"/>
      <c r="NHS5852" s="2"/>
      <c r="NHT5852" s="2"/>
      <c r="NHU5852" s="2"/>
      <c r="NHV5852" s="2"/>
      <c r="NHW5852" s="2"/>
      <c r="NHX5852" s="2"/>
      <c r="NHY5852" s="2"/>
      <c r="NHZ5852" s="2"/>
      <c r="NIA5852" s="2"/>
      <c r="NIB5852" s="2"/>
      <c r="NIC5852" s="2"/>
      <c r="NID5852" s="2"/>
      <c r="NIE5852" s="2"/>
      <c r="NIF5852" s="2"/>
      <c r="NIG5852" s="2"/>
      <c r="NIH5852" s="2"/>
      <c r="NII5852" s="2"/>
      <c r="NIJ5852" s="2"/>
      <c r="NIK5852" s="2"/>
      <c r="NIL5852" s="2"/>
      <c r="NIM5852" s="2"/>
      <c r="NIN5852" s="2"/>
      <c r="NIO5852" s="2"/>
      <c r="NIP5852" s="2"/>
      <c r="NIQ5852" s="2"/>
      <c r="NIR5852" s="2"/>
      <c r="NIS5852" s="2"/>
      <c r="NIT5852" s="2"/>
      <c r="NIU5852" s="2"/>
      <c r="NIV5852" s="2"/>
      <c r="NIW5852" s="2"/>
      <c r="NIX5852" s="2"/>
      <c r="NIY5852" s="2"/>
      <c r="NIZ5852" s="2"/>
      <c r="NJA5852" s="2"/>
      <c r="NJB5852" s="2"/>
      <c r="NJC5852" s="2"/>
      <c r="NJD5852" s="2"/>
      <c r="NJE5852" s="2"/>
      <c r="NJF5852" s="2"/>
      <c r="NJG5852" s="2"/>
      <c r="NJH5852" s="2"/>
      <c r="NJI5852" s="2"/>
      <c r="NJJ5852" s="2"/>
      <c r="NJK5852" s="2"/>
      <c r="NJL5852" s="2"/>
      <c r="NJM5852" s="2"/>
      <c r="NJN5852" s="2"/>
      <c r="NJO5852" s="2"/>
      <c r="NJP5852" s="2"/>
      <c r="NJQ5852" s="2"/>
      <c r="NJR5852" s="2"/>
      <c r="NJS5852" s="2"/>
      <c r="NJT5852" s="2"/>
      <c r="NJU5852" s="2"/>
      <c r="NJV5852" s="2"/>
      <c r="NJW5852" s="2"/>
      <c r="NJX5852" s="2"/>
      <c r="NJY5852" s="2"/>
      <c r="NJZ5852" s="2"/>
      <c r="NKA5852" s="2"/>
      <c r="NKB5852" s="2"/>
      <c r="NKC5852" s="2"/>
      <c r="NKD5852" s="2"/>
      <c r="NKE5852" s="2"/>
      <c r="NKF5852" s="2"/>
      <c r="NKG5852" s="2"/>
      <c r="NKH5852" s="2"/>
      <c r="NKI5852" s="2"/>
      <c r="NKJ5852" s="2"/>
      <c r="NKK5852" s="2"/>
      <c r="NKL5852" s="2"/>
      <c r="NKM5852" s="2"/>
      <c r="NKN5852" s="2"/>
      <c r="NKO5852" s="2"/>
      <c r="NKP5852" s="2"/>
      <c r="NKQ5852" s="2"/>
      <c r="NKR5852" s="2"/>
      <c r="NKS5852" s="2"/>
      <c r="NKT5852" s="2"/>
      <c r="NKU5852" s="2"/>
      <c r="NKV5852" s="2"/>
      <c r="NKW5852" s="2"/>
      <c r="NKX5852" s="2"/>
      <c r="NKY5852" s="2"/>
      <c r="NKZ5852" s="2"/>
      <c r="NLA5852" s="2"/>
      <c r="NLB5852" s="2"/>
      <c r="NLC5852" s="2"/>
      <c r="NLD5852" s="2"/>
      <c r="NLE5852" s="2"/>
      <c r="NLF5852" s="2"/>
      <c r="NLG5852" s="2"/>
      <c r="NLH5852" s="2"/>
      <c r="NLI5852" s="2"/>
      <c r="NLJ5852" s="2"/>
      <c r="NLK5852" s="2"/>
      <c r="NLL5852" s="2"/>
      <c r="NLM5852" s="2"/>
      <c r="NLN5852" s="2"/>
      <c r="NLO5852" s="2"/>
      <c r="NLP5852" s="2"/>
      <c r="NLQ5852" s="2"/>
      <c r="NLR5852" s="2"/>
      <c r="NLS5852" s="2"/>
      <c r="NLT5852" s="2"/>
      <c r="NLU5852" s="2"/>
      <c r="NLV5852" s="2"/>
      <c r="NLW5852" s="2"/>
      <c r="NLX5852" s="2"/>
      <c r="NLY5852" s="2"/>
      <c r="NLZ5852" s="2"/>
      <c r="NMA5852" s="2"/>
      <c r="NMB5852" s="2"/>
      <c r="NMC5852" s="2"/>
      <c r="NMD5852" s="2"/>
      <c r="NME5852" s="2"/>
      <c r="NMF5852" s="2"/>
      <c r="NMG5852" s="2"/>
      <c r="NMH5852" s="2"/>
      <c r="NMI5852" s="2"/>
      <c r="NMJ5852" s="2"/>
      <c r="NMK5852" s="2"/>
      <c r="NML5852" s="2"/>
      <c r="NMM5852" s="2"/>
      <c r="NMN5852" s="2"/>
      <c r="NMO5852" s="2"/>
      <c r="NMP5852" s="2"/>
      <c r="NMQ5852" s="2"/>
      <c r="NMR5852" s="2"/>
      <c r="NMS5852" s="2"/>
      <c r="NMT5852" s="2"/>
      <c r="NMU5852" s="2"/>
      <c r="NMV5852" s="2"/>
      <c r="NMW5852" s="2"/>
      <c r="NMX5852" s="2"/>
      <c r="NMY5852" s="2"/>
      <c r="NMZ5852" s="2"/>
      <c r="NNA5852" s="2"/>
      <c r="NNB5852" s="2"/>
      <c r="NNC5852" s="2"/>
      <c r="NND5852" s="2"/>
      <c r="NNE5852" s="2"/>
      <c r="NNF5852" s="2"/>
      <c r="NNG5852" s="2"/>
      <c r="NNH5852" s="2"/>
      <c r="NNI5852" s="2"/>
      <c r="NNJ5852" s="2"/>
      <c r="NNK5852" s="2"/>
      <c r="NNL5852" s="2"/>
      <c r="NNM5852" s="2"/>
      <c r="NNN5852" s="2"/>
      <c r="NNO5852" s="2"/>
      <c r="NNP5852" s="2"/>
      <c r="NNQ5852" s="2"/>
      <c r="NNR5852" s="2"/>
      <c r="NNS5852" s="2"/>
      <c r="NNT5852" s="2"/>
      <c r="NNU5852" s="2"/>
      <c r="NNV5852" s="2"/>
      <c r="NNW5852" s="2"/>
      <c r="NNX5852" s="2"/>
      <c r="NNY5852" s="2"/>
      <c r="NNZ5852" s="2"/>
      <c r="NOA5852" s="2"/>
      <c r="NOB5852" s="2"/>
      <c r="NOC5852" s="2"/>
      <c r="NOD5852" s="2"/>
      <c r="NOE5852" s="2"/>
      <c r="NOF5852" s="2"/>
      <c r="NOG5852" s="2"/>
      <c r="NOH5852" s="2"/>
      <c r="NOI5852" s="2"/>
      <c r="NOJ5852" s="2"/>
      <c r="NOK5852" s="2"/>
      <c r="NOL5852" s="2"/>
      <c r="NOM5852" s="2"/>
      <c r="NON5852" s="2"/>
      <c r="NOO5852" s="2"/>
      <c r="NOP5852" s="2"/>
      <c r="NOQ5852" s="2"/>
      <c r="NOR5852" s="2"/>
      <c r="NOS5852" s="2"/>
      <c r="NOT5852" s="2"/>
      <c r="NOU5852" s="2"/>
      <c r="NOV5852" s="2"/>
      <c r="NOW5852" s="2"/>
      <c r="NOX5852" s="2"/>
      <c r="NOY5852" s="2"/>
      <c r="NOZ5852" s="2"/>
      <c r="NPA5852" s="2"/>
      <c r="NPB5852" s="2"/>
      <c r="NPC5852" s="2"/>
      <c r="NPD5852" s="2"/>
      <c r="NPE5852" s="2"/>
      <c r="NPF5852" s="2"/>
      <c r="NPG5852" s="2"/>
      <c r="NPH5852" s="2"/>
      <c r="NPI5852" s="2"/>
      <c r="NPJ5852" s="2"/>
      <c r="NPK5852" s="2"/>
      <c r="NPL5852" s="2"/>
      <c r="NPM5852" s="2"/>
      <c r="NPN5852" s="2"/>
      <c r="NPO5852" s="2"/>
      <c r="NPP5852" s="2"/>
      <c r="NPQ5852" s="2"/>
      <c r="NPR5852" s="2"/>
      <c r="NPS5852" s="2"/>
      <c r="NPT5852" s="2"/>
      <c r="NPU5852" s="2"/>
      <c r="NPV5852" s="2"/>
      <c r="NPW5852" s="2"/>
      <c r="NPX5852" s="2"/>
      <c r="NPY5852" s="2"/>
      <c r="NPZ5852" s="2"/>
      <c r="NQA5852" s="2"/>
      <c r="NQB5852" s="2"/>
      <c r="NQC5852" s="2"/>
      <c r="NQD5852" s="2"/>
      <c r="NQE5852" s="2"/>
      <c r="NQF5852" s="2"/>
      <c r="NQG5852" s="2"/>
      <c r="NQH5852" s="2"/>
      <c r="NQI5852" s="2"/>
      <c r="NQJ5852" s="2"/>
      <c r="NQK5852" s="2"/>
      <c r="NQL5852" s="2"/>
      <c r="NQM5852" s="2"/>
      <c r="NQN5852" s="2"/>
      <c r="NQO5852" s="2"/>
      <c r="NQP5852" s="2"/>
      <c r="NQQ5852" s="2"/>
      <c r="NQR5852" s="2"/>
      <c r="NQS5852" s="2"/>
      <c r="NQT5852" s="2"/>
      <c r="NQU5852" s="2"/>
      <c r="NQV5852" s="2"/>
      <c r="NQW5852" s="2"/>
      <c r="NQX5852" s="2"/>
      <c r="NQY5852" s="2"/>
      <c r="NQZ5852" s="2"/>
      <c r="NRA5852" s="2"/>
      <c r="NRB5852" s="2"/>
      <c r="NRC5852" s="2"/>
      <c r="NRD5852" s="2"/>
      <c r="NRE5852" s="2"/>
      <c r="NRF5852" s="2"/>
      <c r="NRG5852" s="2"/>
      <c r="NRH5852" s="2"/>
      <c r="NRI5852" s="2"/>
      <c r="NRJ5852" s="2"/>
      <c r="NRK5852" s="2"/>
      <c r="NRL5852" s="2"/>
      <c r="NRM5852" s="2"/>
      <c r="NRN5852" s="2"/>
      <c r="NRO5852" s="2"/>
      <c r="NRP5852" s="2"/>
      <c r="NRQ5852" s="2"/>
      <c r="NRR5852" s="2"/>
      <c r="NRS5852" s="2"/>
      <c r="NRT5852" s="2"/>
      <c r="NRU5852" s="2"/>
      <c r="NRV5852" s="2"/>
      <c r="NRW5852" s="2"/>
      <c r="NRX5852" s="2"/>
      <c r="NRY5852" s="2"/>
      <c r="NRZ5852" s="2"/>
      <c r="NSA5852" s="2"/>
      <c r="NSB5852" s="2"/>
      <c r="NSC5852" s="2"/>
      <c r="NSD5852" s="2"/>
      <c r="NSE5852" s="2"/>
      <c r="NSF5852" s="2"/>
      <c r="NSG5852" s="2"/>
      <c r="NSH5852" s="2"/>
      <c r="NSI5852" s="2"/>
      <c r="NSJ5852" s="2"/>
      <c r="NSK5852" s="2"/>
      <c r="NSL5852" s="2"/>
      <c r="NSM5852" s="2"/>
      <c r="NSN5852" s="2"/>
      <c r="NSO5852" s="2"/>
      <c r="NSP5852" s="2"/>
      <c r="NSQ5852" s="2"/>
      <c r="NSR5852" s="2"/>
      <c r="NSS5852" s="2"/>
      <c r="NST5852" s="2"/>
      <c r="NSU5852" s="2"/>
      <c r="NSV5852" s="2"/>
      <c r="NSW5852" s="2"/>
      <c r="NSX5852" s="2"/>
      <c r="NSY5852" s="2"/>
      <c r="NSZ5852" s="2"/>
      <c r="NTA5852" s="2"/>
      <c r="NTB5852" s="2"/>
      <c r="NTC5852" s="2"/>
      <c r="NTD5852" s="2"/>
      <c r="NTE5852" s="2"/>
      <c r="NTF5852" s="2"/>
      <c r="NTG5852" s="2"/>
      <c r="NTH5852" s="2"/>
      <c r="NTI5852" s="2"/>
      <c r="NTJ5852" s="2"/>
      <c r="NTK5852" s="2"/>
      <c r="NTL5852" s="2"/>
      <c r="NTM5852" s="2"/>
      <c r="NTN5852" s="2"/>
      <c r="NTO5852" s="2"/>
      <c r="NTP5852" s="2"/>
      <c r="NTQ5852" s="2"/>
      <c r="NTR5852" s="2"/>
      <c r="NTS5852" s="2"/>
      <c r="NTT5852" s="2"/>
      <c r="NTU5852" s="2"/>
      <c r="NTV5852" s="2"/>
      <c r="NTW5852" s="2"/>
      <c r="NTX5852" s="2"/>
      <c r="NTY5852" s="2"/>
      <c r="NTZ5852" s="2"/>
      <c r="NUA5852" s="2"/>
      <c r="NUB5852" s="2"/>
      <c r="NUC5852" s="2"/>
      <c r="NUD5852" s="2"/>
      <c r="NUE5852" s="2"/>
      <c r="NUF5852" s="2"/>
      <c r="NUG5852" s="2"/>
      <c r="NUH5852" s="2"/>
      <c r="NUI5852" s="2"/>
      <c r="NUJ5852" s="2"/>
      <c r="NUK5852" s="2"/>
      <c r="NUL5852" s="2"/>
      <c r="NUM5852" s="2"/>
      <c r="NUN5852" s="2"/>
      <c r="NUO5852" s="2"/>
      <c r="NUP5852" s="2"/>
      <c r="NUQ5852" s="2"/>
      <c r="NUR5852" s="2"/>
      <c r="NUS5852" s="2"/>
      <c r="NUT5852" s="2"/>
      <c r="NUU5852" s="2"/>
      <c r="NUV5852" s="2"/>
      <c r="NUW5852" s="2"/>
      <c r="NUX5852" s="2"/>
      <c r="NUY5852" s="2"/>
      <c r="NUZ5852" s="2"/>
      <c r="NVA5852" s="2"/>
      <c r="NVB5852" s="2"/>
      <c r="NVC5852" s="2"/>
      <c r="NVD5852" s="2"/>
      <c r="NVE5852" s="2"/>
      <c r="NVF5852" s="2"/>
      <c r="NVG5852" s="2"/>
      <c r="NVH5852" s="2"/>
      <c r="NVI5852" s="2"/>
      <c r="NVJ5852" s="2"/>
      <c r="NVK5852" s="2"/>
      <c r="NVL5852" s="2"/>
      <c r="NVM5852" s="2"/>
      <c r="NVN5852" s="2"/>
      <c r="NVO5852" s="2"/>
      <c r="NVP5852" s="2"/>
      <c r="NVQ5852" s="2"/>
      <c r="NVR5852" s="2"/>
      <c r="NVS5852" s="2"/>
      <c r="NVT5852" s="2"/>
      <c r="NVU5852" s="2"/>
      <c r="NVV5852" s="2"/>
      <c r="NVW5852" s="2"/>
      <c r="NVX5852" s="2"/>
      <c r="NVY5852" s="2"/>
      <c r="NVZ5852" s="2"/>
      <c r="NWA5852" s="2"/>
      <c r="NWB5852" s="2"/>
      <c r="NWC5852" s="2"/>
      <c r="NWD5852" s="2"/>
      <c r="NWE5852" s="2"/>
      <c r="NWF5852" s="2"/>
      <c r="NWG5852" s="2"/>
      <c r="NWH5852" s="2"/>
      <c r="NWI5852" s="2"/>
      <c r="NWJ5852" s="2"/>
      <c r="NWK5852" s="2"/>
      <c r="NWL5852" s="2"/>
      <c r="NWM5852" s="2"/>
      <c r="NWN5852" s="2"/>
      <c r="NWO5852" s="2"/>
      <c r="NWP5852" s="2"/>
      <c r="NWQ5852" s="2"/>
      <c r="NWR5852" s="2"/>
      <c r="NWS5852" s="2"/>
      <c r="NWT5852" s="2"/>
      <c r="NWU5852" s="2"/>
      <c r="NWV5852" s="2"/>
      <c r="NWW5852" s="2"/>
      <c r="NWX5852" s="2"/>
      <c r="NWY5852" s="2"/>
      <c r="NWZ5852" s="2"/>
      <c r="NXA5852" s="2"/>
      <c r="NXB5852" s="2"/>
      <c r="NXC5852" s="2"/>
      <c r="NXD5852" s="2"/>
      <c r="NXE5852" s="2"/>
      <c r="NXF5852" s="2"/>
      <c r="NXG5852" s="2"/>
      <c r="NXH5852" s="2"/>
      <c r="NXI5852" s="2"/>
      <c r="NXJ5852" s="2"/>
      <c r="NXK5852" s="2"/>
      <c r="NXL5852" s="2"/>
      <c r="NXM5852" s="2"/>
      <c r="NXN5852" s="2"/>
      <c r="NXO5852" s="2"/>
      <c r="NXP5852" s="2"/>
      <c r="NXQ5852" s="2"/>
      <c r="NXR5852" s="2"/>
      <c r="NXS5852" s="2"/>
      <c r="NXT5852" s="2"/>
      <c r="NXU5852" s="2"/>
      <c r="NXV5852" s="2"/>
      <c r="NXW5852" s="2"/>
      <c r="NXX5852" s="2"/>
      <c r="NXY5852" s="2"/>
      <c r="NXZ5852" s="2"/>
      <c r="NYA5852" s="2"/>
      <c r="NYB5852" s="2"/>
      <c r="NYC5852" s="2"/>
      <c r="NYD5852" s="2"/>
      <c r="NYE5852" s="2"/>
      <c r="NYF5852" s="2"/>
      <c r="NYG5852" s="2"/>
      <c r="NYH5852" s="2"/>
      <c r="NYI5852" s="2"/>
      <c r="NYJ5852" s="2"/>
      <c r="NYK5852" s="2"/>
      <c r="NYL5852" s="2"/>
      <c r="NYM5852" s="2"/>
      <c r="NYN5852" s="2"/>
      <c r="NYO5852" s="2"/>
      <c r="NYP5852" s="2"/>
      <c r="NYQ5852" s="2"/>
      <c r="NYR5852" s="2"/>
      <c r="NYS5852" s="2"/>
      <c r="NYT5852" s="2"/>
      <c r="NYU5852" s="2"/>
      <c r="NYV5852" s="2"/>
      <c r="NYW5852" s="2"/>
      <c r="NYX5852" s="2"/>
      <c r="NYY5852" s="2"/>
      <c r="NYZ5852" s="2"/>
      <c r="NZA5852" s="2"/>
      <c r="NZB5852" s="2"/>
      <c r="NZC5852" s="2"/>
      <c r="NZD5852" s="2"/>
      <c r="NZE5852" s="2"/>
      <c r="NZF5852" s="2"/>
      <c r="NZG5852" s="2"/>
      <c r="NZH5852" s="2"/>
      <c r="NZI5852" s="2"/>
      <c r="NZJ5852" s="2"/>
      <c r="NZK5852" s="2"/>
      <c r="NZL5852" s="2"/>
      <c r="NZM5852" s="2"/>
      <c r="NZN5852" s="2"/>
      <c r="NZO5852" s="2"/>
      <c r="NZP5852" s="2"/>
      <c r="NZQ5852" s="2"/>
      <c r="NZR5852" s="2"/>
      <c r="NZS5852" s="2"/>
      <c r="NZT5852" s="2"/>
      <c r="NZU5852" s="2"/>
      <c r="NZV5852" s="2"/>
      <c r="NZW5852" s="2"/>
      <c r="NZX5852" s="2"/>
      <c r="NZY5852" s="2"/>
      <c r="NZZ5852" s="2"/>
      <c r="OAA5852" s="2"/>
      <c r="OAB5852" s="2"/>
      <c r="OAC5852" s="2"/>
      <c r="OAD5852" s="2"/>
      <c r="OAE5852" s="2"/>
      <c r="OAF5852" s="2"/>
      <c r="OAG5852" s="2"/>
      <c r="OAH5852" s="2"/>
      <c r="OAI5852" s="2"/>
      <c r="OAJ5852" s="2"/>
      <c r="OAK5852" s="2"/>
      <c r="OAL5852" s="2"/>
      <c r="OAM5852" s="2"/>
      <c r="OAN5852" s="2"/>
      <c r="OAO5852" s="2"/>
      <c r="OAP5852" s="2"/>
      <c r="OAQ5852" s="2"/>
      <c r="OAR5852" s="2"/>
      <c r="OAS5852" s="2"/>
      <c r="OAT5852" s="2"/>
      <c r="OAU5852" s="2"/>
      <c r="OAV5852" s="2"/>
      <c r="OAW5852" s="2"/>
      <c r="OAX5852" s="2"/>
      <c r="OAY5852" s="2"/>
      <c r="OAZ5852" s="2"/>
      <c r="OBA5852" s="2"/>
      <c r="OBB5852" s="2"/>
      <c r="OBC5852" s="2"/>
      <c r="OBD5852" s="2"/>
      <c r="OBE5852" s="2"/>
      <c r="OBF5852" s="2"/>
      <c r="OBG5852" s="2"/>
      <c r="OBH5852" s="2"/>
      <c r="OBI5852" s="2"/>
      <c r="OBJ5852" s="2"/>
      <c r="OBK5852" s="2"/>
      <c r="OBL5852" s="2"/>
      <c r="OBM5852" s="2"/>
      <c r="OBN5852" s="2"/>
      <c r="OBO5852" s="2"/>
      <c r="OBP5852" s="2"/>
      <c r="OBQ5852" s="2"/>
      <c r="OBR5852" s="2"/>
      <c r="OBS5852" s="2"/>
      <c r="OBT5852" s="2"/>
      <c r="OBU5852" s="2"/>
      <c r="OBV5852" s="2"/>
      <c r="OBW5852" s="2"/>
      <c r="OBX5852" s="2"/>
      <c r="OBY5852" s="2"/>
      <c r="OBZ5852" s="2"/>
      <c r="OCA5852" s="2"/>
      <c r="OCB5852" s="2"/>
      <c r="OCC5852" s="2"/>
      <c r="OCD5852" s="2"/>
      <c r="OCE5852" s="2"/>
      <c r="OCF5852" s="2"/>
      <c r="OCG5852" s="2"/>
      <c r="OCH5852" s="2"/>
      <c r="OCI5852" s="2"/>
      <c r="OCJ5852" s="2"/>
      <c r="OCK5852" s="2"/>
      <c r="OCL5852" s="2"/>
      <c r="OCM5852" s="2"/>
      <c r="OCN5852" s="2"/>
      <c r="OCO5852" s="2"/>
      <c r="OCP5852" s="2"/>
      <c r="OCQ5852" s="2"/>
      <c r="OCR5852" s="2"/>
      <c r="OCS5852" s="2"/>
      <c r="OCT5852" s="2"/>
      <c r="OCU5852" s="2"/>
      <c r="OCV5852" s="2"/>
      <c r="OCW5852" s="2"/>
      <c r="OCX5852" s="2"/>
      <c r="OCY5852" s="2"/>
      <c r="OCZ5852" s="2"/>
      <c r="ODA5852" s="2"/>
      <c r="ODB5852" s="2"/>
      <c r="ODC5852" s="2"/>
      <c r="ODD5852" s="2"/>
      <c r="ODE5852" s="2"/>
      <c r="ODF5852" s="2"/>
      <c r="ODG5852" s="2"/>
      <c r="ODH5852" s="2"/>
      <c r="ODI5852" s="2"/>
      <c r="ODJ5852" s="2"/>
      <c r="ODK5852" s="2"/>
      <c r="ODL5852" s="2"/>
      <c r="ODM5852" s="2"/>
      <c r="ODN5852" s="2"/>
      <c r="ODO5852" s="2"/>
      <c r="ODP5852" s="2"/>
      <c r="ODQ5852" s="2"/>
      <c r="ODR5852" s="2"/>
      <c r="ODS5852" s="2"/>
      <c r="ODT5852" s="2"/>
      <c r="ODU5852" s="2"/>
      <c r="ODV5852" s="2"/>
      <c r="ODW5852" s="2"/>
      <c r="ODX5852" s="2"/>
      <c r="ODY5852" s="2"/>
      <c r="ODZ5852" s="2"/>
      <c r="OEA5852" s="2"/>
      <c r="OEB5852" s="2"/>
      <c r="OEC5852" s="2"/>
      <c r="OED5852" s="2"/>
      <c r="OEE5852" s="2"/>
      <c r="OEF5852" s="2"/>
      <c r="OEG5852" s="2"/>
      <c r="OEH5852" s="2"/>
      <c r="OEI5852" s="2"/>
      <c r="OEJ5852" s="2"/>
      <c r="OEK5852" s="2"/>
      <c r="OEL5852" s="2"/>
      <c r="OEM5852" s="2"/>
      <c r="OEN5852" s="2"/>
      <c r="OEO5852" s="2"/>
      <c r="OEP5852" s="2"/>
      <c r="OEQ5852" s="2"/>
      <c r="OER5852" s="2"/>
      <c r="OES5852" s="2"/>
      <c r="OET5852" s="2"/>
      <c r="OEU5852" s="2"/>
      <c r="OEV5852" s="2"/>
      <c r="OEW5852" s="2"/>
      <c r="OEX5852" s="2"/>
      <c r="OEY5852" s="2"/>
      <c r="OEZ5852" s="2"/>
      <c r="OFA5852" s="2"/>
      <c r="OFB5852" s="2"/>
      <c r="OFC5852" s="2"/>
      <c r="OFD5852" s="2"/>
      <c r="OFE5852" s="2"/>
      <c r="OFF5852" s="2"/>
      <c r="OFG5852" s="2"/>
      <c r="OFH5852" s="2"/>
      <c r="OFI5852" s="2"/>
      <c r="OFJ5852" s="2"/>
      <c r="OFK5852" s="2"/>
      <c r="OFL5852" s="2"/>
      <c r="OFM5852" s="2"/>
      <c r="OFN5852" s="2"/>
      <c r="OFO5852" s="2"/>
      <c r="OFP5852" s="2"/>
      <c r="OFQ5852" s="2"/>
      <c r="OFR5852" s="2"/>
      <c r="OFS5852" s="2"/>
      <c r="OFT5852" s="2"/>
      <c r="OFU5852" s="2"/>
      <c r="OFV5852" s="2"/>
      <c r="OFW5852" s="2"/>
      <c r="OFX5852" s="2"/>
      <c r="OFY5852" s="2"/>
      <c r="OFZ5852" s="2"/>
      <c r="OGA5852" s="2"/>
      <c r="OGB5852" s="2"/>
      <c r="OGC5852" s="2"/>
      <c r="OGD5852" s="2"/>
      <c r="OGE5852" s="2"/>
      <c r="OGF5852" s="2"/>
      <c r="OGG5852" s="2"/>
      <c r="OGH5852" s="2"/>
      <c r="OGI5852" s="2"/>
      <c r="OGJ5852" s="2"/>
      <c r="OGK5852" s="2"/>
      <c r="OGL5852" s="2"/>
      <c r="OGM5852" s="2"/>
      <c r="OGN5852" s="2"/>
      <c r="OGO5852" s="2"/>
      <c r="OGP5852" s="2"/>
      <c r="OGQ5852" s="2"/>
      <c r="OGR5852" s="2"/>
      <c r="OGS5852" s="2"/>
      <c r="OGT5852" s="2"/>
      <c r="OGU5852" s="2"/>
      <c r="OGV5852" s="2"/>
      <c r="OGW5852" s="2"/>
      <c r="OGX5852" s="2"/>
      <c r="OGY5852" s="2"/>
      <c r="OGZ5852" s="2"/>
      <c r="OHA5852" s="2"/>
      <c r="OHB5852" s="2"/>
      <c r="OHC5852" s="2"/>
      <c r="OHD5852" s="2"/>
      <c r="OHE5852" s="2"/>
      <c r="OHF5852" s="2"/>
      <c r="OHG5852" s="2"/>
      <c r="OHH5852" s="2"/>
      <c r="OHI5852" s="2"/>
      <c r="OHJ5852" s="2"/>
      <c r="OHK5852" s="2"/>
      <c r="OHL5852" s="2"/>
      <c r="OHM5852" s="2"/>
      <c r="OHN5852" s="2"/>
      <c r="OHO5852" s="2"/>
      <c r="OHP5852" s="2"/>
      <c r="OHQ5852" s="2"/>
      <c r="OHR5852" s="2"/>
      <c r="OHS5852" s="2"/>
      <c r="OHT5852" s="2"/>
      <c r="OHU5852" s="2"/>
      <c r="OHV5852" s="2"/>
      <c r="OHW5852" s="2"/>
      <c r="OHX5852" s="2"/>
      <c r="OHY5852" s="2"/>
      <c r="OHZ5852" s="2"/>
      <c r="OIA5852" s="2"/>
      <c r="OIB5852" s="2"/>
      <c r="OIC5852" s="2"/>
      <c r="OID5852" s="2"/>
      <c r="OIE5852" s="2"/>
      <c r="OIF5852" s="2"/>
      <c r="OIG5852" s="2"/>
      <c r="OIH5852" s="2"/>
      <c r="OII5852" s="2"/>
      <c r="OIJ5852" s="2"/>
      <c r="OIK5852" s="2"/>
      <c r="OIL5852" s="2"/>
      <c r="OIM5852" s="2"/>
      <c r="OIN5852" s="2"/>
      <c r="OIO5852" s="2"/>
      <c r="OIP5852" s="2"/>
      <c r="OIQ5852" s="2"/>
      <c r="OIR5852" s="2"/>
      <c r="OIS5852" s="2"/>
      <c r="OIT5852" s="2"/>
      <c r="OIU5852" s="2"/>
      <c r="OIV5852" s="2"/>
      <c r="OIW5852" s="2"/>
      <c r="OIX5852" s="2"/>
      <c r="OIY5852" s="2"/>
      <c r="OIZ5852" s="2"/>
      <c r="OJA5852" s="2"/>
      <c r="OJB5852" s="2"/>
      <c r="OJC5852" s="2"/>
      <c r="OJD5852" s="2"/>
      <c r="OJE5852" s="2"/>
      <c r="OJF5852" s="2"/>
      <c r="OJG5852" s="2"/>
      <c r="OJH5852" s="2"/>
      <c r="OJI5852" s="2"/>
      <c r="OJJ5852" s="2"/>
      <c r="OJK5852" s="2"/>
      <c r="OJL5852" s="2"/>
      <c r="OJM5852" s="2"/>
      <c r="OJN5852" s="2"/>
      <c r="OJO5852" s="2"/>
      <c r="OJP5852" s="2"/>
      <c r="OJQ5852" s="2"/>
      <c r="OJR5852" s="2"/>
      <c r="OJS5852" s="2"/>
      <c r="OJT5852" s="2"/>
      <c r="OJU5852" s="2"/>
      <c r="OJV5852" s="2"/>
      <c r="OJW5852" s="2"/>
      <c r="OJX5852" s="2"/>
      <c r="OJY5852" s="2"/>
      <c r="OJZ5852" s="2"/>
      <c r="OKA5852" s="2"/>
      <c r="OKB5852" s="2"/>
      <c r="OKC5852" s="2"/>
      <c r="OKD5852" s="2"/>
      <c r="OKE5852" s="2"/>
      <c r="OKF5852" s="2"/>
      <c r="OKG5852" s="2"/>
      <c r="OKH5852" s="2"/>
      <c r="OKI5852" s="2"/>
      <c r="OKJ5852" s="2"/>
      <c r="OKK5852" s="2"/>
      <c r="OKL5852" s="2"/>
      <c r="OKM5852" s="2"/>
      <c r="OKN5852" s="2"/>
      <c r="OKO5852" s="2"/>
      <c r="OKP5852" s="2"/>
      <c r="OKQ5852" s="2"/>
      <c r="OKR5852" s="2"/>
      <c r="OKS5852" s="2"/>
      <c r="OKT5852" s="2"/>
      <c r="OKU5852" s="2"/>
      <c r="OKV5852" s="2"/>
      <c r="OKW5852" s="2"/>
      <c r="OKX5852" s="2"/>
      <c r="OKY5852" s="2"/>
      <c r="OKZ5852" s="2"/>
      <c r="OLA5852" s="2"/>
      <c r="OLB5852" s="2"/>
      <c r="OLC5852" s="2"/>
      <c r="OLD5852" s="2"/>
      <c r="OLE5852" s="2"/>
      <c r="OLF5852" s="2"/>
      <c r="OLG5852" s="2"/>
      <c r="OLH5852" s="2"/>
      <c r="OLI5852" s="2"/>
      <c r="OLJ5852" s="2"/>
      <c r="OLK5852" s="2"/>
      <c r="OLL5852" s="2"/>
      <c r="OLM5852" s="2"/>
      <c r="OLN5852" s="2"/>
      <c r="OLO5852" s="2"/>
      <c r="OLP5852" s="2"/>
      <c r="OLQ5852" s="2"/>
      <c r="OLR5852" s="2"/>
      <c r="OLS5852" s="2"/>
      <c r="OLT5852" s="2"/>
      <c r="OLU5852" s="2"/>
      <c r="OLV5852" s="2"/>
      <c r="OLW5852" s="2"/>
      <c r="OLX5852" s="2"/>
      <c r="OLY5852" s="2"/>
      <c r="OLZ5852" s="2"/>
      <c r="OMA5852" s="2"/>
      <c r="OMB5852" s="2"/>
      <c r="OMC5852" s="2"/>
      <c r="OMD5852" s="2"/>
      <c r="OME5852" s="2"/>
      <c r="OMF5852" s="2"/>
      <c r="OMG5852" s="2"/>
      <c r="OMH5852" s="2"/>
      <c r="OMI5852" s="2"/>
      <c r="OMJ5852" s="2"/>
      <c r="OMK5852" s="2"/>
      <c r="OML5852" s="2"/>
      <c r="OMM5852" s="2"/>
      <c r="OMN5852" s="2"/>
      <c r="OMO5852" s="2"/>
      <c r="OMP5852" s="2"/>
      <c r="OMQ5852" s="2"/>
      <c r="OMR5852" s="2"/>
      <c r="OMS5852" s="2"/>
      <c r="OMT5852" s="2"/>
      <c r="OMU5852" s="2"/>
      <c r="OMV5852" s="2"/>
      <c r="OMW5852" s="2"/>
      <c r="OMX5852" s="2"/>
      <c r="OMY5852" s="2"/>
      <c r="OMZ5852" s="2"/>
      <c r="ONA5852" s="2"/>
      <c r="ONB5852" s="2"/>
      <c r="ONC5852" s="2"/>
      <c r="OND5852" s="2"/>
      <c r="ONE5852" s="2"/>
      <c r="ONF5852" s="2"/>
      <c r="ONG5852" s="2"/>
      <c r="ONH5852" s="2"/>
      <c r="ONI5852" s="2"/>
      <c r="ONJ5852" s="2"/>
      <c r="ONK5852" s="2"/>
      <c r="ONL5852" s="2"/>
      <c r="ONM5852" s="2"/>
      <c r="ONN5852" s="2"/>
      <c r="ONO5852" s="2"/>
      <c r="ONP5852" s="2"/>
      <c r="ONQ5852" s="2"/>
      <c r="ONR5852" s="2"/>
      <c r="ONS5852" s="2"/>
      <c r="ONT5852" s="2"/>
      <c r="ONU5852" s="2"/>
      <c r="ONV5852" s="2"/>
      <c r="ONW5852" s="2"/>
      <c r="ONX5852" s="2"/>
      <c r="ONY5852" s="2"/>
      <c r="ONZ5852" s="2"/>
      <c r="OOA5852" s="2"/>
      <c r="OOB5852" s="2"/>
      <c r="OOC5852" s="2"/>
      <c r="OOD5852" s="2"/>
      <c r="OOE5852" s="2"/>
      <c r="OOF5852" s="2"/>
      <c r="OOG5852" s="2"/>
      <c r="OOH5852" s="2"/>
      <c r="OOI5852" s="2"/>
      <c r="OOJ5852" s="2"/>
      <c r="OOK5852" s="2"/>
      <c r="OOL5852" s="2"/>
      <c r="OOM5852" s="2"/>
      <c r="OON5852" s="2"/>
      <c r="OOO5852" s="2"/>
      <c r="OOP5852" s="2"/>
      <c r="OOQ5852" s="2"/>
      <c r="OOR5852" s="2"/>
      <c r="OOS5852" s="2"/>
      <c r="OOT5852" s="2"/>
      <c r="OOU5852" s="2"/>
      <c r="OOV5852" s="2"/>
      <c r="OOW5852" s="2"/>
      <c r="OOX5852" s="2"/>
      <c r="OOY5852" s="2"/>
      <c r="OOZ5852" s="2"/>
      <c r="OPA5852" s="2"/>
      <c r="OPB5852" s="2"/>
      <c r="OPC5852" s="2"/>
      <c r="OPD5852" s="2"/>
      <c r="OPE5852" s="2"/>
      <c r="OPF5852" s="2"/>
      <c r="OPG5852" s="2"/>
      <c r="OPH5852" s="2"/>
      <c r="OPI5852" s="2"/>
      <c r="OPJ5852" s="2"/>
      <c r="OPK5852" s="2"/>
      <c r="OPL5852" s="2"/>
      <c r="OPM5852" s="2"/>
      <c r="OPN5852" s="2"/>
      <c r="OPO5852" s="2"/>
      <c r="OPP5852" s="2"/>
      <c r="OPQ5852" s="2"/>
      <c r="OPR5852" s="2"/>
      <c r="OPS5852" s="2"/>
      <c r="OPT5852" s="2"/>
      <c r="OPU5852" s="2"/>
      <c r="OPV5852" s="2"/>
      <c r="OPW5852" s="2"/>
      <c r="OPX5852" s="2"/>
      <c r="OPY5852" s="2"/>
      <c r="OPZ5852" s="2"/>
      <c r="OQA5852" s="2"/>
      <c r="OQB5852" s="2"/>
      <c r="OQC5852" s="2"/>
      <c r="OQD5852" s="2"/>
      <c r="OQE5852" s="2"/>
      <c r="OQF5852" s="2"/>
      <c r="OQG5852" s="2"/>
      <c r="OQH5852" s="2"/>
      <c r="OQI5852" s="2"/>
      <c r="OQJ5852" s="2"/>
      <c r="OQK5852" s="2"/>
      <c r="OQL5852" s="2"/>
      <c r="OQM5852" s="2"/>
      <c r="OQN5852" s="2"/>
      <c r="OQO5852" s="2"/>
      <c r="OQP5852" s="2"/>
      <c r="OQQ5852" s="2"/>
      <c r="OQR5852" s="2"/>
      <c r="OQS5852" s="2"/>
      <c r="OQT5852" s="2"/>
      <c r="OQU5852" s="2"/>
      <c r="OQV5852" s="2"/>
      <c r="OQW5852" s="2"/>
      <c r="OQX5852" s="2"/>
      <c r="OQY5852" s="2"/>
      <c r="OQZ5852" s="2"/>
      <c r="ORA5852" s="2"/>
      <c r="ORB5852" s="2"/>
      <c r="ORC5852" s="2"/>
      <c r="ORD5852" s="2"/>
      <c r="ORE5852" s="2"/>
      <c r="ORF5852" s="2"/>
      <c r="ORG5852" s="2"/>
      <c r="ORH5852" s="2"/>
      <c r="ORI5852" s="2"/>
      <c r="ORJ5852" s="2"/>
      <c r="ORK5852" s="2"/>
      <c r="ORL5852" s="2"/>
      <c r="ORM5852" s="2"/>
      <c r="ORN5852" s="2"/>
      <c r="ORO5852" s="2"/>
      <c r="ORP5852" s="2"/>
      <c r="ORQ5852" s="2"/>
      <c r="ORR5852" s="2"/>
      <c r="ORS5852" s="2"/>
      <c r="ORT5852" s="2"/>
      <c r="ORU5852" s="2"/>
      <c r="ORV5852" s="2"/>
      <c r="ORW5852" s="2"/>
      <c r="ORX5852" s="2"/>
      <c r="ORY5852" s="2"/>
      <c r="ORZ5852" s="2"/>
      <c r="OSA5852" s="2"/>
      <c r="OSB5852" s="2"/>
      <c r="OSC5852" s="2"/>
      <c r="OSD5852" s="2"/>
      <c r="OSE5852" s="2"/>
      <c r="OSF5852" s="2"/>
      <c r="OSG5852" s="2"/>
      <c r="OSH5852" s="2"/>
      <c r="OSI5852" s="2"/>
      <c r="OSJ5852" s="2"/>
      <c r="OSK5852" s="2"/>
      <c r="OSL5852" s="2"/>
      <c r="OSM5852" s="2"/>
      <c r="OSN5852" s="2"/>
      <c r="OSO5852" s="2"/>
      <c r="OSP5852" s="2"/>
      <c r="OSQ5852" s="2"/>
      <c r="OSR5852" s="2"/>
      <c r="OSS5852" s="2"/>
      <c r="OST5852" s="2"/>
      <c r="OSU5852" s="2"/>
      <c r="OSV5852" s="2"/>
      <c r="OSW5852" s="2"/>
      <c r="OSX5852" s="2"/>
      <c r="OSY5852" s="2"/>
      <c r="OSZ5852" s="2"/>
      <c r="OTA5852" s="2"/>
      <c r="OTB5852" s="2"/>
      <c r="OTC5852" s="2"/>
      <c r="OTD5852" s="2"/>
      <c r="OTE5852" s="2"/>
      <c r="OTF5852" s="2"/>
      <c r="OTG5852" s="2"/>
      <c r="OTH5852" s="2"/>
      <c r="OTI5852" s="2"/>
      <c r="OTJ5852" s="2"/>
      <c r="OTK5852" s="2"/>
      <c r="OTL5852" s="2"/>
      <c r="OTM5852" s="2"/>
      <c r="OTN5852" s="2"/>
      <c r="OTO5852" s="2"/>
      <c r="OTP5852" s="2"/>
      <c r="OTQ5852" s="2"/>
      <c r="OTR5852" s="2"/>
      <c r="OTS5852" s="2"/>
      <c r="OTT5852" s="2"/>
      <c r="OTU5852" s="2"/>
      <c r="OTV5852" s="2"/>
      <c r="OTW5852" s="2"/>
      <c r="OTX5852" s="2"/>
      <c r="OTY5852" s="2"/>
      <c r="OTZ5852" s="2"/>
      <c r="OUA5852" s="2"/>
      <c r="OUB5852" s="2"/>
      <c r="OUC5852" s="2"/>
      <c r="OUD5852" s="2"/>
      <c r="OUE5852" s="2"/>
      <c r="OUF5852" s="2"/>
      <c r="OUG5852" s="2"/>
      <c r="OUH5852" s="2"/>
      <c r="OUI5852" s="2"/>
      <c r="OUJ5852" s="2"/>
      <c r="OUK5852" s="2"/>
      <c r="OUL5852" s="2"/>
      <c r="OUM5852" s="2"/>
      <c r="OUN5852" s="2"/>
      <c r="OUO5852" s="2"/>
      <c r="OUP5852" s="2"/>
      <c r="OUQ5852" s="2"/>
      <c r="OUR5852" s="2"/>
      <c r="OUS5852" s="2"/>
      <c r="OUT5852" s="2"/>
      <c r="OUU5852" s="2"/>
      <c r="OUV5852" s="2"/>
      <c r="OUW5852" s="2"/>
      <c r="OUX5852" s="2"/>
      <c r="OUY5852" s="2"/>
      <c r="OUZ5852" s="2"/>
      <c r="OVA5852" s="2"/>
      <c r="OVB5852" s="2"/>
      <c r="OVC5852" s="2"/>
      <c r="OVD5852" s="2"/>
      <c r="OVE5852" s="2"/>
      <c r="OVF5852" s="2"/>
      <c r="OVG5852" s="2"/>
      <c r="OVH5852" s="2"/>
      <c r="OVI5852" s="2"/>
      <c r="OVJ5852" s="2"/>
      <c r="OVK5852" s="2"/>
      <c r="OVL5852" s="2"/>
      <c r="OVM5852" s="2"/>
      <c r="OVN5852" s="2"/>
      <c r="OVO5852" s="2"/>
      <c r="OVP5852" s="2"/>
      <c r="OVQ5852" s="2"/>
      <c r="OVR5852" s="2"/>
      <c r="OVS5852" s="2"/>
      <c r="OVT5852" s="2"/>
      <c r="OVU5852" s="2"/>
      <c r="OVV5852" s="2"/>
      <c r="OVW5852" s="2"/>
      <c r="OVX5852" s="2"/>
      <c r="OVY5852" s="2"/>
      <c r="OVZ5852" s="2"/>
      <c r="OWA5852" s="2"/>
      <c r="OWB5852" s="2"/>
      <c r="OWC5852" s="2"/>
      <c r="OWD5852" s="2"/>
      <c r="OWE5852" s="2"/>
      <c r="OWF5852" s="2"/>
      <c r="OWG5852" s="2"/>
      <c r="OWH5852" s="2"/>
      <c r="OWI5852" s="2"/>
      <c r="OWJ5852" s="2"/>
      <c r="OWK5852" s="2"/>
      <c r="OWL5852" s="2"/>
      <c r="OWM5852" s="2"/>
      <c r="OWN5852" s="2"/>
      <c r="OWO5852" s="2"/>
      <c r="OWP5852" s="2"/>
      <c r="OWQ5852" s="2"/>
      <c r="OWR5852" s="2"/>
      <c r="OWS5852" s="2"/>
      <c r="OWT5852" s="2"/>
      <c r="OWU5852" s="2"/>
      <c r="OWV5852" s="2"/>
      <c r="OWW5852" s="2"/>
      <c r="OWX5852" s="2"/>
      <c r="OWY5852" s="2"/>
      <c r="OWZ5852" s="2"/>
      <c r="OXA5852" s="2"/>
      <c r="OXB5852" s="2"/>
      <c r="OXC5852" s="2"/>
      <c r="OXD5852" s="2"/>
      <c r="OXE5852" s="2"/>
      <c r="OXF5852" s="2"/>
      <c r="OXG5852" s="2"/>
      <c r="OXH5852" s="2"/>
      <c r="OXI5852" s="2"/>
      <c r="OXJ5852" s="2"/>
      <c r="OXK5852" s="2"/>
      <c r="OXL5852" s="2"/>
      <c r="OXM5852" s="2"/>
      <c r="OXN5852" s="2"/>
      <c r="OXO5852" s="2"/>
      <c r="OXP5852" s="2"/>
      <c r="OXQ5852" s="2"/>
      <c r="OXR5852" s="2"/>
      <c r="OXS5852" s="2"/>
      <c r="OXT5852" s="2"/>
      <c r="OXU5852" s="2"/>
      <c r="OXV5852" s="2"/>
      <c r="OXW5852" s="2"/>
      <c r="OXX5852" s="2"/>
      <c r="OXY5852" s="2"/>
      <c r="OXZ5852" s="2"/>
      <c r="OYA5852" s="2"/>
      <c r="OYB5852" s="2"/>
      <c r="OYC5852" s="2"/>
      <c r="OYD5852" s="2"/>
      <c r="OYE5852" s="2"/>
      <c r="OYF5852" s="2"/>
      <c r="OYG5852" s="2"/>
      <c r="OYH5852" s="2"/>
      <c r="OYI5852" s="2"/>
      <c r="OYJ5852" s="2"/>
      <c r="OYK5852" s="2"/>
      <c r="OYL5852" s="2"/>
      <c r="OYM5852" s="2"/>
      <c r="OYN5852" s="2"/>
      <c r="OYO5852" s="2"/>
      <c r="OYP5852" s="2"/>
      <c r="OYQ5852" s="2"/>
      <c r="OYR5852" s="2"/>
      <c r="OYS5852" s="2"/>
      <c r="OYT5852" s="2"/>
      <c r="OYU5852" s="2"/>
      <c r="OYV5852" s="2"/>
      <c r="OYW5852" s="2"/>
      <c r="OYX5852" s="2"/>
      <c r="OYY5852" s="2"/>
      <c r="OYZ5852" s="2"/>
      <c r="OZA5852" s="2"/>
      <c r="OZB5852" s="2"/>
      <c r="OZC5852" s="2"/>
      <c r="OZD5852" s="2"/>
      <c r="OZE5852" s="2"/>
      <c r="OZF5852" s="2"/>
      <c r="OZG5852" s="2"/>
      <c r="OZH5852" s="2"/>
      <c r="OZI5852" s="2"/>
      <c r="OZJ5852" s="2"/>
      <c r="OZK5852" s="2"/>
      <c r="OZL5852" s="2"/>
      <c r="OZM5852" s="2"/>
      <c r="OZN5852" s="2"/>
      <c r="OZO5852" s="2"/>
      <c r="OZP5852" s="2"/>
      <c r="OZQ5852" s="2"/>
      <c r="OZR5852" s="2"/>
      <c r="OZS5852" s="2"/>
      <c r="OZT5852" s="2"/>
      <c r="OZU5852" s="2"/>
      <c r="OZV5852" s="2"/>
      <c r="OZW5852" s="2"/>
      <c r="OZX5852" s="2"/>
      <c r="OZY5852" s="2"/>
      <c r="OZZ5852" s="2"/>
      <c r="PAA5852" s="2"/>
      <c r="PAB5852" s="2"/>
      <c r="PAC5852" s="2"/>
      <c r="PAD5852" s="2"/>
      <c r="PAE5852" s="2"/>
      <c r="PAF5852" s="2"/>
      <c r="PAG5852" s="2"/>
      <c r="PAH5852" s="2"/>
      <c r="PAI5852" s="2"/>
      <c r="PAJ5852" s="2"/>
      <c r="PAK5852" s="2"/>
      <c r="PAL5852" s="2"/>
      <c r="PAM5852" s="2"/>
      <c r="PAN5852" s="2"/>
      <c r="PAO5852" s="2"/>
      <c r="PAP5852" s="2"/>
      <c r="PAQ5852" s="2"/>
      <c r="PAR5852" s="2"/>
      <c r="PAS5852" s="2"/>
      <c r="PAT5852" s="2"/>
      <c r="PAU5852" s="2"/>
      <c r="PAV5852" s="2"/>
      <c r="PAW5852" s="2"/>
      <c r="PAX5852" s="2"/>
      <c r="PAY5852" s="2"/>
      <c r="PAZ5852" s="2"/>
      <c r="PBA5852" s="2"/>
      <c r="PBB5852" s="2"/>
      <c r="PBC5852" s="2"/>
      <c r="PBD5852" s="2"/>
      <c r="PBE5852" s="2"/>
      <c r="PBF5852" s="2"/>
      <c r="PBG5852" s="2"/>
      <c r="PBH5852" s="2"/>
      <c r="PBI5852" s="2"/>
      <c r="PBJ5852" s="2"/>
      <c r="PBK5852" s="2"/>
      <c r="PBL5852" s="2"/>
      <c r="PBM5852" s="2"/>
      <c r="PBN5852" s="2"/>
      <c r="PBO5852" s="2"/>
      <c r="PBP5852" s="2"/>
      <c r="PBQ5852" s="2"/>
      <c r="PBR5852" s="2"/>
      <c r="PBS5852" s="2"/>
      <c r="PBT5852" s="2"/>
      <c r="PBU5852" s="2"/>
      <c r="PBV5852" s="2"/>
      <c r="PBW5852" s="2"/>
      <c r="PBX5852" s="2"/>
      <c r="PBY5852" s="2"/>
      <c r="PBZ5852" s="2"/>
      <c r="PCA5852" s="2"/>
      <c r="PCB5852" s="2"/>
      <c r="PCC5852" s="2"/>
      <c r="PCD5852" s="2"/>
      <c r="PCE5852" s="2"/>
      <c r="PCF5852" s="2"/>
      <c r="PCG5852" s="2"/>
      <c r="PCH5852" s="2"/>
      <c r="PCI5852" s="2"/>
      <c r="PCJ5852" s="2"/>
      <c r="PCK5852" s="2"/>
      <c r="PCL5852" s="2"/>
      <c r="PCM5852" s="2"/>
      <c r="PCN5852" s="2"/>
      <c r="PCO5852" s="2"/>
      <c r="PCP5852" s="2"/>
      <c r="PCQ5852" s="2"/>
      <c r="PCR5852" s="2"/>
      <c r="PCS5852" s="2"/>
      <c r="PCT5852" s="2"/>
      <c r="PCU5852" s="2"/>
      <c r="PCV5852" s="2"/>
      <c r="PCW5852" s="2"/>
      <c r="PCX5852" s="2"/>
      <c r="PCY5852" s="2"/>
      <c r="PCZ5852" s="2"/>
      <c r="PDA5852" s="2"/>
      <c r="PDB5852" s="2"/>
      <c r="PDC5852" s="2"/>
      <c r="PDD5852" s="2"/>
      <c r="PDE5852" s="2"/>
      <c r="PDF5852" s="2"/>
      <c r="PDG5852" s="2"/>
      <c r="PDH5852" s="2"/>
      <c r="PDI5852" s="2"/>
      <c r="PDJ5852" s="2"/>
      <c r="PDK5852" s="2"/>
      <c r="PDL5852" s="2"/>
      <c r="PDM5852" s="2"/>
      <c r="PDN5852" s="2"/>
      <c r="PDO5852" s="2"/>
      <c r="PDP5852" s="2"/>
      <c r="PDQ5852" s="2"/>
      <c r="PDR5852" s="2"/>
      <c r="PDS5852" s="2"/>
      <c r="PDT5852" s="2"/>
      <c r="PDU5852" s="2"/>
      <c r="PDV5852" s="2"/>
      <c r="PDW5852" s="2"/>
      <c r="PDX5852" s="2"/>
      <c r="PDY5852" s="2"/>
      <c r="PDZ5852" s="2"/>
      <c r="PEA5852" s="2"/>
      <c r="PEB5852" s="2"/>
      <c r="PEC5852" s="2"/>
      <c r="PED5852" s="2"/>
      <c r="PEE5852" s="2"/>
      <c r="PEF5852" s="2"/>
      <c r="PEG5852" s="2"/>
      <c r="PEH5852" s="2"/>
      <c r="PEI5852" s="2"/>
      <c r="PEJ5852" s="2"/>
      <c r="PEK5852" s="2"/>
      <c r="PEL5852" s="2"/>
      <c r="PEM5852" s="2"/>
      <c r="PEN5852" s="2"/>
      <c r="PEO5852" s="2"/>
      <c r="PEP5852" s="2"/>
      <c r="PEQ5852" s="2"/>
      <c r="PER5852" s="2"/>
      <c r="PES5852" s="2"/>
      <c r="PET5852" s="2"/>
      <c r="PEU5852" s="2"/>
      <c r="PEV5852" s="2"/>
      <c r="PEW5852" s="2"/>
      <c r="PEX5852" s="2"/>
      <c r="PEY5852" s="2"/>
      <c r="PEZ5852" s="2"/>
      <c r="PFA5852" s="2"/>
      <c r="PFB5852" s="2"/>
      <c r="PFC5852" s="2"/>
      <c r="PFD5852" s="2"/>
      <c r="PFE5852" s="2"/>
      <c r="PFF5852" s="2"/>
      <c r="PFG5852" s="2"/>
      <c r="PFH5852" s="2"/>
      <c r="PFI5852" s="2"/>
      <c r="PFJ5852" s="2"/>
      <c r="PFK5852" s="2"/>
      <c r="PFL5852" s="2"/>
      <c r="PFM5852" s="2"/>
      <c r="PFN5852" s="2"/>
      <c r="PFO5852" s="2"/>
      <c r="PFP5852" s="2"/>
      <c r="PFQ5852" s="2"/>
      <c r="PFR5852" s="2"/>
      <c r="PFS5852" s="2"/>
      <c r="PFT5852" s="2"/>
      <c r="PFU5852" s="2"/>
      <c r="PFV5852" s="2"/>
      <c r="PFW5852" s="2"/>
      <c r="PFX5852" s="2"/>
      <c r="PFY5852" s="2"/>
      <c r="PFZ5852" s="2"/>
      <c r="PGA5852" s="2"/>
      <c r="PGB5852" s="2"/>
      <c r="PGC5852" s="2"/>
      <c r="PGD5852" s="2"/>
      <c r="PGE5852" s="2"/>
      <c r="PGF5852" s="2"/>
      <c r="PGG5852" s="2"/>
      <c r="PGH5852" s="2"/>
      <c r="PGI5852" s="2"/>
      <c r="PGJ5852" s="2"/>
      <c r="PGK5852" s="2"/>
      <c r="PGL5852" s="2"/>
      <c r="PGM5852" s="2"/>
      <c r="PGN5852" s="2"/>
      <c r="PGO5852" s="2"/>
      <c r="PGP5852" s="2"/>
      <c r="PGQ5852" s="2"/>
      <c r="PGR5852" s="2"/>
      <c r="PGS5852" s="2"/>
      <c r="PGT5852" s="2"/>
      <c r="PGU5852" s="2"/>
      <c r="PGV5852" s="2"/>
      <c r="PGW5852" s="2"/>
      <c r="PGX5852" s="2"/>
      <c r="PGY5852" s="2"/>
      <c r="PGZ5852" s="2"/>
      <c r="PHA5852" s="2"/>
      <c r="PHB5852" s="2"/>
      <c r="PHC5852" s="2"/>
      <c r="PHD5852" s="2"/>
      <c r="PHE5852" s="2"/>
      <c r="PHF5852" s="2"/>
      <c r="PHG5852" s="2"/>
      <c r="PHH5852" s="2"/>
      <c r="PHI5852" s="2"/>
      <c r="PHJ5852" s="2"/>
      <c r="PHK5852" s="2"/>
      <c r="PHL5852" s="2"/>
      <c r="PHM5852" s="2"/>
      <c r="PHN5852" s="2"/>
      <c r="PHO5852" s="2"/>
      <c r="PHP5852" s="2"/>
      <c r="PHQ5852" s="2"/>
      <c r="PHR5852" s="2"/>
      <c r="PHS5852" s="2"/>
      <c r="PHT5852" s="2"/>
      <c r="PHU5852" s="2"/>
      <c r="PHV5852" s="2"/>
      <c r="PHW5852" s="2"/>
      <c r="PHX5852" s="2"/>
      <c r="PHY5852" s="2"/>
      <c r="PHZ5852" s="2"/>
      <c r="PIA5852" s="2"/>
      <c r="PIB5852" s="2"/>
      <c r="PIC5852" s="2"/>
      <c r="PID5852" s="2"/>
      <c r="PIE5852" s="2"/>
      <c r="PIF5852" s="2"/>
      <c r="PIG5852" s="2"/>
      <c r="PIH5852" s="2"/>
      <c r="PII5852" s="2"/>
      <c r="PIJ5852" s="2"/>
      <c r="PIK5852" s="2"/>
      <c r="PIL5852" s="2"/>
      <c r="PIM5852" s="2"/>
      <c r="PIN5852" s="2"/>
      <c r="PIO5852" s="2"/>
      <c r="PIP5852" s="2"/>
      <c r="PIQ5852" s="2"/>
      <c r="PIR5852" s="2"/>
      <c r="PIS5852" s="2"/>
      <c r="PIT5852" s="2"/>
      <c r="PIU5852" s="2"/>
      <c r="PIV5852" s="2"/>
      <c r="PIW5852" s="2"/>
      <c r="PIX5852" s="2"/>
      <c r="PIY5852" s="2"/>
      <c r="PIZ5852" s="2"/>
      <c r="PJA5852" s="2"/>
      <c r="PJB5852" s="2"/>
      <c r="PJC5852" s="2"/>
      <c r="PJD5852" s="2"/>
      <c r="PJE5852" s="2"/>
      <c r="PJF5852" s="2"/>
      <c r="PJG5852" s="2"/>
      <c r="PJH5852" s="2"/>
      <c r="PJI5852" s="2"/>
      <c r="PJJ5852" s="2"/>
      <c r="PJK5852" s="2"/>
      <c r="PJL5852" s="2"/>
      <c r="PJM5852" s="2"/>
      <c r="PJN5852" s="2"/>
      <c r="PJO5852" s="2"/>
      <c r="PJP5852" s="2"/>
      <c r="PJQ5852" s="2"/>
      <c r="PJR5852" s="2"/>
      <c r="PJS5852" s="2"/>
      <c r="PJT5852" s="2"/>
      <c r="PJU5852" s="2"/>
      <c r="PJV5852" s="2"/>
      <c r="PJW5852" s="2"/>
      <c r="PJX5852" s="2"/>
      <c r="PJY5852" s="2"/>
      <c r="PJZ5852" s="2"/>
      <c r="PKA5852" s="2"/>
      <c r="PKB5852" s="2"/>
      <c r="PKC5852" s="2"/>
      <c r="PKD5852" s="2"/>
      <c r="PKE5852" s="2"/>
      <c r="PKF5852" s="2"/>
      <c r="PKG5852" s="2"/>
      <c r="PKH5852" s="2"/>
      <c r="PKI5852" s="2"/>
      <c r="PKJ5852" s="2"/>
      <c r="PKK5852" s="2"/>
      <c r="PKL5852" s="2"/>
      <c r="PKM5852" s="2"/>
      <c r="PKN5852" s="2"/>
      <c r="PKO5852" s="2"/>
      <c r="PKP5852" s="2"/>
      <c r="PKQ5852" s="2"/>
      <c r="PKR5852" s="2"/>
      <c r="PKS5852" s="2"/>
      <c r="PKT5852" s="2"/>
      <c r="PKU5852" s="2"/>
      <c r="PKV5852" s="2"/>
      <c r="PKW5852" s="2"/>
      <c r="PKX5852" s="2"/>
      <c r="PKY5852" s="2"/>
      <c r="PKZ5852" s="2"/>
      <c r="PLA5852" s="2"/>
      <c r="PLB5852" s="2"/>
      <c r="PLC5852" s="2"/>
      <c r="PLD5852" s="2"/>
      <c r="PLE5852" s="2"/>
      <c r="PLF5852" s="2"/>
      <c r="PLG5852" s="2"/>
      <c r="PLH5852" s="2"/>
      <c r="PLI5852" s="2"/>
      <c r="PLJ5852" s="2"/>
      <c r="PLK5852" s="2"/>
      <c r="PLL5852" s="2"/>
      <c r="PLM5852" s="2"/>
      <c r="PLN5852" s="2"/>
      <c r="PLO5852" s="2"/>
      <c r="PLP5852" s="2"/>
      <c r="PLQ5852" s="2"/>
      <c r="PLR5852" s="2"/>
      <c r="PLS5852" s="2"/>
      <c r="PLT5852" s="2"/>
      <c r="PLU5852" s="2"/>
      <c r="PLV5852" s="2"/>
      <c r="PLW5852" s="2"/>
      <c r="PLX5852" s="2"/>
      <c r="PLY5852" s="2"/>
      <c r="PLZ5852" s="2"/>
      <c r="PMA5852" s="2"/>
      <c r="PMB5852" s="2"/>
      <c r="PMC5852" s="2"/>
      <c r="PMD5852" s="2"/>
      <c r="PME5852" s="2"/>
      <c r="PMF5852" s="2"/>
      <c r="PMG5852" s="2"/>
      <c r="PMH5852" s="2"/>
      <c r="PMI5852" s="2"/>
      <c r="PMJ5852" s="2"/>
      <c r="PMK5852" s="2"/>
      <c r="PML5852" s="2"/>
      <c r="PMM5852" s="2"/>
      <c r="PMN5852" s="2"/>
      <c r="PMO5852" s="2"/>
      <c r="PMP5852" s="2"/>
      <c r="PMQ5852" s="2"/>
      <c r="PMR5852" s="2"/>
      <c r="PMS5852" s="2"/>
      <c r="PMT5852" s="2"/>
      <c r="PMU5852" s="2"/>
      <c r="PMV5852" s="2"/>
      <c r="PMW5852" s="2"/>
      <c r="PMX5852" s="2"/>
      <c r="PMY5852" s="2"/>
      <c r="PMZ5852" s="2"/>
      <c r="PNA5852" s="2"/>
      <c r="PNB5852" s="2"/>
      <c r="PNC5852" s="2"/>
      <c r="PND5852" s="2"/>
      <c r="PNE5852" s="2"/>
      <c r="PNF5852" s="2"/>
      <c r="PNG5852" s="2"/>
      <c r="PNH5852" s="2"/>
      <c r="PNI5852" s="2"/>
      <c r="PNJ5852" s="2"/>
      <c r="PNK5852" s="2"/>
      <c r="PNL5852" s="2"/>
      <c r="PNM5852" s="2"/>
      <c r="PNN5852" s="2"/>
      <c r="PNO5852" s="2"/>
      <c r="PNP5852" s="2"/>
      <c r="PNQ5852" s="2"/>
      <c r="PNR5852" s="2"/>
      <c r="PNS5852" s="2"/>
      <c r="PNT5852" s="2"/>
      <c r="PNU5852" s="2"/>
      <c r="PNV5852" s="2"/>
      <c r="PNW5852" s="2"/>
      <c r="PNX5852" s="2"/>
      <c r="PNY5852" s="2"/>
      <c r="PNZ5852" s="2"/>
      <c r="POA5852" s="2"/>
      <c r="POB5852" s="2"/>
      <c r="POC5852" s="2"/>
      <c r="POD5852" s="2"/>
      <c r="POE5852" s="2"/>
      <c r="POF5852" s="2"/>
      <c r="POG5852" s="2"/>
      <c r="POH5852" s="2"/>
      <c r="POI5852" s="2"/>
      <c r="POJ5852" s="2"/>
      <c r="POK5852" s="2"/>
      <c r="POL5852" s="2"/>
      <c r="POM5852" s="2"/>
      <c r="PON5852" s="2"/>
      <c r="POO5852" s="2"/>
      <c r="POP5852" s="2"/>
      <c r="POQ5852" s="2"/>
      <c r="POR5852" s="2"/>
      <c r="POS5852" s="2"/>
      <c r="POT5852" s="2"/>
      <c r="POU5852" s="2"/>
      <c r="POV5852" s="2"/>
      <c r="POW5852" s="2"/>
      <c r="POX5852" s="2"/>
      <c r="POY5852" s="2"/>
      <c r="POZ5852" s="2"/>
      <c r="PPA5852" s="2"/>
      <c r="PPB5852" s="2"/>
      <c r="PPC5852" s="2"/>
      <c r="PPD5852" s="2"/>
      <c r="PPE5852" s="2"/>
      <c r="PPF5852" s="2"/>
      <c r="PPG5852" s="2"/>
      <c r="PPH5852" s="2"/>
      <c r="PPI5852" s="2"/>
      <c r="PPJ5852" s="2"/>
      <c r="PPK5852" s="2"/>
      <c r="PPL5852" s="2"/>
      <c r="PPM5852" s="2"/>
      <c r="PPN5852" s="2"/>
      <c r="PPO5852" s="2"/>
      <c r="PPP5852" s="2"/>
      <c r="PPQ5852" s="2"/>
      <c r="PPR5852" s="2"/>
      <c r="PPS5852" s="2"/>
      <c r="PPT5852" s="2"/>
      <c r="PPU5852" s="2"/>
      <c r="PPV5852" s="2"/>
      <c r="PPW5852" s="2"/>
      <c r="PPX5852" s="2"/>
      <c r="PPY5852" s="2"/>
      <c r="PPZ5852" s="2"/>
      <c r="PQA5852" s="2"/>
      <c r="PQB5852" s="2"/>
      <c r="PQC5852" s="2"/>
      <c r="PQD5852" s="2"/>
      <c r="PQE5852" s="2"/>
      <c r="PQF5852" s="2"/>
      <c r="PQG5852" s="2"/>
      <c r="PQH5852" s="2"/>
      <c r="PQI5852" s="2"/>
      <c r="PQJ5852" s="2"/>
      <c r="PQK5852" s="2"/>
      <c r="PQL5852" s="2"/>
      <c r="PQM5852" s="2"/>
      <c r="PQN5852" s="2"/>
      <c r="PQO5852" s="2"/>
      <c r="PQP5852" s="2"/>
      <c r="PQQ5852" s="2"/>
      <c r="PQR5852" s="2"/>
      <c r="PQS5852" s="2"/>
      <c r="PQT5852" s="2"/>
      <c r="PQU5852" s="2"/>
      <c r="PQV5852" s="2"/>
      <c r="PQW5852" s="2"/>
      <c r="PQX5852" s="2"/>
      <c r="PQY5852" s="2"/>
      <c r="PQZ5852" s="2"/>
      <c r="PRA5852" s="2"/>
      <c r="PRB5852" s="2"/>
      <c r="PRC5852" s="2"/>
      <c r="PRD5852" s="2"/>
      <c r="PRE5852" s="2"/>
      <c r="PRF5852" s="2"/>
      <c r="PRG5852" s="2"/>
      <c r="PRH5852" s="2"/>
      <c r="PRI5852" s="2"/>
      <c r="PRJ5852" s="2"/>
      <c r="PRK5852" s="2"/>
      <c r="PRL5852" s="2"/>
      <c r="PRM5852" s="2"/>
      <c r="PRN5852" s="2"/>
      <c r="PRO5852" s="2"/>
      <c r="PRP5852" s="2"/>
      <c r="PRQ5852" s="2"/>
      <c r="PRR5852" s="2"/>
      <c r="PRS5852" s="2"/>
      <c r="PRT5852" s="2"/>
      <c r="PRU5852" s="2"/>
      <c r="PRV5852" s="2"/>
      <c r="PRW5852" s="2"/>
      <c r="PRX5852" s="2"/>
      <c r="PRY5852" s="2"/>
      <c r="PRZ5852" s="2"/>
      <c r="PSA5852" s="2"/>
      <c r="PSB5852" s="2"/>
      <c r="PSC5852" s="2"/>
      <c r="PSD5852" s="2"/>
      <c r="PSE5852" s="2"/>
      <c r="PSF5852" s="2"/>
      <c r="PSG5852" s="2"/>
      <c r="PSH5852" s="2"/>
      <c r="PSI5852" s="2"/>
      <c r="PSJ5852" s="2"/>
      <c r="PSK5852" s="2"/>
      <c r="PSL5852" s="2"/>
      <c r="PSM5852" s="2"/>
      <c r="PSN5852" s="2"/>
      <c r="PSO5852" s="2"/>
      <c r="PSP5852" s="2"/>
      <c r="PSQ5852" s="2"/>
      <c r="PSR5852" s="2"/>
      <c r="PSS5852" s="2"/>
      <c r="PST5852" s="2"/>
      <c r="PSU5852" s="2"/>
      <c r="PSV5852" s="2"/>
      <c r="PSW5852" s="2"/>
      <c r="PSX5852" s="2"/>
      <c r="PSY5852" s="2"/>
      <c r="PSZ5852" s="2"/>
      <c r="PTA5852" s="2"/>
      <c r="PTB5852" s="2"/>
      <c r="PTC5852" s="2"/>
      <c r="PTD5852" s="2"/>
      <c r="PTE5852" s="2"/>
      <c r="PTF5852" s="2"/>
      <c r="PTG5852" s="2"/>
      <c r="PTH5852" s="2"/>
      <c r="PTI5852" s="2"/>
      <c r="PTJ5852" s="2"/>
      <c r="PTK5852" s="2"/>
      <c r="PTL5852" s="2"/>
      <c r="PTM5852" s="2"/>
      <c r="PTN5852" s="2"/>
      <c r="PTO5852" s="2"/>
      <c r="PTP5852" s="2"/>
      <c r="PTQ5852" s="2"/>
      <c r="PTR5852" s="2"/>
      <c r="PTS5852" s="2"/>
      <c r="PTT5852" s="2"/>
      <c r="PTU5852" s="2"/>
      <c r="PTV5852" s="2"/>
      <c r="PTW5852" s="2"/>
      <c r="PTX5852" s="2"/>
      <c r="PTY5852" s="2"/>
      <c r="PTZ5852" s="2"/>
      <c r="PUA5852" s="2"/>
      <c r="PUB5852" s="2"/>
      <c r="PUC5852" s="2"/>
      <c r="PUD5852" s="2"/>
      <c r="PUE5852" s="2"/>
      <c r="PUF5852" s="2"/>
      <c r="PUG5852" s="2"/>
      <c r="PUH5852" s="2"/>
      <c r="PUI5852" s="2"/>
      <c r="PUJ5852" s="2"/>
      <c r="PUK5852" s="2"/>
      <c r="PUL5852" s="2"/>
      <c r="PUM5852" s="2"/>
      <c r="PUN5852" s="2"/>
      <c r="PUO5852" s="2"/>
      <c r="PUP5852" s="2"/>
      <c r="PUQ5852" s="2"/>
      <c r="PUR5852" s="2"/>
      <c r="PUS5852" s="2"/>
      <c r="PUT5852" s="2"/>
      <c r="PUU5852" s="2"/>
      <c r="PUV5852" s="2"/>
      <c r="PUW5852" s="2"/>
      <c r="PUX5852" s="2"/>
      <c r="PUY5852" s="2"/>
      <c r="PUZ5852" s="2"/>
      <c r="PVA5852" s="2"/>
      <c r="PVB5852" s="2"/>
      <c r="PVC5852" s="2"/>
      <c r="PVD5852" s="2"/>
      <c r="PVE5852" s="2"/>
      <c r="PVF5852" s="2"/>
      <c r="PVG5852" s="2"/>
      <c r="PVH5852" s="2"/>
      <c r="PVI5852" s="2"/>
      <c r="PVJ5852" s="2"/>
      <c r="PVK5852" s="2"/>
      <c r="PVL5852" s="2"/>
      <c r="PVM5852" s="2"/>
      <c r="PVN5852" s="2"/>
      <c r="PVO5852" s="2"/>
      <c r="PVP5852" s="2"/>
      <c r="PVQ5852" s="2"/>
      <c r="PVR5852" s="2"/>
      <c r="PVS5852" s="2"/>
      <c r="PVT5852" s="2"/>
      <c r="PVU5852" s="2"/>
      <c r="PVV5852" s="2"/>
      <c r="PVW5852" s="2"/>
      <c r="PVX5852" s="2"/>
      <c r="PVY5852" s="2"/>
      <c r="PVZ5852" s="2"/>
      <c r="PWA5852" s="2"/>
      <c r="PWB5852" s="2"/>
      <c r="PWC5852" s="2"/>
      <c r="PWD5852" s="2"/>
      <c r="PWE5852" s="2"/>
      <c r="PWF5852" s="2"/>
      <c r="PWG5852" s="2"/>
      <c r="PWH5852" s="2"/>
      <c r="PWI5852" s="2"/>
      <c r="PWJ5852" s="2"/>
      <c r="PWK5852" s="2"/>
      <c r="PWL5852" s="2"/>
      <c r="PWM5852" s="2"/>
      <c r="PWN5852" s="2"/>
      <c r="PWO5852" s="2"/>
      <c r="PWP5852" s="2"/>
      <c r="PWQ5852" s="2"/>
      <c r="PWR5852" s="2"/>
      <c r="PWS5852" s="2"/>
      <c r="PWT5852" s="2"/>
      <c r="PWU5852" s="2"/>
      <c r="PWV5852" s="2"/>
      <c r="PWW5852" s="2"/>
      <c r="PWX5852" s="2"/>
      <c r="PWY5852" s="2"/>
      <c r="PWZ5852" s="2"/>
      <c r="PXA5852" s="2"/>
      <c r="PXB5852" s="2"/>
      <c r="PXC5852" s="2"/>
      <c r="PXD5852" s="2"/>
      <c r="PXE5852" s="2"/>
      <c r="PXF5852" s="2"/>
      <c r="PXG5852" s="2"/>
      <c r="PXH5852" s="2"/>
      <c r="PXI5852" s="2"/>
      <c r="PXJ5852" s="2"/>
      <c r="PXK5852" s="2"/>
      <c r="PXL5852" s="2"/>
      <c r="PXM5852" s="2"/>
      <c r="PXN5852" s="2"/>
      <c r="PXO5852" s="2"/>
      <c r="PXP5852" s="2"/>
      <c r="PXQ5852" s="2"/>
      <c r="PXR5852" s="2"/>
      <c r="PXS5852" s="2"/>
      <c r="PXT5852" s="2"/>
      <c r="PXU5852" s="2"/>
      <c r="PXV5852" s="2"/>
      <c r="PXW5852" s="2"/>
      <c r="PXX5852" s="2"/>
      <c r="PXY5852" s="2"/>
      <c r="PXZ5852" s="2"/>
      <c r="PYA5852" s="2"/>
      <c r="PYB5852" s="2"/>
      <c r="PYC5852" s="2"/>
      <c r="PYD5852" s="2"/>
      <c r="PYE5852" s="2"/>
      <c r="PYF5852" s="2"/>
      <c r="PYG5852" s="2"/>
      <c r="PYH5852" s="2"/>
      <c r="PYI5852" s="2"/>
      <c r="PYJ5852" s="2"/>
      <c r="PYK5852" s="2"/>
      <c r="PYL5852" s="2"/>
      <c r="PYM5852" s="2"/>
      <c r="PYN5852" s="2"/>
      <c r="PYO5852" s="2"/>
      <c r="PYP5852" s="2"/>
      <c r="PYQ5852" s="2"/>
      <c r="PYR5852" s="2"/>
      <c r="PYS5852" s="2"/>
      <c r="PYT5852" s="2"/>
      <c r="PYU5852" s="2"/>
      <c r="PYV5852" s="2"/>
      <c r="PYW5852" s="2"/>
      <c r="PYX5852" s="2"/>
      <c r="PYY5852" s="2"/>
      <c r="PYZ5852" s="2"/>
      <c r="PZA5852" s="2"/>
      <c r="PZB5852" s="2"/>
      <c r="PZC5852" s="2"/>
      <c r="PZD5852" s="2"/>
      <c r="PZE5852" s="2"/>
      <c r="PZF5852" s="2"/>
      <c r="PZG5852" s="2"/>
      <c r="PZH5852" s="2"/>
      <c r="PZI5852" s="2"/>
      <c r="PZJ5852" s="2"/>
      <c r="PZK5852" s="2"/>
      <c r="PZL5852" s="2"/>
      <c r="PZM5852" s="2"/>
      <c r="PZN5852" s="2"/>
      <c r="PZO5852" s="2"/>
      <c r="PZP5852" s="2"/>
      <c r="PZQ5852" s="2"/>
      <c r="PZR5852" s="2"/>
      <c r="PZS5852" s="2"/>
      <c r="PZT5852" s="2"/>
      <c r="PZU5852" s="2"/>
      <c r="PZV5852" s="2"/>
      <c r="PZW5852" s="2"/>
      <c r="PZX5852" s="2"/>
      <c r="PZY5852" s="2"/>
      <c r="PZZ5852" s="2"/>
      <c r="QAA5852" s="2"/>
      <c r="QAB5852" s="2"/>
      <c r="QAC5852" s="2"/>
      <c r="QAD5852" s="2"/>
      <c r="QAE5852" s="2"/>
      <c r="QAF5852" s="2"/>
      <c r="QAG5852" s="2"/>
      <c r="QAH5852" s="2"/>
      <c r="QAI5852" s="2"/>
      <c r="QAJ5852" s="2"/>
      <c r="QAK5852" s="2"/>
      <c r="QAL5852" s="2"/>
      <c r="QAM5852" s="2"/>
      <c r="QAN5852" s="2"/>
      <c r="QAO5852" s="2"/>
      <c r="QAP5852" s="2"/>
      <c r="QAQ5852" s="2"/>
      <c r="QAR5852" s="2"/>
      <c r="QAS5852" s="2"/>
      <c r="QAT5852" s="2"/>
      <c r="QAU5852" s="2"/>
      <c r="QAV5852" s="2"/>
      <c r="QAW5852" s="2"/>
      <c r="QAX5852" s="2"/>
      <c r="QAY5852" s="2"/>
      <c r="QAZ5852" s="2"/>
      <c r="QBA5852" s="2"/>
      <c r="QBB5852" s="2"/>
      <c r="QBC5852" s="2"/>
      <c r="QBD5852" s="2"/>
      <c r="QBE5852" s="2"/>
      <c r="QBF5852" s="2"/>
      <c r="QBG5852" s="2"/>
      <c r="QBH5852" s="2"/>
      <c r="QBI5852" s="2"/>
      <c r="QBJ5852" s="2"/>
      <c r="QBK5852" s="2"/>
      <c r="QBL5852" s="2"/>
      <c r="QBM5852" s="2"/>
      <c r="QBN5852" s="2"/>
      <c r="QBO5852" s="2"/>
      <c r="QBP5852" s="2"/>
      <c r="QBQ5852" s="2"/>
      <c r="QBR5852" s="2"/>
      <c r="QBS5852" s="2"/>
      <c r="QBT5852" s="2"/>
      <c r="QBU5852" s="2"/>
      <c r="QBV5852" s="2"/>
      <c r="QBW5852" s="2"/>
      <c r="QBX5852" s="2"/>
      <c r="QBY5852" s="2"/>
      <c r="QBZ5852" s="2"/>
      <c r="QCA5852" s="2"/>
      <c r="QCB5852" s="2"/>
      <c r="QCC5852" s="2"/>
      <c r="QCD5852" s="2"/>
      <c r="QCE5852" s="2"/>
      <c r="QCF5852" s="2"/>
      <c r="QCG5852" s="2"/>
      <c r="QCH5852" s="2"/>
      <c r="QCI5852" s="2"/>
      <c r="QCJ5852" s="2"/>
      <c r="QCK5852" s="2"/>
      <c r="QCL5852" s="2"/>
      <c r="QCM5852" s="2"/>
      <c r="QCN5852" s="2"/>
      <c r="QCO5852" s="2"/>
      <c r="QCP5852" s="2"/>
      <c r="QCQ5852" s="2"/>
      <c r="QCR5852" s="2"/>
      <c r="QCS5852" s="2"/>
      <c r="QCT5852" s="2"/>
      <c r="QCU5852" s="2"/>
      <c r="QCV5852" s="2"/>
      <c r="QCW5852" s="2"/>
      <c r="QCX5852" s="2"/>
      <c r="QCY5852" s="2"/>
      <c r="QCZ5852" s="2"/>
      <c r="QDA5852" s="2"/>
      <c r="QDB5852" s="2"/>
      <c r="QDC5852" s="2"/>
      <c r="QDD5852" s="2"/>
      <c r="QDE5852" s="2"/>
      <c r="QDF5852" s="2"/>
      <c r="QDG5852" s="2"/>
      <c r="QDH5852" s="2"/>
      <c r="QDI5852" s="2"/>
      <c r="QDJ5852" s="2"/>
      <c r="QDK5852" s="2"/>
      <c r="QDL5852" s="2"/>
      <c r="QDM5852" s="2"/>
      <c r="QDN5852" s="2"/>
      <c r="QDO5852" s="2"/>
      <c r="QDP5852" s="2"/>
      <c r="QDQ5852" s="2"/>
      <c r="QDR5852" s="2"/>
      <c r="QDS5852" s="2"/>
      <c r="QDT5852" s="2"/>
      <c r="QDU5852" s="2"/>
      <c r="QDV5852" s="2"/>
      <c r="QDW5852" s="2"/>
      <c r="QDX5852" s="2"/>
      <c r="QDY5852" s="2"/>
      <c r="QDZ5852" s="2"/>
      <c r="QEA5852" s="2"/>
      <c r="QEB5852" s="2"/>
      <c r="QEC5852" s="2"/>
      <c r="QED5852" s="2"/>
      <c r="QEE5852" s="2"/>
      <c r="QEF5852" s="2"/>
      <c r="QEG5852" s="2"/>
      <c r="QEH5852" s="2"/>
      <c r="QEI5852" s="2"/>
      <c r="QEJ5852" s="2"/>
      <c r="QEK5852" s="2"/>
      <c r="QEL5852" s="2"/>
      <c r="QEM5852" s="2"/>
      <c r="QEN5852" s="2"/>
      <c r="QEO5852" s="2"/>
      <c r="QEP5852" s="2"/>
      <c r="QEQ5852" s="2"/>
      <c r="QER5852" s="2"/>
      <c r="QES5852" s="2"/>
      <c r="QET5852" s="2"/>
      <c r="QEU5852" s="2"/>
      <c r="QEV5852" s="2"/>
      <c r="QEW5852" s="2"/>
      <c r="QEX5852" s="2"/>
      <c r="QEY5852" s="2"/>
      <c r="QEZ5852" s="2"/>
      <c r="QFA5852" s="2"/>
      <c r="QFB5852" s="2"/>
      <c r="QFC5852" s="2"/>
      <c r="QFD5852" s="2"/>
      <c r="QFE5852" s="2"/>
      <c r="QFF5852" s="2"/>
      <c r="QFG5852" s="2"/>
      <c r="QFH5852" s="2"/>
      <c r="QFI5852" s="2"/>
      <c r="QFJ5852" s="2"/>
      <c r="QFK5852" s="2"/>
      <c r="QFL5852" s="2"/>
      <c r="QFM5852" s="2"/>
      <c r="QFN5852" s="2"/>
      <c r="QFO5852" s="2"/>
      <c r="QFP5852" s="2"/>
      <c r="QFQ5852" s="2"/>
      <c r="QFR5852" s="2"/>
      <c r="QFS5852" s="2"/>
      <c r="QFT5852" s="2"/>
      <c r="QFU5852" s="2"/>
      <c r="QFV5852" s="2"/>
      <c r="QFW5852" s="2"/>
      <c r="QFX5852" s="2"/>
      <c r="QFY5852" s="2"/>
      <c r="QFZ5852" s="2"/>
      <c r="QGA5852" s="2"/>
      <c r="QGB5852" s="2"/>
      <c r="QGC5852" s="2"/>
      <c r="QGD5852" s="2"/>
      <c r="QGE5852" s="2"/>
      <c r="QGF5852" s="2"/>
      <c r="QGG5852" s="2"/>
      <c r="QGH5852" s="2"/>
      <c r="QGI5852" s="2"/>
      <c r="QGJ5852" s="2"/>
      <c r="QGK5852" s="2"/>
      <c r="QGL5852" s="2"/>
      <c r="QGM5852" s="2"/>
      <c r="QGN5852" s="2"/>
      <c r="QGO5852" s="2"/>
      <c r="QGP5852" s="2"/>
      <c r="QGQ5852" s="2"/>
      <c r="QGR5852" s="2"/>
      <c r="QGS5852" s="2"/>
      <c r="QGT5852" s="2"/>
      <c r="QGU5852" s="2"/>
      <c r="QGV5852" s="2"/>
      <c r="QGW5852" s="2"/>
      <c r="QGX5852" s="2"/>
      <c r="QGY5852" s="2"/>
      <c r="QGZ5852" s="2"/>
      <c r="QHA5852" s="2"/>
      <c r="QHB5852" s="2"/>
      <c r="QHC5852" s="2"/>
      <c r="QHD5852" s="2"/>
      <c r="QHE5852" s="2"/>
      <c r="QHF5852" s="2"/>
      <c r="QHG5852" s="2"/>
      <c r="QHH5852" s="2"/>
      <c r="QHI5852" s="2"/>
      <c r="QHJ5852" s="2"/>
      <c r="QHK5852" s="2"/>
      <c r="QHL5852" s="2"/>
      <c r="QHM5852" s="2"/>
      <c r="QHN5852" s="2"/>
      <c r="QHO5852" s="2"/>
      <c r="QHP5852" s="2"/>
      <c r="QHQ5852" s="2"/>
      <c r="QHR5852" s="2"/>
      <c r="QHS5852" s="2"/>
      <c r="QHT5852" s="2"/>
      <c r="QHU5852" s="2"/>
      <c r="QHV5852" s="2"/>
      <c r="QHW5852" s="2"/>
      <c r="QHX5852" s="2"/>
      <c r="QHY5852" s="2"/>
      <c r="QHZ5852" s="2"/>
      <c r="QIA5852" s="2"/>
      <c r="QIB5852" s="2"/>
      <c r="QIC5852" s="2"/>
      <c r="QID5852" s="2"/>
      <c r="QIE5852" s="2"/>
      <c r="QIF5852" s="2"/>
      <c r="QIG5852" s="2"/>
      <c r="QIH5852" s="2"/>
      <c r="QII5852" s="2"/>
      <c r="QIJ5852" s="2"/>
      <c r="QIK5852" s="2"/>
      <c r="QIL5852" s="2"/>
      <c r="QIM5852" s="2"/>
      <c r="QIN5852" s="2"/>
      <c r="QIO5852" s="2"/>
      <c r="QIP5852" s="2"/>
      <c r="QIQ5852" s="2"/>
      <c r="QIR5852" s="2"/>
      <c r="QIS5852" s="2"/>
      <c r="QIT5852" s="2"/>
      <c r="QIU5852" s="2"/>
      <c r="QIV5852" s="2"/>
      <c r="QIW5852" s="2"/>
      <c r="QIX5852" s="2"/>
      <c r="QIY5852" s="2"/>
      <c r="QIZ5852" s="2"/>
      <c r="QJA5852" s="2"/>
      <c r="QJB5852" s="2"/>
      <c r="QJC5852" s="2"/>
      <c r="QJD5852" s="2"/>
      <c r="QJE5852" s="2"/>
      <c r="QJF5852" s="2"/>
      <c r="QJG5852" s="2"/>
      <c r="QJH5852" s="2"/>
      <c r="QJI5852" s="2"/>
      <c r="QJJ5852" s="2"/>
      <c r="QJK5852" s="2"/>
      <c r="QJL5852" s="2"/>
      <c r="QJM5852" s="2"/>
      <c r="QJN5852" s="2"/>
      <c r="QJO5852" s="2"/>
      <c r="QJP5852" s="2"/>
      <c r="QJQ5852" s="2"/>
      <c r="QJR5852" s="2"/>
      <c r="QJS5852" s="2"/>
      <c r="QJT5852" s="2"/>
      <c r="QJU5852" s="2"/>
      <c r="QJV5852" s="2"/>
      <c r="QJW5852" s="2"/>
      <c r="QJX5852" s="2"/>
      <c r="QJY5852" s="2"/>
      <c r="QJZ5852" s="2"/>
      <c r="QKA5852" s="2"/>
      <c r="QKB5852" s="2"/>
      <c r="QKC5852" s="2"/>
      <c r="QKD5852" s="2"/>
      <c r="QKE5852" s="2"/>
      <c r="QKF5852" s="2"/>
      <c r="QKG5852" s="2"/>
      <c r="QKH5852" s="2"/>
      <c r="QKI5852" s="2"/>
      <c r="QKJ5852" s="2"/>
      <c r="QKK5852" s="2"/>
      <c r="QKL5852" s="2"/>
      <c r="QKM5852" s="2"/>
      <c r="QKN5852" s="2"/>
      <c r="QKO5852" s="2"/>
      <c r="QKP5852" s="2"/>
      <c r="QKQ5852" s="2"/>
      <c r="QKR5852" s="2"/>
      <c r="QKS5852" s="2"/>
      <c r="QKT5852" s="2"/>
      <c r="QKU5852" s="2"/>
      <c r="QKV5852" s="2"/>
      <c r="QKW5852" s="2"/>
      <c r="QKX5852" s="2"/>
      <c r="QKY5852" s="2"/>
      <c r="QKZ5852" s="2"/>
      <c r="QLA5852" s="2"/>
      <c r="QLB5852" s="2"/>
      <c r="QLC5852" s="2"/>
      <c r="QLD5852" s="2"/>
      <c r="QLE5852" s="2"/>
      <c r="QLF5852" s="2"/>
      <c r="QLG5852" s="2"/>
      <c r="QLH5852" s="2"/>
      <c r="QLI5852" s="2"/>
      <c r="QLJ5852" s="2"/>
      <c r="QLK5852" s="2"/>
      <c r="QLL5852" s="2"/>
      <c r="QLM5852" s="2"/>
      <c r="QLN5852" s="2"/>
      <c r="QLO5852" s="2"/>
      <c r="QLP5852" s="2"/>
      <c r="QLQ5852" s="2"/>
      <c r="QLR5852" s="2"/>
      <c r="QLS5852" s="2"/>
      <c r="QLT5852" s="2"/>
      <c r="QLU5852" s="2"/>
      <c r="QLV5852" s="2"/>
      <c r="QLW5852" s="2"/>
      <c r="QLX5852" s="2"/>
      <c r="QLY5852" s="2"/>
      <c r="QLZ5852" s="2"/>
      <c r="QMA5852" s="2"/>
      <c r="QMB5852" s="2"/>
      <c r="QMC5852" s="2"/>
      <c r="QMD5852" s="2"/>
      <c r="QME5852" s="2"/>
      <c r="QMF5852" s="2"/>
      <c r="QMG5852" s="2"/>
      <c r="QMH5852" s="2"/>
      <c r="QMI5852" s="2"/>
      <c r="QMJ5852" s="2"/>
      <c r="QMK5852" s="2"/>
      <c r="QML5852" s="2"/>
      <c r="QMM5852" s="2"/>
      <c r="QMN5852" s="2"/>
      <c r="QMO5852" s="2"/>
      <c r="QMP5852" s="2"/>
      <c r="QMQ5852" s="2"/>
      <c r="QMR5852" s="2"/>
      <c r="QMS5852" s="2"/>
      <c r="QMT5852" s="2"/>
      <c r="QMU5852" s="2"/>
      <c r="QMV5852" s="2"/>
      <c r="QMW5852" s="2"/>
      <c r="QMX5852" s="2"/>
      <c r="QMY5852" s="2"/>
      <c r="QMZ5852" s="2"/>
      <c r="QNA5852" s="2"/>
      <c r="QNB5852" s="2"/>
      <c r="QNC5852" s="2"/>
      <c r="QND5852" s="2"/>
      <c r="QNE5852" s="2"/>
      <c r="QNF5852" s="2"/>
      <c r="QNG5852" s="2"/>
      <c r="QNH5852" s="2"/>
      <c r="QNI5852" s="2"/>
      <c r="QNJ5852" s="2"/>
      <c r="QNK5852" s="2"/>
      <c r="QNL5852" s="2"/>
      <c r="QNM5852" s="2"/>
      <c r="QNN5852" s="2"/>
      <c r="QNO5852" s="2"/>
      <c r="QNP5852" s="2"/>
      <c r="QNQ5852" s="2"/>
      <c r="QNR5852" s="2"/>
      <c r="QNS5852" s="2"/>
      <c r="QNT5852" s="2"/>
      <c r="QNU5852" s="2"/>
      <c r="QNV5852" s="2"/>
      <c r="QNW5852" s="2"/>
      <c r="QNX5852" s="2"/>
      <c r="QNY5852" s="2"/>
      <c r="QNZ5852" s="2"/>
      <c r="QOA5852" s="2"/>
      <c r="QOB5852" s="2"/>
      <c r="QOC5852" s="2"/>
      <c r="QOD5852" s="2"/>
      <c r="QOE5852" s="2"/>
      <c r="QOF5852" s="2"/>
      <c r="QOG5852" s="2"/>
      <c r="QOH5852" s="2"/>
      <c r="QOI5852" s="2"/>
      <c r="QOJ5852" s="2"/>
      <c r="QOK5852" s="2"/>
      <c r="QOL5852" s="2"/>
      <c r="QOM5852" s="2"/>
      <c r="QON5852" s="2"/>
      <c r="QOO5852" s="2"/>
      <c r="QOP5852" s="2"/>
      <c r="QOQ5852" s="2"/>
      <c r="QOR5852" s="2"/>
      <c r="QOS5852" s="2"/>
      <c r="QOT5852" s="2"/>
      <c r="QOU5852" s="2"/>
      <c r="QOV5852" s="2"/>
      <c r="QOW5852" s="2"/>
      <c r="QOX5852" s="2"/>
      <c r="QOY5852" s="2"/>
      <c r="QOZ5852" s="2"/>
      <c r="QPA5852" s="2"/>
      <c r="QPB5852" s="2"/>
      <c r="QPC5852" s="2"/>
      <c r="QPD5852" s="2"/>
      <c r="QPE5852" s="2"/>
      <c r="QPF5852" s="2"/>
      <c r="QPG5852" s="2"/>
      <c r="QPH5852" s="2"/>
      <c r="QPI5852" s="2"/>
      <c r="QPJ5852" s="2"/>
      <c r="QPK5852" s="2"/>
      <c r="QPL5852" s="2"/>
      <c r="QPM5852" s="2"/>
      <c r="QPN5852" s="2"/>
      <c r="QPO5852" s="2"/>
      <c r="QPP5852" s="2"/>
      <c r="QPQ5852" s="2"/>
      <c r="QPR5852" s="2"/>
      <c r="QPS5852" s="2"/>
      <c r="QPT5852" s="2"/>
      <c r="QPU5852" s="2"/>
      <c r="QPV5852" s="2"/>
      <c r="QPW5852" s="2"/>
      <c r="QPX5852" s="2"/>
      <c r="QPY5852" s="2"/>
      <c r="QPZ5852" s="2"/>
      <c r="QQA5852" s="2"/>
      <c r="QQB5852" s="2"/>
      <c r="QQC5852" s="2"/>
      <c r="QQD5852" s="2"/>
      <c r="QQE5852" s="2"/>
      <c r="QQF5852" s="2"/>
      <c r="QQG5852" s="2"/>
      <c r="QQH5852" s="2"/>
      <c r="QQI5852" s="2"/>
      <c r="QQJ5852" s="2"/>
      <c r="QQK5852" s="2"/>
      <c r="QQL5852" s="2"/>
      <c r="QQM5852" s="2"/>
      <c r="QQN5852" s="2"/>
      <c r="QQO5852" s="2"/>
      <c r="QQP5852" s="2"/>
      <c r="QQQ5852" s="2"/>
      <c r="QQR5852" s="2"/>
      <c r="QQS5852" s="2"/>
      <c r="QQT5852" s="2"/>
      <c r="QQU5852" s="2"/>
      <c r="QQV5852" s="2"/>
      <c r="QQW5852" s="2"/>
      <c r="QQX5852" s="2"/>
      <c r="QQY5852" s="2"/>
      <c r="QQZ5852" s="2"/>
      <c r="QRA5852" s="2"/>
      <c r="QRB5852" s="2"/>
      <c r="QRC5852" s="2"/>
      <c r="QRD5852" s="2"/>
      <c r="QRE5852" s="2"/>
      <c r="QRF5852" s="2"/>
      <c r="QRG5852" s="2"/>
      <c r="QRH5852" s="2"/>
      <c r="QRI5852" s="2"/>
      <c r="QRJ5852" s="2"/>
      <c r="QRK5852" s="2"/>
      <c r="QRL5852" s="2"/>
      <c r="QRM5852" s="2"/>
      <c r="QRN5852" s="2"/>
      <c r="QRO5852" s="2"/>
      <c r="QRP5852" s="2"/>
      <c r="QRQ5852" s="2"/>
      <c r="QRR5852" s="2"/>
      <c r="QRS5852" s="2"/>
      <c r="QRT5852" s="2"/>
      <c r="QRU5852" s="2"/>
      <c r="QRV5852" s="2"/>
      <c r="QRW5852" s="2"/>
      <c r="QRX5852" s="2"/>
      <c r="QRY5852" s="2"/>
      <c r="QRZ5852" s="2"/>
      <c r="QSA5852" s="2"/>
      <c r="QSB5852" s="2"/>
      <c r="QSC5852" s="2"/>
      <c r="QSD5852" s="2"/>
      <c r="QSE5852" s="2"/>
      <c r="QSF5852" s="2"/>
      <c r="QSG5852" s="2"/>
      <c r="QSH5852" s="2"/>
      <c r="QSI5852" s="2"/>
      <c r="QSJ5852" s="2"/>
      <c r="QSK5852" s="2"/>
      <c r="QSL5852" s="2"/>
      <c r="QSM5852" s="2"/>
      <c r="QSN5852" s="2"/>
      <c r="QSO5852" s="2"/>
      <c r="QSP5852" s="2"/>
      <c r="QSQ5852" s="2"/>
      <c r="QSR5852" s="2"/>
      <c r="QSS5852" s="2"/>
      <c r="QST5852" s="2"/>
      <c r="QSU5852" s="2"/>
      <c r="QSV5852" s="2"/>
      <c r="QSW5852" s="2"/>
      <c r="QSX5852" s="2"/>
      <c r="QSY5852" s="2"/>
      <c r="QSZ5852" s="2"/>
      <c r="QTA5852" s="2"/>
      <c r="QTB5852" s="2"/>
      <c r="QTC5852" s="2"/>
      <c r="QTD5852" s="2"/>
      <c r="QTE5852" s="2"/>
      <c r="QTF5852" s="2"/>
      <c r="QTG5852" s="2"/>
      <c r="QTH5852" s="2"/>
      <c r="QTI5852" s="2"/>
      <c r="QTJ5852" s="2"/>
      <c r="QTK5852" s="2"/>
      <c r="QTL5852" s="2"/>
      <c r="QTM5852" s="2"/>
      <c r="QTN5852" s="2"/>
      <c r="QTO5852" s="2"/>
      <c r="QTP5852" s="2"/>
      <c r="QTQ5852" s="2"/>
      <c r="QTR5852" s="2"/>
      <c r="QTS5852" s="2"/>
      <c r="QTT5852" s="2"/>
      <c r="QTU5852" s="2"/>
      <c r="QTV5852" s="2"/>
      <c r="QTW5852" s="2"/>
      <c r="QTX5852" s="2"/>
      <c r="QTY5852" s="2"/>
      <c r="QTZ5852" s="2"/>
      <c r="QUA5852" s="2"/>
      <c r="QUB5852" s="2"/>
      <c r="QUC5852" s="2"/>
      <c r="QUD5852" s="2"/>
      <c r="QUE5852" s="2"/>
      <c r="QUF5852" s="2"/>
      <c r="QUG5852" s="2"/>
      <c r="QUH5852" s="2"/>
      <c r="QUI5852" s="2"/>
      <c r="QUJ5852" s="2"/>
      <c r="QUK5852" s="2"/>
      <c r="QUL5852" s="2"/>
      <c r="QUM5852" s="2"/>
      <c r="QUN5852" s="2"/>
      <c r="QUO5852" s="2"/>
      <c r="QUP5852" s="2"/>
      <c r="QUQ5852" s="2"/>
      <c r="QUR5852" s="2"/>
      <c r="QUS5852" s="2"/>
      <c r="QUT5852" s="2"/>
      <c r="QUU5852" s="2"/>
      <c r="QUV5852" s="2"/>
      <c r="QUW5852" s="2"/>
      <c r="QUX5852" s="2"/>
      <c r="QUY5852" s="2"/>
      <c r="QUZ5852" s="2"/>
      <c r="QVA5852" s="2"/>
      <c r="QVB5852" s="2"/>
      <c r="QVC5852" s="2"/>
      <c r="QVD5852" s="2"/>
      <c r="QVE5852" s="2"/>
      <c r="QVF5852" s="2"/>
      <c r="QVG5852" s="2"/>
      <c r="QVH5852" s="2"/>
      <c r="QVI5852" s="2"/>
      <c r="QVJ5852" s="2"/>
      <c r="QVK5852" s="2"/>
      <c r="QVL5852" s="2"/>
      <c r="QVM5852" s="2"/>
      <c r="QVN5852" s="2"/>
      <c r="QVO5852" s="2"/>
      <c r="QVP5852" s="2"/>
      <c r="QVQ5852" s="2"/>
      <c r="QVR5852" s="2"/>
      <c r="QVS5852" s="2"/>
      <c r="QVT5852" s="2"/>
      <c r="QVU5852" s="2"/>
      <c r="QVV5852" s="2"/>
      <c r="QVW5852" s="2"/>
      <c r="QVX5852" s="2"/>
      <c r="QVY5852" s="2"/>
      <c r="QVZ5852" s="2"/>
      <c r="QWA5852" s="2"/>
      <c r="QWB5852" s="2"/>
      <c r="QWC5852" s="2"/>
      <c r="QWD5852" s="2"/>
      <c r="QWE5852" s="2"/>
      <c r="QWF5852" s="2"/>
      <c r="QWG5852" s="2"/>
      <c r="QWH5852" s="2"/>
      <c r="QWI5852" s="2"/>
      <c r="QWJ5852" s="2"/>
      <c r="QWK5852" s="2"/>
      <c r="QWL5852" s="2"/>
      <c r="QWM5852" s="2"/>
      <c r="QWN5852" s="2"/>
      <c r="QWO5852" s="2"/>
      <c r="QWP5852" s="2"/>
      <c r="QWQ5852" s="2"/>
      <c r="QWR5852" s="2"/>
      <c r="QWS5852" s="2"/>
      <c r="QWT5852" s="2"/>
      <c r="QWU5852" s="2"/>
      <c r="QWV5852" s="2"/>
      <c r="QWW5852" s="2"/>
      <c r="QWX5852" s="2"/>
      <c r="QWY5852" s="2"/>
      <c r="QWZ5852" s="2"/>
      <c r="QXA5852" s="2"/>
      <c r="QXB5852" s="2"/>
      <c r="QXC5852" s="2"/>
      <c r="QXD5852" s="2"/>
      <c r="QXE5852" s="2"/>
      <c r="QXF5852" s="2"/>
      <c r="QXG5852" s="2"/>
      <c r="QXH5852" s="2"/>
      <c r="QXI5852" s="2"/>
      <c r="QXJ5852" s="2"/>
      <c r="QXK5852" s="2"/>
      <c r="QXL5852" s="2"/>
      <c r="QXM5852" s="2"/>
      <c r="QXN5852" s="2"/>
      <c r="QXO5852" s="2"/>
      <c r="QXP5852" s="2"/>
      <c r="QXQ5852" s="2"/>
      <c r="QXR5852" s="2"/>
      <c r="QXS5852" s="2"/>
      <c r="QXT5852" s="2"/>
      <c r="QXU5852" s="2"/>
      <c r="QXV5852" s="2"/>
      <c r="QXW5852" s="2"/>
      <c r="QXX5852" s="2"/>
      <c r="QXY5852" s="2"/>
      <c r="QXZ5852" s="2"/>
      <c r="QYA5852" s="2"/>
      <c r="QYB5852" s="2"/>
      <c r="QYC5852" s="2"/>
      <c r="QYD5852" s="2"/>
      <c r="QYE5852" s="2"/>
      <c r="QYF5852" s="2"/>
      <c r="QYG5852" s="2"/>
      <c r="QYH5852" s="2"/>
      <c r="QYI5852" s="2"/>
      <c r="QYJ5852" s="2"/>
      <c r="QYK5852" s="2"/>
      <c r="QYL5852" s="2"/>
      <c r="QYM5852" s="2"/>
      <c r="QYN5852" s="2"/>
      <c r="QYO5852" s="2"/>
      <c r="QYP5852" s="2"/>
      <c r="QYQ5852" s="2"/>
      <c r="QYR5852" s="2"/>
      <c r="QYS5852" s="2"/>
      <c r="QYT5852" s="2"/>
      <c r="QYU5852" s="2"/>
      <c r="QYV5852" s="2"/>
      <c r="QYW5852" s="2"/>
      <c r="QYX5852" s="2"/>
      <c r="QYY5852" s="2"/>
      <c r="QYZ5852" s="2"/>
      <c r="QZA5852" s="2"/>
      <c r="QZB5852" s="2"/>
      <c r="QZC5852" s="2"/>
      <c r="QZD5852" s="2"/>
      <c r="QZE5852" s="2"/>
      <c r="QZF5852" s="2"/>
      <c r="QZG5852" s="2"/>
      <c r="QZH5852" s="2"/>
      <c r="QZI5852" s="2"/>
      <c r="QZJ5852" s="2"/>
      <c r="QZK5852" s="2"/>
      <c r="QZL5852" s="2"/>
      <c r="QZM5852" s="2"/>
      <c r="QZN5852" s="2"/>
      <c r="QZO5852" s="2"/>
      <c r="QZP5852" s="2"/>
      <c r="QZQ5852" s="2"/>
      <c r="QZR5852" s="2"/>
      <c r="QZS5852" s="2"/>
      <c r="QZT5852" s="2"/>
      <c r="QZU5852" s="2"/>
      <c r="QZV5852" s="2"/>
      <c r="QZW5852" s="2"/>
      <c r="QZX5852" s="2"/>
      <c r="QZY5852" s="2"/>
      <c r="QZZ5852" s="2"/>
      <c r="RAA5852" s="2"/>
      <c r="RAB5852" s="2"/>
      <c r="RAC5852" s="2"/>
      <c r="RAD5852" s="2"/>
      <c r="RAE5852" s="2"/>
      <c r="RAF5852" s="2"/>
      <c r="RAG5852" s="2"/>
      <c r="RAH5852" s="2"/>
      <c r="RAI5852" s="2"/>
      <c r="RAJ5852" s="2"/>
      <c r="RAK5852" s="2"/>
      <c r="RAL5852" s="2"/>
      <c r="RAM5852" s="2"/>
      <c r="RAN5852" s="2"/>
      <c r="RAO5852" s="2"/>
      <c r="RAP5852" s="2"/>
      <c r="RAQ5852" s="2"/>
      <c r="RAR5852" s="2"/>
      <c r="RAS5852" s="2"/>
      <c r="RAT5852" s="2"/>
      <c r="RAU5852" s="2"/>
      <c r="RAV5852" s="2"/>
      <c r="RAW5852" s="2"/>
      <c r="RAX5852" s="2"/>
      <c r="RAY5852" s="2"/>
      <c r="RAZ5852" s="2"/>
      <c r="RBA5852" s="2"/>
      <c r="RBB5852" s="2"/>
      <c r="RBC5852" s="2"/>
      <c r="RBD5852" s="2"/>
      <c r="RBE5852" s="2"/>
      <c r="RBF5852" s="2"/>
      <c r="RBG5852" s="2"/>
      <c r="RBH5852" s="2"/>
      <c r="RBI5852" s="2"/>
      <c r="RBJ5852" s="2"/>
      <c r="RBK5852" s="2"/>
      <c r="RBL5852" s="2"/>
      <c r="RBM5852" s="2"/>
      <c r="RBN5852" s="2"/>
      <c r="RBO5852" s="2"/>
      <c r="RBP5852" s="2"/>
      <c r="RBQ5852" s="2"/>
      <c r="RBR5852" s="2"/>
      <c r="RBS5852" s="2"/>
      <c r="RBT5852" s="2"/>
      <c r="RBU5852" s="2"/>
      <c r="RBV5852" s="2"/>
      <c r="RBW5852" s="2"/>
      <c r="RBX5852" s="2"/>
      <c r="RBY5852" s="2"/>
      <c r="RBZ5852" s="2"/>
      <c r="RCA5852" s="2"/>
      <c r="RCB5852" s="2"/>
      <c r="RCC5852" s="2"/>
      <c r="RCD5852" s="2"/>
      <c r="RCE5852" s="2"/>
      <c r="RCF5852" s="2"/>
      <c r="RCG5852" s="2"/>
      <c r="RCH5852" s="2"/>
      <c r="RCI5852" s="2"/>
      <c r="RCJ5852" s="2"/>
      <c r="RCK5852" s="2"/>
      <c r="RCL5852" s="2"/>
      <c r="RCM5852" s="2"/>
      <c r="RCN5852" s="2"/>
      <c r="RCO5852" s="2"/>
      <c r="RCP5852" s="2"/>
      <c r="RCQ5852" s="2"/>
      <c r="RCR5852" s="2"/>
      <c r="RCS5852" s="2"/>
      <c r="RCT5852" s="2"/>
      <c r="RCU5852" s="2"/>
      <c r="RCV5852" s="2"/>
      <c r="RCW5852" s="2"/>
      <c r="RCX5852" s="2"/>
      <c r="RCY5852" s="2"/>
      <c r="RCZ5852" s="2"/>
      <c r="RDA5852" s="2"/>
      <c r="RDB5852" s="2"/>
      <c r="RDC5852" s="2"/>
      <c r="RDD5852" s="2"/>
      <c r="RDE5852" s="2"/>
      <c r="RDF5852" s="2"/>
      <c r="RDG5852" s="2"/>
      <c r="RDH5852" s="2"/>
      <c r="RDI5852" s="2"/>
      <c r="RDJ5852" s="2"/>
      <c r="RDK5852" s="2"/>
      <c r="RDL5852" s="2"/>
      <c r="RDM5852" s="2"/>
      <c r="RDN5852" s="2"/>
      <c r="RDO5852" s="2"/>
      <c r="RDP5852" s="2"/>
      <c r="RDQ5852" s="2"/>
      <c r="RDR5852" s="2"/>
      <c r="RDS5852" s="2"/>
      <c r="RDT5852" s="2"/>
      <c r="RDU5852" s="2"/>
      <c r="RDV5852" s="2"/>
      <c r="RDW5852" s="2"/>
      <c r="RDX5852" s="2"/>
      <c r="RDY5852" s="2"/>
      <c r="RDZ5852" s="2"/>
      <c r="REA5852" s="2"/>
      <c r="REB5852" s="2"/>
      <c r="REC5852" s="2"/>
      <c r="RED5852" s="2"/>
      <c r="REE5852" s="2"/>
      <c r="REF5852" s="2"/>
      <c r="REG5852" s="2"/>
      <c r="REH5852" s="2"/>
      <c r="REI5852" s="2"/>
      <c r="REJ5852" s="2"/>
      <c r="REK5852" s="2"/>
      <c r="REL5852" s="2"/>
      <c r="REM5852" s="2"/>
      <c r="REN5852" s="2"/>
      <c r="REO5852" s="2"/>
      <c r="REP5852" s="2"/>
      <c r="REQ5852" s="2"/>
      <c r="RER5852" s="2"/>
      <c r="RES5852" s="2"/>
      <c r="RET5852" s="2"/>
      <c r="REU5852" s="2"/>
      <c r="REV5852" s="2"/>
      <c r="REW5852" s="2"/>
      <c r="REX5852" s="2"/>
      <c r="REY5852" s="2"/>
      <c r="REZ5852" s="2"/>
      <c r="RFA5852" s="2"/>
      <c r="RFB5852" s="2"/>
      <c r="RFC5852" s="2"/>
      <c r="RFD5852" s="2"/>
      <c r="RFE5852" s="2"/>
      <c r="RFF5852" s="2"/>
      <c r="RFG5852" s="2"/>
      <c r="RFH5852" s="2"/>
      <c r="RFI5852" s="2"/>
      <c r="RFJ5852" s="2"/>
      <c r="RFK5852" s="2"/>
      <c r="RFL5852" s="2"/>
      <c r="RFM5852" s="2"/>
      <c r="RFN5852" s="2"/>
      <c r="RFO5852" s="2"/>
      <c r="RFP5852" s="2"/>
      <c r="RFQ5852" s="2"/>
      <c r="RFR5852" s="2"/>
      <c r="RFS5852" s="2"/>
      <c r="RFT5852" s="2"/>
      <c r="RFU5852" s="2"/>
      <c r="RFV5852" s="2"/>
      <c r="RFW5852" s="2"/>
      <c r="RFX5852" s="2"/>
      <c r="RFY5852" s="2"/>
      <c r="RFZ5852" s="2"/>
      <c r="RGA5852" s="2"/>
      <c r="RGB5852" s="2"/>
      <c r="RGC5852" s="2"/>
      <c r="RGD5852" s="2"/>
      <c r="RGE5852" s="2"/>
      <c r="RGF5852" s="2"/>
      <c r="RGG5852" s="2"/>
      <c r="RGH5852" s="2"/>
      <c r="RGI5852" s="2"/>
      <c r="RGJ5852" s="2"/>
      <c r="RGK5852" s="2"/>
      <c r="RGL5852" s="2"/>
      <c r="RGM5852" s="2"/>
      <c r="RGN5852" s="2"/>
      <c r="RGO5852" s="2"/>
      <c r="RGP5852" s="2"/>
      <c r="RGQ5852" s="2"/>
      <c r="RGR5852" s="2"/>
      <c r="RGS5852" s="2"/>
      <c r="RGT5852" s="2"/>
      <c r="RGU5852" s="2"/>
      <c r="RGV5852" s="2"/>
      <c r="RGW5852" s="2"/>
      <c r="RGX5852" s="2"/>
      <c r="RGY5852" s="2"/>
      <c r="RGZ5852" s="2"/>
      <c r="RHA5852" s="2"/>
      <c r="RHB5852" s="2"/>
      <c r="RHC5852" s="2"/>
      <c r="RHD5852" s="2"/>
      <c r="RHE5852" s="2"/>
      <c r="RHF5852" s="2"/>
      <c r="RHG5852" s="2"/>
      <c r="RHH5852" s="2"/>
      <c r="RHI5852" s="2"/>
      <c r="RHJ5852" s="2"/>
      <c r="RHK5852" s="2"/>
      <c r="RHL5852" s="2"/>
      <c r="RHM5852" s="2"/>
      <c r="RHN5852" s="2"/>
      <c r="RHO5852" s="2"/>
      <c r="RHP5852" s="2"/>
      <c r="RHQ5852" s="2"/>
      <c r="RHR5852" s="2"/>
      <c r="RHS5852" s="2"/>
      <c r="RHT5852" s="2"/>
      <c r="RHU5852" s="2"/>
      <c r="RHV5852" s="2"/>
      <c r="RHW5852" s="2"/>
      <c r="RHX5852" s="2"/>
      <c r="RHY5852" s="2"/>
      <c r="RHZ5852" s="2"/>
      <c r="RIA5852" s="2"/>
      <c r="RIB5852" s="2"/>
      <c r="RIC5852" s="2"/>
      <c r="RID5852" s="2"/>
      <c r="RIE5852" s="2"/>
      <c r="RIF5852" s="2"/>
      <c r="RIG5852" s="2"/>
      <c r="RIH5852" s="2"/>
      <c r="RII5852" s="2"/>
      <c r="RIJ5852" s="2"/>
      <c r="RIK5852" s="2"/>
      <c r="RIL5852" s="2"/>
      <c r="RIM5852" s="2"/>
      <c r="RIN5852" s="2"/>
      <c r="RIO5852" s="2"/>
      <c r="RIP5852" s="2"/>
      <c r="RIQ5852" s="2"/>
      <c r="RIR5852" s="2"/>
      <c r="RIS5852" s="2"/>
      <c r="RIT5852" s="2"/>
      <c r="RIU5852" s="2"/>
      <c r="RIV5852" s="2"/>
      <c r="RIW5852" s="2"/>
      <c r="RIX5852" s="2"/>
      <c r="RIY5852" s="2"/>
      <c r="RIZ5852" s="2"/>
      <c r="RJA5852" s="2"/>
      <c r="RJB5852" s="2"/>
      <c r="RJC5852" s="2"/>
      <c r="RJD5852" s="2"/>
      <c r="RJE5852" s="2"/>
      <c r="RJF5852" s="2"/>
      <c r="RJG5852" s="2"/>
      <c r="RJH5852" s="2"/>
      <c r="RJI5852" s="2"/>
      <c r="RJJ5852" s="2"/>
      <c r="RJK5852" s="2"/>
      <c r="RJL5852" s="2"/>
      <c r="RJM5852" s="2"/>
      <c r="RJN5852" s="2"/>
      <c r="RJO5852" s="2"/>
      <c r="RJP5852" s="2"/>
      <c r="RJQ5852" s="2"/>
      <c r="RJR5852" s="2"/>
      <c r="RJS5852" s="2"/>
      <c r="RJT5852" s="2"/>
      <c r="RJU5852" s="2"/>
      <c r="RJV5852" s="2"/>
      <c r="RJW5852" s="2"/>
      <c r="RJX5852" s="2"/>
      <c r="RJY5852" s="2"/>
      <c r="RJZ5852" s="2"/>
      <c r="RKA5852" s="2"/>
      <c r="RKB5852" s="2"/>
      <c r="RKC5852" s="2"/>
      <c r="RKD5852" s="2"/>
      <c r="RKE5852" s="2"/>
      <c r="RKF5852" s="2"/>
      <c r="RKG5852" s="2"/>
      <c r="RKH5852" s="2"/>
      <c r="RKI5852" s="2"/>
      <c r="RKJ5852" s="2"/>
      <c r="RKK5852" s="2"/>
      <c r="RKL5852" s="2"/>
      <c r="RKM5852" s="2"/>
      <c r="RKN5852" s="2"/>
      <c r="RKO5852" s="2"/>
      <c r="RKP5852" s="2"/>
      <c r="RKQ5852" s="2"/>
      <c r="RKR5852" s="2"/>
      <c r="RKS5852" s="2"/>
      <c r="RKT5852" s="2"/>
      <c r="RKU5852" s="2"/>
      <c r="RKV5852" s="2"/>
      <c r="RKW5852" s="2"/>
      <c r="RKX5852" s="2"/>
      <c r="RKY5852" s="2"/>
      <c r="RKZ5852" s="2"/>
      <c r="RLA5852" s="2"/>
      <c r="RLB5852" s="2"/>
      <c r="RLC5852" s="2"/>
      <c r="RLD5852" s="2"/>
      <c r="RLE5852" s="2"/>
      <c r="RLF5852" s="2"/>
      <c r="RLG5852" s="2"/>
      <c r="RLH5852" s="2"/>
      <c r="RLI5852" s="2"/>
      <c r="RLJ5852" s="2"/>
      <c r="RLK5852" s="2"/>
      <c r="RLL5852" s="2"/>
      <c r="RLM5852" s="2"/>
      <c r="RLN5852" s="2"/>
      <c r="RLO5852" s="2"/>
      <c r="RLP5852" s="2"/>
      <c r="RLQ5852" s="2"/>
      <c r="RLR5852" s="2"/>
      <c r="RLS5852" s="2"/>
      <c r="RLT5852" s="2"/>
      <c r="RLU5852" s="2"/>
      <c r="RLV5852" s="2"/>
      <c r="RLW5852" s="2"/>
      <c r="RLX5852" s="2"/>
      <c r="RLY5852" s="2"/>
      <c r="RLZ5852" s="2"/>
      <c r="RMA5852" s="2"/>
      <c r="RMB5852" s="2"/>
      <c r="RMC5852" s="2"/>
      <c r="RMD5852" s="2"/>
      <c r="RME5852" s="2"/>
      <c r="RMF5852" s="2"/>
      <c r="RMG5852" s="2"/>
      <c r="RMH5852" s="2"/>
      <c r="RMI5852" s="2"/>
      <c r="RMJ5852" s="2"/>
      <c r="RMK5852" s="2"/>
      <c r="RML5852" s="2"/>
      <c r="RMM5852" s="2"/>
      <c r="RMN5852" s="2"/>
      <c r="RMO5852" s="2"/>
      <c r="RMP5852" s="2"/>
      <c r="RMQ5852" s="2"/>
      <c r="RMR5852" s="2"/>
      <c r="RMS5852" s="2"/>
      <c r="RMT5852" s="2"/>
      <c r="RMU5852" s="2"/>
      <c r="RMV5852" s="2"/>
      <c r="RMW5852" s="2"/>
      <c r="RMX5852" s="2"/>
      <c r="RMY5852" s="2"/>
      <c r="RMZ5852" s="2"/>
      <c r="RNA5852" s="2"/>
      <c r="RNB5852" s="2"/>
      <c r="RNC5852" s="2"/>
      <c r="RND5852" s="2"/>
      <c r="RNE5852" s="2"/>
      <c r="RNF5852" s="2"/>
      <c r="RNG5852" s="2"/>
      <c r="RNH5852" s="2"/>
      <c r="RNI5852" s="2"/>
      <c r="RNJ5852" s="2"/>
      <c r="RNK5852" s="2"/>
      <c r="RNL5852" s="2"/>
      <c r="RNM5852" s="2"/>
      <c r="RNN5852" s="2"/>
      <c r="RNO5852" s="2"/>
      <c r="RNP5852" s="2"/>
      <c r="RNQ5852" s="2"/>
      <c r="RNR5852" s="2"/>
      <c r="RNS5852" s="2"/>
      <c r="RNT5852" s="2"/>
      <c r="RNU5852" s="2"/>
      <c r="RNV5852" s="2"/>
      <c r="RNW5852" s="2"/>
      <c r="RNX5852" s="2"/>
      <c r="RNY5852" s="2"/>
      <c r="RNZ5852" s="2"/>
      <c r="ROA5852" s="2"/>
      <c r="ROB5852" s="2"/>
      <c r="ROC5852" s="2"/>
      <c r="ROD5852" s="2"/>
      <c r="ROE5852" s="2"/>
      <c r="ROF5852" s="2"/>
      <c r="ROG5852" s="2"/>
      <c r="ROH5852" s="2"/>
      <c r="ROI5852" s="2"/>
      <c r="ROJ5852" s="2"/>
      <c r="ROK5852" s="2"/>
      <c r="ROL5852" s="2"/>
      <c r="ROM5852" s="2"/>
      <c r="RON5852" s="2"/>
      <c r="ROO5852" s="2"/>
      <c r="ROP5852" s="2"/>
      <c r="ROQ5852" s="2"/>
      <c r="ROR5852" s="2"/>
      <c r="ROS5852" s="2"/>
      <c r="ROT5852" s="2"/>
      <c r="ROU5852" s="2"/>
      <c r="ROV5852" s="2"/>
      <c r="ROW5852" s="2"/>
      <c r="ROX5852" s="2"/>
      <c r="ROY5852" s="2"/>
      <c r="ROZ5852" s="2"/>
      <c r="RPA5852" s="2"/>
      <c r="RPB5852" s="2"/>
      <c r="RPC5852" s="2"/>
      <c r="RPD5852" s="2"/>
      <c r="RPE5852" s="2"/>
      <c r="RPF5852" s="2"/>
      <c r="RPG5852" s="2"/>
      <c r="RPH5852" s="2"/>
      <c r="RPI5852" s="2"/>
      <c r="RPJ5852" s="2"/>
      <c r="RPK5852" s="2"/>
      <c r="RPL5852" s="2"/>
      <c r="RPM5852" s="2"/>
      <c r="RPN5852" s="2"/>
      <c r="RPO5852" s="2"/>
      <c r="RPP5852" s="2"/>
      <c r="RPQ5852" s="2"/>
      <c r="RPR5852" s="2"/>
      <c r="RPS5852" s="2"/>
      <c r="RPT5852" s="2"/>
      <c r="RPU5852" s="2"/>
      <c r="RPV5852" s="2"/>
      <c r="RPW5852" s="2"/>
      <c r="RPX5852" s="2"/>
      <c r="RPY5852" s="2"/>
      <c r="RPZ5852" s="2"/>
      <c r="RQA5852" s="2"/>
      <c r="RQB5852" s="2"/>
      <c r="RQC5852" s="2"/>
      <c r="RQD5852" s="2"/>
      <c r="RQE5852" s="2"/>
      <c r="RQF5852" s="2"/>
      <c r="RQG5852" s="2"/>
      <c r="RQH5852" s="2"/>
      <c r="RQI5852" s="2"/>
      <c r="RQJ5852" s="2"/>
      <c r="RQK5852" s="2"/>
      <c r="RQL5852" s="2"/>
      <c r="RQM5852" s="2"/>
      <c r="RQN5852" s="2"/>
      <c r="RQO5852" s="2"/>
      <c r="RQP5852" s="2"/>
      <c r="RQQ5852" s="2"/>
      <c r="RQR5852" s="2"/>
      <c r="RQS5852" s="2"/>
      <c r="RQT5852" s="2"/>
      <c r="RQU5852" s="2"/>
      <c r="RQV5852" s="2"/>
      <c r="RQW5852" s="2"/>
      <c r="RQX5852" s="2"/>
      <c r="RQY5852" s="2"/>
      <c r="RQZ5852" s="2"/>
      <c r="RRA5852" s="2"/>
      <c r="RRB5852" s="2"/>
      <c r="RRC5852" s="2"/>
      <c r="RRD5852" s="2"/>
      <c r="RRE5852" s="2"/>
      <c r="RRF5852" s="2"/>
      <c r="RRG5852" s="2"/>
      <c r="RRH5852" s="2"/>
      <c r="RRI5852" s="2"/>
      <c r="RRJ5852" s="2"/>
      <c r="RRK5852" s="2"/>
      <c r="RRL5852" s="2"/>
      <c r="RRM5852" s="2"/>
      <c r="RRN5852" s="2"/>
      <c r="RRO5852" s="2"/>
      <c r="RRP5852" s="2"/>
      <c r="RRQ5852" s="2"/>
      <c r="RRR5852" s="2"/>
      <c r="RRS5852" s="2"/>
      <c r="RRT5852" s="2"/>
      <c r="RRU5852" s="2"/>
      <c r="RRV5852" s="2"/>
      <c r="RRW5852" s="2"/>
      <c r="RRX5852" s="2"/>
      <c r="RRY5852" s="2"/>
      <c r="RRZ5852" s="2"/>
      <c r="RSA5852" s="2"/>
      <c r="RSB5852" s="2"/>
      <c r="RSC5852" s="2"/>
      <c r="RSD5852" s="2"/>
      <c r="RSE5852" s="2"/>
      <c r="RSF5852" s="2"/>
      <c r="RSG5852" s="2"/>
      <c r="RSH5852" s="2"/>
      <c r="RSI5852" s="2"/>
      <c r="RSJ5852" s="2"/>
      <c r="RSK5852" s="2"/>
      <c r="RSL5852" s="2"/>
      <c r="RSM5852" s="2"/>
      <c r="RSN5852" s="2"/>
      <c r="RSO5852" s="2"/>
      <c r="RSP5852" s="2"/>
      <c r="RSQ5852" s="2"/>
      <c r="RSR5852" s="2"/>
      <c r="RSS5852" s="2"/>
      <c r="RST5852" s="2"/>
      <c r="RSU5852" s="2"/>
      <c r="RSV5852" s="2"/>
      <c r="RSW5852" s="2"/>
      <c r="RSX5852" s="2"/>
      <c r="RSY5852" s="2"/>
      <c r="RSZ5852" s="2"/>
      <c r="RTA5852" s="2"/>
      <c r="RTB5852" s="2"/>
      <c r="RTC5852" s="2"/>
      <c r="RTD5852" s="2"/>
      <c r="RTE5852" s="2"/>
      <c r="RTF5852" s="2"/>
      <c r="RTG5852" s="2"/>
      <c r="RTH5852" s="2"/>
      <c r="RTI5852" s="2"/>
      <c r="RTJ5852" s="2"/>
      <c r="RTK5852" s="2"/>
      <c r="RTL5852" s="2"/>
      <c r="RTM5852" s="2"/>
      <c r="RTN5852" s="2"/>
      <c r="RTO5852" s="2"/>
      <c r="RTP5852" s="2"/>
      <c r="RTQ5852" s="2"/>
      <c r="RTR5852" s="2"/>
      <c r="RTS5852" s="2"/>
      <c r="RTT5852" s="2"/>
      <c r="RTU5852" s="2"/>
      <c r="RTV5852" s="2"/>
      <c r="RTW5852" s="2"/>
      <c r="RTX5852" s="2"/>
      <c r="RTY5852" s="2"/>
      <c r="RTZ5852" s="2"/>
      <c r="RUA5852" s="2"/>
      <c r="RUB5852" s="2"/>
      <c r="RUC5852" s="2"/>
      <c r="RUD5852" s="2"/>
      <c r="RUE5852" s="2"/>
      <c r="RUF5852" s="2"/>
      <c r="RUG5852" s="2"/>
      <c r="RUH5852" s="2"/>
      <c r="RUI5852" s="2"/>
      <c r="RUJ5852" s="2"/>
      <c r="RUK5852" s="2"/>
      <c r="RUL5852" s="2"/>
      <c r="RUM5852" s="2"/>
      <c r="RUN5852" s="2"/>
      <c r="RUO5852" s="2"/>
      <c r="RUP5852" s="2"/>
      <c r="RUQ5852" s="2"/>
      <c r="RUR5852" s="2"/>
      <c r="RUS5852" s="2"/>
      <c r="RUT5852" s="2"/>
      <c r="RUU5852" s="2"/>
      <c r="RUV5852" s="2"/>
      <c r="RUW5852" s="2"/>
      <c r="RUX5852" s="2"/>
      <c r="RUY5852" s="2"/>
      <c r="RUZ5852" s="2"/>
      <c r="RVA5852" s="2"/>
      <c r="RVB5852" s="2"/>
      <c r="RVC5852" s="2"/>
      <c r="RVD5852" s="2"/>
      <c r="RVE5852" s="2"/>
      <c r="RVF5852" s="2"/>
      <c r="RVG5852" s="2"/>
      <c r="RVH5852" s="2"/>
      <c r="RVI5852" s="2"/>
      <c r="RVJ5852" s="2"/>
      <c r="RVK5852" s="2"/>
      <c r="RVL5852" s="2"/>
      <c r="RVM5852" s="2"/>
      <c r="RVN5852" s="2"/>
      <c r="RVO5852" s="2"/>
      <c r="RVP5852" s="2"/>
      <c r="RVQ5852" s="2"/>
      <c r="RVR5852" s="2"/>
      <c r="RVS5852" s="2"/>
      <c r="RVT5852" s="2"/>
      <c r="RVU5852" s="2"/>
      <c r="RVV5852" s="2"/>
      <c r="RVW5852" s="2"/>
      <c r="RVX5852" s="2"/>
      <c r="RVY5852" s="2"/>
      <c r="RVZ5852" s="2"/>
      <c r="RWA5852" s="2"/>
      <c r="RWB5852" s="2"/>
      <c r="RWC5852" s="2"/>
      <c r="RWD5852" s="2"/>
      <c r="RWE5852" s="2"/>
      <c r="RWF5852" s="2"/>
      <c r="RWG5852" s="2"/>
      <c r="RWH5852" s="2"/>
      <c r="RWI5852" s="2"/>
      <c r="RWJ5852" s="2"/>
      <c r="RWK5852" s="2"/>
      <c r="RWL5852" s="2"/>
      <c r="RWM5852" s="2"/>
      <c r="RWN5852" s="2"/>
      <c r="RWO5852" s="2"/>
      <c r="RWP5852" s="2"/>
      <c r="RWQ5852" s="2"/>
      <c r="RWR5852" s="2"/>
      <c r="RWS5852" s="2"/>
      <c r="RWT5852" s="2"/>
      <c r="RWU5852" s="2"/>
      <c r="RWV5852" s="2"/>
      <c r="RWW5852" s="2"/>
      <c r="RWX5852" s="2"/>
      <c r="RWY5852" s="2"/>
      <c r="RWZ5852" s="2"/>
      <c r="RXA5852" s="2"/>
      <c r="RXB5852" s="2"/>
      <c r="RXC5852" s="2"/>
      <c r="RXD5852" s="2"/>
      <c r="RXE5852" s="2"/>
      <c r="RXF5852" s="2"/>
      <c r="RXG5852" s="2"/>
      <c r="RXH5852" s="2"/>
      <c r="RXI5852" s="2"/>
      <c r="RXJ5852" s="2"/>
      <c r="RXK5852" s="2"/>
      <c r="RXL5852" s="2"/>
      <c r="RXM5852" s="2"/>
      <c r="RXN5852" s="2"/>
      <c r="RXO5852" s="2"/>
      <c r="RXP5852" s="2"/>
      <c r="RXQ5852" s="2"/>
      <c r="RXR5852" s="2"/>
      <c r="RXS5852" s="2"/>
      <c r="RXT5852" s="2"/>
      <c r="RXU5852" s="2"/>
      <c r="RXV5852" s="2"/>
      <c r="RXW5852" s="2"/>
      <c r="RXX5852" s="2"/>
      <c r="RXY5852" s="2"/>
      <c r="RXZ5852" s="2"/>
      <c r="RYA5852" s="2"/>
      <c r="RYB5852" s="2"/>
      <c r="RYC5852" s="2"/>
      <c r="RYD5852" s="2"/>
      <c r="RYE5852" s="2"/>
      <c r="RYF5852" s="2"/>
      <c r="RYG5852" s="2"/>
      <c r="RYH5852" s="2"/>
      <c r="RYI5852" s="2"/>
      <c r="RYJ5852" s="2"/>
      <c r="RYK5852" s="2"/>
      <c r="RYL5852" s="2"/>
      <c r="RYM5852" s="2"/>
      <c r="RYN5852" s="2"/>
      <c r="RYO5852" s="2"/>
      <c r="RYP5852" s="2"/>
      <c r="RYQ5852" s="2"/>
      <c r="RYR5852" s="2"/>
      <c r="RYS5852" s="2"/>
      <c r="RYT5852" s="2"/>
      <c r="RYU5852" s="2"/>
      <c r="RYV5852" s="2"/>
      <c r="RYW5852" s="2"/>
      <c r="RYX5852" s="2"/>
      <c r="RYY5852" s="2"/>
      <c r="RYZ5852" s="2"/>
      <c r="RZA5852" s="2"/>
      <c r="RZB5852" s="2"/>
      <c r="RZC5852" s="2"/>
      <c r="RZD5852" s="2"/>
      <c r="RZE5852" s="2"/>
      <c r="RZF5852" s="2"/>
      <c r="RZG5852" s="2"/>
      <c r="RZH5852" s="2"/>
      <c r="RZI5852" s="2"/>
      <c r="RZJ5852" s="2"/>
      <c r="RZK5852" s="2"/>
      <c r="RZL5852" s="2"/>
      <c r="RZM5852" s="2"/>
      <c r="RZN5852" s="2"/>
      <c r="RZO5852" s="2"/>
      <c r="RZP5852" s="2"/>
      <c r="RZQ5852" s="2"/>
      <c r="RZR5852" s="2"/>
      <c r="RZS5852" s="2"/>
      <c r="RZT5852" s="2"/>
      <c r="RZU5852" s="2"/>
      <c r="RZV5852" s="2"/>
      <c r="RZW5852" s="2"/>
      <c r="RZX5852" s="2"/>
      <c r="RZY5852" s="2"/>
      <c r="RZZ5852" s="2"/>
      <c r="SAA5852" s="2"/>
      <c r="SAB5852" s="2"/>
      <c r="SAC5852" s="2"/>
      <c r="SAD5852" s="2"/>
      <c r="SAE5852" s="2"/>
      <c r="SAF5852" s="2"/>
      <c r="SAG5852" s="2"/>
      <c r="SAH5852" s="2"/>
      <c r="SAI5852" s="2"/>
      <c r="SAJ5852" s="2"/>
      <c r="SAK5852" s="2"/>
      <c r="SAL5852" s="2"/>
      <c r="SAM5852" s="2"/>
      <c r="SAN5852" s="2"/>
      <c r="SAO5852" s="2"/>
      <c r="SAP5852" s="2"/>
      <c r="SAQ5852" s="2"/>
      <c r="SAR5852" s="2"/>
      <c r="SAS5852" s="2"/>
      <c r="SAT5852" s="2"/>
      <c r="SAU5852" s="2"/>
      <c r="SAV5852" s="2"/>
      <c r="SAW5852" s="2"/>
      <c r="SAX5852" s="2"/>
      <c r="SAY5852" s="2"/>
      <c r="SAZ5852" s="2"/>
      <c r="SBA5852" s="2"/>
      <c r="SBB5852" s="2"/>
      <c r="SBC5852" s="2"/>
      <c r="SBD5852" s="2"/>
      <c r="SBE5852" s="2"/>
      <c r="SBF5852" s="2"/>
      <c r="SBG5852" s="2"/>
      <c r="SBH5852" s="2"/>
      <c r="SBI5852" s="2"/>
      <c r="SBJ5852" s="2"/>
      <c r="SBK5852" s="2"/>
      <c r="SBL5852" s="2"/>
      <c r="SBM5852" s="2"/>
      <c r="SBN5852" s="2"/>
      <c r="SBO5852" s="2"/>
      <c r="SBP5852" s="2"/>
      <c r="SBQ5852" s="2"/>
      <c r="SBR5852" s="2"/>
      <c r="SBS5852" s="2"/>
      <c r="SBT5852" s="2"/>
      <c r="SBU5852" s="2"/>
      <c r="SBV5852" s="2"/>
      <c r="SBW5852" s="2"/>
      <c r="SBX5852" s="2"/>
      <c r="SBY5852" s="2"/>
      <c r="SBZ5852" s="2"/>
      <c r="SCA5852" s="2"/>
      <c r="SCB5852" s="2"/>
      <c r="SCC5852" s="2"/>
      <c r="SCD5852" s="2"/>
      <c r="SCE5852" s="2"/>
      <c r="SCF5852" s="2"/>
      <c r="SCG5852" s="2"/>
      <c r="SCH5852" s="2"/>
      <c r="SCI5852" s="2"/>
      <c r="SCJ5852" s="2"/>
      <c r="SCK5852" s="2"/>
      <c r="SCL5852" s="2"/>
      <c r="SCM5852" s="2"/>
      <c r="SCN5852" s="2"/>
      <c r="SCO5852" s="2"/>
      <c r="SCP5852" s="2"/>
      <c r="SCQ5852" s="2"/>
      <c r="SCR5852" s="2"/>
      <c r="SCS5852" s="2"/>
      <c r="SCT5852" s="2"/>
      <c r="SCU5852" s="2"/>
      <c r="SCV5852" s="2"/>
      <c r="SCW5852" s="2"/>
      <c r="SCX5852" s="2"/>
      <c r="SCY5852" s="2"/>
      <c r="SCZ5852" s="2"/>
      <c r="SDA5852" s="2"/>
      <c r="SDB5852" s="2"/>
      <c r="SDC5852" s="2"/>
      <c r="SDD5852" s="2"/>
      <c r="SDE5852" s="2"/>
      <c r="SDF5852" s="2"/>
      <c r="SDG5852" s="2"/>
      <c r="SDH5852" s="2"/>
      <c r="SDI5852" s="2"/>
      <c r="SDJ5852" s="2"/>
      <c r="SDK5852" s="2"/>
      <c r="SDL5852" s="2"/>
      <c r="SDM5852" s="2"/>
      <c r="SDN5852" s="2"/>
      <c r="SDO5852" s="2"/>
      <c r="SDP5852" s="2"/>
      <c r="SDQ5852" s="2"/>
      <c r="SDR5852" s="2"/>
      <c r="SDS5852" s="2"/>
      <c r="SDT5852" s="2"/>
      <c r="SDU5852" s="2"/>
      <c r="SDV5852" s="2"/>
      <c r="SDW5852" s="2"/>
      <c r="SDX5852" s="2"/>
      <c r="SDY5852" s="2"/>
      <c r="SDZ5852" s="2"/>
      <c r="SEA5852" s="2"/>
      <c r="SEB5852" s="2"/>
      <c r="SEC5852" s="2"/>
      <c r="SED5852" s="2"/>
      <c r="SEE5852" s="2"/>
      <c r="SEF5852" s="2"/>
      <c r="SEG5852" s="2"/>
      <c r="SEH5852" s="2"/>
      <c r="SEI5852" s="2"/>
      <c r="SEJ5852" s="2"/>
      <c r="SEK5852" s="2"/>
      <c r="SEL5852" s="2"/>
      <c r="SEM5852" s="2"/>
      <c r="SEN5852" s="2"/>
      <c r="SEO5852" s="2"/>
      <c r="SEP5852" s="2"/>
      <c r="SEQ5852" s="2"/>
      <c r="SER5852" s="2"/>
      <c r="SES5852" s="2"/>
      <c r="SET5852" s="2"/>
      <c r="SEU5852" s="2"/>
      <c r="SEV5852" s="2"/>
      <c r="SEW5852" s="2"/>
      <c r="SEX5852" s="2"/>
      <c r="SEY5852" s="2"/>
      <c r="SEZ5852" s="2"/>
      <c r="SFA5852" s="2"/>
      <c r="SFB5852" s="2"/>
      <c r="SFC5852" s="2"/>
      <c r="SFD5852" s="2"/>
      <c r="SFE5852" s="2"/>
      <c r="SFF5852" s="2"/>
      <c r="SFG5852" s="2"/>
      <c r="SFH5852" s="2"/>
      <c r="SFI5852" s="2"/>
      <c r="SFJ5852" s="2"/>
      <c r="SFK5852" s="2"/>
      <c r="SFL5852" s="2"/>
      <c r="SFM5852" s="2"/>
      <c r="SFN5852" s="2"/>
      <c r="SFO5852" s="2"/>
      <c r="SFP5852" s="2"/>
      <c r="SFQ5852" s="2"/>
      <c r="SFR5852" s="2"/>
      <c r="SFS5852" s="2"/>
      <c r="SFT5852" s="2"/>
      <c r="SFU5852" s="2"/>
      <c r="SFV5852" s="2"/>
      <c r="SFW5852" s="2"/>
      <c r="SFX5852" s="2"/>
      <c r="SFY5852" s="2"/>
      <c r="SFZ5852" s="2"/>
      <c r="SGA5852" s="2"/>
      <c r="SGB5852" s="2"/>
      <c r="SGC5852" s="2"/>
      <c r="SGD5852" s="2"/>
      <c r="SGE5852" s="2"/>
      <c r="SGF5852" s="2"/>
      <c r="SGG5852" s="2"/>
      <c r="SGH5852" s="2"/>
      <c r="SGI5852" s="2"/>
      <c r="SGJ5852" s="2"/>
      <c r="SGK5852" s="2"/>
      <c r="SGL5852" s="2"/>
      <c r="SGM5852" s="2"/>
      <c r="SGN5852" s="2"/>
      <c r="SGO5852" s="2"/>
      <c r="SGP5852" s="2"/>
      <c r="SGQ5852" s="2"/>
      <c r="SGR5852" s="2"/>
      <c r="SGS5852" s="2"/>
      <c r="SGT5852" s="2"/>
      <c r="SGU5852" s="2"/>
      <c r="SGV5852" s="2"/>
      <c r="SGW5852" s="2"/>
      <c r="SGX5852" s="2"/>
      <c r="SGY5852" s="2"/>
      <c r="SGZ5852" s="2"/>
      <c r="SHA5852" s="2"/>
      <c r="SHB5852" s="2"/>
      <c r="SHC5852" s="2"/>
      <c r="SHD5852" s="2"/>
      <c r="SHE5852" s="2"/>
      <c r="SHF5852" s="2"/>
      <c r="SHG5852" s="2"/>
      <c r="SHH5852" s="2"/>
      <c r="SHI5852" s="2"/>
      <c r="SHJ5852" s="2"/>
      <c r="SHK5852" s="2"/>
      <c r="SHL5852" s="2"/>
      <c r="SHM5852" s="2"/>
      <c r="SHN5852" s="2"/>
      <c r="SHO5852" s="2"/>
      <c r="SHP5852" s="2"/>
      <c r="SHQ5852" s="2"/>
      <c r="SHR5852" s="2"/>
      <c r="SHS5852" s="2"/>
      <c r="SHT5852" s="2"/>
      <c r="SHU5852" s="2"/>
      <c r="SHV5852" s="2"/>
      <c r="SHW5852" s="2"/>
      <c r="SHX5852" s="2"/>
      <c r="SHY5852" s="2"/>
      <c r="SHZ5852" s="2"/>
      <c r="SIA5852" s="2"/>
      <c r="SIB5852" s="2"/>
      <c r="SIC5852" s="2"/>
      <c r="SID5852" s="2"/>
      <c r="SIE5852" s="2"/>
      <c r="SIF5852" s="2"/>
      <c r="SIG5852" s="2"/>
      <c r="SIH5852" s="2"/>
      <c r="SII5852" s="2"/>
      <c r="SIJ5852" s="2"/>
      <c r="SIK5852" s="2"/>
      <c r="SIL5852" s="2"/>
      <c r="SIM5852" s="2"/>
      <c r="SIN5852" s="2"/>
      <c r="SIO5852" s="2"/>
      <c r="SIP5852" s="2"/>
      <c r="SIQ5852" s="2"/>
      <c r="SIR5852" s="2"/>
      <c r="SIS5852" s="2"/>
      <c r="SIT5852" s="2"/>
      <c r="SIU5852" s="2"/>
      <c r="SIV5852" s="2"/>
      <c r="SIW5852" s="2"/>
      <c r="SIX5852" s="2"/>
      <c r="SIY5852" s="2"/>
      <c r="SIZ5852" s="2"/>
      <c r="SJA5852" s="2"/>
      <c r="SJB5852" s="2"/>
      <c r="SJC5852" s="2"/>
      <c r="SJD5852" s="2"/>
      <c r="SJE5852" s="2"/>
      <c r="SJF5852" s="2"/>
      <c r="SJG5852" s="2"/>
      <c r="SJH5852" s="2"/>
      <c r="SJI5852" s="2"/>
      <c r="SJJ5852" s="2"/>
      <c r="SJK5852" s="2"/>
      <c r="SJL5852" s="2"/>
      <c r="SJM5852" s="2"/>
      <c r="SJN5852" s="2"/>
      <c r="SJO5852" s="2"/>
      <c r="SJP5852" s="2"/>
      <c r="SJQ5852" s="2"/>
      <c r="SJR5852" s="2"/>
      <c r="SJS5852" s="2"/>
      <c r="SJT5852" s="2"/>
      <c r="SJU5852" s="2"/>
      <c r="SJV5852" s="2"/>
      <c r="SJW5852" s="2"/>
      <c r="SJX5852" s="2"/>
      <c r="SJY5852" s="2"/>
      <c r="SJZ5852" s="2"/>
      <c r="SKA5852" s="2"/>
      <c r="SKB5852" s="2"/>
      <c r="SKC5852" s="2"/>
      <c r="SKD5852" s="2"/>
      <c r="SKE5852" s="2"/>
      <c r="SKF5852" s="2"/>
      <c r="SKG5852" s="2"/>
      <c r="SKH5852" s="2"/>
      <c r="SKI5852" s="2"/>
      <c r="SKJ5852" s="2"/>
      <c r="SKK5852" s="2"/>
      <c r="SKL5852" s="2"/>
      <c r="SKM5852" s="2"/>
      <c r="SKN5852" s="2"/>
      <c r="SKO5852" s="2"/>
      <c r="SKP5852" s="2"/>
      <c r="SKQ5852" s="2"/>
      <c r="SKR5852" s="2"/>
      <c r="SKS5852" s="2"/>
      <c r="SKT5852" s="2"/>
      <c r="SKU5852" s="2"/>
      <c r="SKV5852" s="2"/>
      <c r="SKW5852" s="2"/>
      <c r="SKX5852" s="2"/>
      <c r="SKY5852" s="2"/>
      <c r="SKZ5852" s="2"/>
      <c r="SLA5852" s="2"/>
      <c r="SLB5852" s="2"/>
      <c r="SLC5852" s="2"/>
      <c r="SLD5852" s="2"/>
      <c r="SLE5852" s="2"/>
      <c r="SLF5852" s="2"/>
      <c r="SLG5852" s="2"/>
      <c r="SLH5852" s="2"/>
      <c r="SLI5852" s="2"/>
      <c r="SLJ5852" s="2"/>
      <c r="SLK5852" s="2"/>
      <c r="SLL5852" s="2"/>
      <c r="SLM5852" s="2"/>
      <c r="SLN5852" s="2"/>
      <c r="SLO5852" s="2"/>
      <c r="SLP5852" s="2"/>
      <c r="SLQ5852" s="2"/>
      <c r="SLR5852" s="2"/>
      <c r="SLS5852" s="2"/>
      <c r="SLT5852" s="2"/>
      <c r="SLU5852" s="2"/>
      <c r="SLV5852" s="2"/>
      <c r="SLW5852" s="2"/>
      <c r="SLX5852" s="2"/>
      <c r="SLY5852" s="2"/>
      <c r="SLZ5852" s="2"/>
      <c r="SMA5852" s="2"/>
      <c r="SMB5852" s="2"/>
      <c r="SMC5852" s="2"/>
      <c r="SMD5852" s="2"/>
      <c r="SME5852" s="2"/>
      <c r="SMF5852" s="2"/>
      <c r="SMG5852" s="2"/>
      <c r="SMH5852" s="2"/>
      <c r="SMI5852" s="2"/>
      <c r="SMJ5852" s="2"/>
      <c r="SMK5852" s="2"/>
      <c r="SML5852" s="2"/>
      <c r="SMM5852" s="2"/>
      <c r="SMN5852" s="2"/>
      <c r="SMO5852" s="2"/>
      <c r="SMP5852" s="2"/>
      <c r="SMQ5852" s="2"/>
      <c r="SMR5852" s="2"/>
      <c r="SMS5852" s="2"/>
      <c r="SMT5852" s="2"/>
      <c r="SMU5852" s="2"/>
      <c r="SMV5852" s="2"/>
      <c r="SMW5852" s="2"/>
      <c r="SMX5852" s="2"/>
      <c r="SMY5852" s="2"/>
      <c r="SMZ5852" s="2"/>
      <c r="SNA5852" s="2"/>
      <c r="SNB5852" s="2"/>
      <c r="SNC5852" s="2"/>
      <c r="SND5852" s="2"/>
      <c r="SNE5852" s="2"/>
      <c r="SNF5852" s="2"/>
      <c r="SNG5852" s="2"/>
      <c r="SNH5852" s="2"/>
      <c r="SNI5852" s="2"/>
      <c r="SNJ5852" s="2"/>
      <c r="SNK5852" s="2"/>
      <c r="SNL5852" s="2"/>
      <c r="SNM5852" s="2"/>
      <c r="SNN5852" s="2"/>
      <c r="SNO5852" s="2"/>
      <c r="SNP5852" s="2"/>
      <c r="SNQ5852" s="2"/>
      <c r="SNR5852" s="2"/>
      <c r="SNS5852" s="2"/>
      <c r="SNT5852" s="2"/>
      <c r="SNU5852" s="2"/>
      <c r="SNV5852" s="2"/>
      <c r="SNW5852" s="2"/>
      <c r="SNX5852" s="2"/>
      <c r="SNY5852" s="2"/>
      <c r="SNZ5852" s="2"/>
      <c r="SOA5852" s="2"/>
      <c r="SOB5852" s="2"/>
      <c r="SOC5852" s="2"/>
      <c r="SOD5852" s="2"/>
      <c r="SOE5852" s="2"/>
      <c r="SOF5852" s="2"/>
      <c r="SOG5852" s="2"/>
      <c r="SOH5852" s="2"/>
      <c r="SOI5852" s="2"/>
      <c r="SOJ5852" s="2"/>
      <c r="SOK5852" s="2"/>
      <c r="SOL5852" s="2"/>
      <c r="SOM5852" s="2"/>
      <c r="SON5852" s="2"/>
      <c r="SOO5852" s="2"/>
      <c r="SOP5852" s="2"/>
      <c r="SOQ5852" s="2"/>
      <c r="SOR5852" s="2"/>
      <c r="SOS5852" s="2"/>
      <c r="SOT5852" s="2"/>
      <c r="SOU5852" s="2"/>
      <c r="SOV5852" s="2"/>
      <c r="SOW5852" s="2"/>
      <c r="SOX5852" s="2"/>
      <c r="SOY5852" s="2"/>
      <c r="SOZ5852" s="2"/>
      <c r="SPA5852" s="2"/>
      <c r="SPB5852" s="2"/>
      <c r="SPC5852" s="2"/>
      <c r="SPD5852" s="2"/>
      <c r="SPE5852" s="2"/>
      <c r="SPF5852" s="2"/>
      <c r="SPG5852" s="2"/>
      <c r="SPH5852" s="2"/>
      <c r="SPI5852" s="2"/>
      <c r="SPJ5852" s="2"/>
      <c r="SPK5852" s="2"/>
      <c r="SPL5852" s="2"/>
      <c r="SPM5852" s="2"/>
      <c r="SPN5852" s="2"/>
      <c r="SPO5852" s="2"/>
      <c r="SPP5852" s="2"/>
      <c r="SPQ5852" s="2"/>
      <c r="SPR5852" s="2"/>
      <c r="SPS5852" s="2"/>
      <c r="SPT5852" s="2"/>
      <c r="SPU5852" s="2"/>
      <c r="SPV5852" s="2"/>
      <c r="SPW5852" s="2"/>
      <c r="SPX5852" s="2"/>
      <c r="SPY5852" s="2"/>
      <c r="SPZ5852" s="2"/>
      <c r="SQA5852" s="2"/>
      <c r="SQB5852" s="2"/>
      <c r="SQC5852" s="2"/>
      <c r="SQD5852" s="2"/>
      <c r="SQE5852" s="2"/>
      <c r="SQF5852" s="2"/>
      <c r="SQG5852" s="2"/>
      <c r="SQH5852" s="2"/>
      <c r="SQI5852" s="2"/>
      <c r="SQJ5852" s="2"/>
      <c r="SQK5852" s="2"/>
      <c r="SQL5852" s="2"/>
      <c r="SQM5852" s="2"/>
      <c r="SQN5852" s="2"/>
      <c r="SQO5852" s="2"/>
      <c r="SQP5852" s="2"/>
      <c r="SQQ5852" s="2"/>
      <c r="SQR5852" s="2"/>
      <c r="SQS5852" s="2"/>
      <c r="SQT5852" s="2"/>
      <c r="SQU5852" s="2"/>
      <c r="SQV5852" s="2"/>
      <c r="SQW5852" s="2"/>
      <c r="SQX5852" s="2"/>
      <c r="SQY5852" s="2"/>
      <c r="SQZ5852" s="2"/>
      <c r="SRA5852" s="2"/>
      <c r="SRB5852" s="2"/>
      <c r="SRC5852" s="2"/>
      <c r="SRD5852" s="2"/>
      <c r="SRE5852" s="2"/>
      <c r="SRF5852" s="2"/>
      <c r="SRG5852" s="2"/>
      <c r="SRH5852" s="2"/>
      <c r="SRI5852" s="2"/>
      <c r="SRJ5852" s="2"/>
      <c r="SRK5852" s="2"/>
      <c r="SRL5852" s="2"/>
      <c r="SRM5852" s="2"/>
      <c r="SRN5852" s="2"/>
      <c r="SRO5852" s="2"/>
      <c r="SRP5852" s="2"/>
      <c r="SRQ5852" s="2"/>
      <c r="SRR5852" s="2"/>
      <c r="SRS5852" s="2"/>
      <c r="SRT5852" s="2"/>
      <c r="SRU5852" s="2"/>
      <c r="SRV5852" s="2"/>
      <c r="SRW5852" s="2"/>
      <c r="SRX5852" s="2"/>
      <c r="SRY5852" s="2"/>
      <c r="SRZ5852" s="2"/>
      <c r="SSA5852" s="2"/>
      <c r="SSB5852" s="2"/>
      <c r="SSC5852" s="2"/>
      <c r="SSD5852" s="2"/>
      <c r="SSE5852" s="2"/>
      <c r="SSF5852" s="2"/>
      <c r="SSG5852" s="2"/>
      <c r="SSH5852" s="2"/>
      <c r="SSI5852" s="2"/>
      <c r="SSJ5852" s="2"/>
      <c r="SSK5852" s="2"/>
      <c r="SSL5852" s="2"/>
      <c r="SSM5852" s="2"/>
      <c r="SSN5852" s="2"/>
      <c r="SSO5852" s="2"/>
      <c r="SSP5852" s="2"/>
      <c r="SSQ5852" s="2"/>
      <c r="SSR5852" s="2"/>
      <c r="SSS5852" s="2"/>
      <c r="SST5852" s="2"/>
      <c r="SSU5852" s="2"/>
      <c r="SSV5852" s="2"/>
      <c r="SSW5852" s="2"/>
      <c r="SSX5852" s="2"/>
      <c r="SSY5852" s="2"/>
      <c r="SSZ5852" s="2"/>
      <c r="STA5852" s="2"/>
      <c r="STB5852" s="2"/>
      <c r="STC5852" s="2"/>
      <c r="STD5852" s="2"/>
      <c r="STE5852" s="2"/>
      <c r="STF5852" s="2"/>
      <c r="STG5852" s="2"/>
      <c r="STH5852" s="2"/>
      <c r="STI5852" s="2"/>
      <c r="STJ5852" s="2"/>
      <c r="STK5852" s="2"/>
      <c r="STL5852" s="2"/>
      <c r="STM5852" s="2"/>
      <c r="STN5852" s="2"/>
      <c r="STO5852" s="2"/>
      <c r="STP5852" s="2"/>
      <c r="STQ5852" s="2"/>
      <c r="STR5852" s="2"/>
      <c r="STS5852" s="2"/>
      <c r="STT5852" s="2"/>
      <c r="STU5852" s="2"/>
      <c r="STV5852" s="2"/>
      <c r="STW5852" s="2"/>
      <c r="STX5852" s="2"/>
      <c r="STY5852" s="2"/>
      <c r="STZ5852" s="2"/>
      <c r="SUA5852" s="2"/>
      <c r="SUB5852" s="2"/>
      <c r="SUC5852" s="2"/>
      <c r="SUD5852" s="2"/>
      <c r="SUE5852" s="2"/>
      <c r="SUF5852" s="2"/>
      <c r="SUG5852" s="2"/>
      <c r="SUH5852" s="2"/>
      <c r="SUI5852" s="2"/>
      <c r="SUJ5852" s="2"/>
      <c r="SUK5852" s="2"/>
      <c r="SUL5852" s="2"/>
      <c r="SUM5852" s="2"/>
      <c r="SUN5852" s="2"/>
      <c r="SUO5852" s="2"/>
      <c r="SUP5852" s="2"/>
      <c r="SUQ5852" s="2"/>
      <c r="SUR5852" s="2"/>
      <c r="SUS5852" s="2"/>
      <c r="SUT5852" s="2"/>
      <c r="SUU5852" s="2"/>
      <c r="SUV5852" s="2"/>
      <c r="SUW5852" s="2"/>
      <c r="SUX5852" s="2"/>
      <c r="SUY5852" s="2"/>
      <c r="SUZ5852" s="2"/>
      <c r="SVA5852" s="2"/>
      <c r="SVB5852" s="2"/>
      <c r="SVC5852" s="2"/>
      <c r="SVD5852" s="2"/>
      <c r="SVE5852" s="2"/>
      <c r="SVF5852" s="2"/>
      <c r="SVG5852" s="2"/>
      <c r="SVH5852" s="2"/>
      <c r="SVI5852" s="2"/>
      <c r="SVJ5852" s="2"/>
      <c r="SVK5852" s="2"/>
      <c r="SVL5852" s="2"/>
      <c r="SVM5852" s="2"/>
      <c r="SVN5852" s="2"/>
      <c r="SVO5852" s="2"/>
      <c r="SVP5852" s="2"/>
      <c r="SVQ5852" s="2"/>
      <c r="SVR5852" s="2"/>
      <c r="SVS5852" s="2"/>
      <c r="SVT5852" s="2"/>
      <c r="SVU5852" s="2"/>
      <c r="SVV5852" s="2"/>
      <c r="SVW5852" s="2"/>
      <c r="SVX5852" s="2"/>
      <c r="SVY5852" s="2"/>
      <c r="SVZ5852" s="2"/>
      <c r="SWA5852" s="2"/>
      <c r="SWB5852" s="2"/>
      <c r="SWC5852" s="2"/>
      <c r="SWD5852" s="2"/>
      <c r="SWE5852" s="2"/>
      <c r="SWF5852" s="2"/>
      <c r="SWG5852" s="2"/>
      <c r="SWH5852" s="2"/>
      <c r="SWI5852" s="2"/>
      <c r="SWJ5852" s="2"/>
      <c r="SWK5852" s="2"/>
      <c r="SWL5852" s="2"/>
      <c r="SWM5852" s="2"/>
      <c r="SWN5852" s="2"/>
      <c r="SWO5852" s="2"/>
      <c r="SWP5852" s="2"/>
      <c r="SWQ5852" s="2"/>
      <c r="SWR5852" s="2"/>
      <c r="SWS5852" s="2"/>
      <c r="SWT5852" s="2"/>
      <c r="SWU5852" s="2"/>
      <c r="SWV5852" s="2"/>
      <c r="SWW5852" s="2"/>
      <c r="SWX5852" s="2"/>
      <c r="SWY5852" s="2"/>
      <c r="SWZ5852" s="2"/>
      <c r="SXA5852" s="2"/>
      <c r="SXB5852" s="2"/>
      <c r="SXC5852" s="2"/>
      <c r="SXD5852" s="2"/>
      <c r="SXE5852" s="2"/>
      <c r="SXF5852" s="2"/>
      <c r="SXG5852" s="2"/>
      <c r="SXH5852" s="2"/>
      <c r="SXI5852" s="2"/>
      <c r="SXJ5852" s="2"/>
      <c r="SXK5852" s="2"/>
      <c r="SXL5852" s="2"/>
      <c r="SXM5852" s="2"/>
      <c r="SXN5852" s="2"/>
      <c r="SXO5852" s="2"/>
      <c r="SXP5852" s="2"/>
      <c r="SXQ5852" s="2"/>
      <c r="SXR5852" s="2"/>
      <c r="SXS5852" s="2"/>
      <c r="SXT5852" s="2"/>
      <c r="SXU5852" s="2"/>
      <c r="SXV5852" s="2"/>
      <c r="SXW5852" s="2"/>
      <c r="SXX5852" s="2"/>
      <c r="SXY5852" s="2"/>
      <c r="SXZ5852" s="2"/>
      <c r="SYA5852" s="2"/>
      <c r="SYB5852" s="2"/>
      <c r="SYC5852" s="2"/>
      <c r="SYD5852" s="2"/>
      <c r="SYE5852" s="2"/>
      <c r="SYF5852" s="2"/>
      <c r="SYG5852" s="2"/>
      <c r="SYH5852" s="2"/>
      <c r="SYI5852" s="2"/>
      <c r="SYJ5852" s="2"/>
      <c r="SYK5852" s="2"/>
      <c r="SYL5852" s="2"/>
      <c r="SYM5852" s="2"/>
      <c r="SYN5852" s="2"/>
      <c r="SYO5852" s="2"/>
      <c r="SYP5852" s="2"/>
      <c r="SYQ5852" s="2"/>
      <c r="SYR5852" s="2"/>
      <c r="SYS5852" s="2"/>
      <c r="SYT5852" s="2"/>
      <c r="SYU5852" s="2"/>
      <c r="SYV5852" s="2"/>
      <c r="SYW5852" s="2"/>
      <c r="SYX5852" s="2"/>
      <c r="SYY5852" s="2"/>
      <c r="SYZ5852" s="2"/>
      <c r="SZA5852" s="2"/>
      <c r="SZB5852" s="2"/>
      <c r="SZC5852" s="2"/>
      <c r="SZD5852" s="2"/>
      <c r="SZE5852" s="2"/>
      <c r="SZF5852" s="2"/>
      <c r="SZG5852" s="2"/>
      <c r="SZH5852" s="2"/>
      <c r="SZI5852" s="2"/>
      <c r="SZJ5852" s="2"/>
      <c r="SZK5852" s="2"/>
      <c r="SZL5852" s="2"/>
      <c r="SZM5852" s="2"/>
      <c r="SZN5852" s="2"/>
      <c r="SZO5852" s="2"/>
      <c r="SZP5852" s="2"/>
      <c r="SZQ5852" s="2"/>
      <c r="SZR5852" s="2"/>
      <c r="SZS5852" s="2"/>
      <c r="SZT5852" s="2"/>
      <c r="SZU5852" s="2"/>
      <c r="SZV5852" s="2"/>
      <c r="SZW5852" s="2"/>
      <c r="SZX5852" s="2"/>
      <c r="SZY5852" s="2"/>
      <c r="SZZ5852" s="2"/>
      <c r="TAA5852" s="2"/>
      <c r="TAB5852" s="2"/>
      <c r="TAC5852" s="2"/>
      <c r="TAD5852" s="2"/>
      <c r="TAE5852" s="2"/>
      <c r="TAF5852" s="2"/>
      <c r="TAG5852" s="2"/>
      <c r="TAH5852" s="2"/>
      <c r="TAI5852" s="2"/>
      <c r="TAJ5852" s="2"/>
      <c r="TAK5852" s="2"/>
      <c r="TAL5852" s="2"/>
      <c r="TAM5852" s="2"/>
      <c r="TAN5852" s="2"/>
      <c r="TAO5852" s="2"/>
      <c r="TAP5852" s="2"/>
      <c r="TAQ5852" s="2"/>
      <c r="TAR5852" s="2"/>
      <c r="TAS5852" s="2"/>
      <c r="TAT5852" s="2"/>
      <c r="TAU5852" s="2"/>
      <c r="TAV5852" s="2"/>
      <c r="TAW5852" s="2"/>
      <c r="TAX5852" s="2"/>
      <c r="TAY5852" s="2"/>
      <c r="TAZ5852" s="2"/>
      <c r="TBA5852" s="2"/>
      <c r="TBB5852" s="2"/>
      <c r="TBC5852" s="2"/>
      <c r="TBD5852" s="2"/>
      <c r="TBE5852" s="2"/>
      <c r="TBF5852" s="2"/>
      <c r="TBG5852" s="2"/>
      <c r="TBH5852" s="2"/>
      <c r="TBI5852" s="2"/>
      <c r="TBJ5852" s="2"/>
      <c r="TBK5852" s="2"/>
      <c r="TBL5852" s="2"/>
      <c r="TBM5852" s="2"/>
      <c r="TBN5852" s="2"/>
      <c r="TBO5852" s="2"/>
      <c r="TBP5852" s="2"/>
      <c r="TBQ5852" s="2"/>
      <c r="TBR5852" s="2"/>
      <c r="TBS5852" s="2"/>
      <c r="TBT5852" s="2"/>
      <c r="TBU5852" s="2"/>
      <c r="TBV5852" s="2"/>
      <c r="TBW5852" s="2"/>
      <c r="TBX5852" s="2"/>
      <c r="TBY5852" s="2"/>
      <c r="TBZ5852" s="2"/>
      <c r="TCA5852" s="2"/>
      <c r="TCB5852" s="2"/>
      <c r="TCC5852" s="2"/>
      <c r="TCD5852" s="2"/>
      <c r="TCE5852" s="2"/>
      <c r="TCF5852" s="2"/>
      <c r="TCG5852" s="2"/>
      <c r="TCH5852" s="2"/>
      <c r="TCI5852" s="2"/>
      <c r="TCJ5852" s="2"/>
      <c r="TCK5852" s="2"/>
      <c r="TCL5852" s="2"/>
      <c r="TCM5852" s="2"/>
      <c r="TCN5852" s="2"/>
      <c r="TCO5852" s="2"/>
      <c r="TCP5852" s="2"/>
      <c r="TCQ5852" s="2"/>
      <c r="TCR5852" s="2"/>
      <c r="TCS5852" s="2"/>
      <c r="TCT5852" s="2"/>
      <c r="TCU5852" s="2"/>
      <c r="TCV5852" s="2"/>
      <c r="TCW5852" s="2"/>
      <c r="TCX5852" s="2"/>
      <c r="TCY5852" s="2"/>
      <c r="TCZ5852" s="2"/>
      <c r="TDA5852" s="2"/>
      <c r="TDB5852" s="2"/>
      <c r="TDC5852" s="2"/>
      <c r="TDD5852" s="2"/>
      <c r="TDE5852" s="2"/>
      <c r="TDF5852" s="2"/>
      <c r="TDG5852" s="2"/>
      <c r="TDH5852" s="2"/>
      <c r="TDI5852" s="2"/>
      <c r="TDJ5852" s="2"/>
      <c r="TDK5852" s="2"/>
      <c r="TDL5852" s="2"/>
      <c r="TDM5852" s="2"/>
      <c r="TDN5852" s="2"/>
      <c r="TDO5852" s="2"/>
      <c r="TDP5852" s="2"/>
      <c r="TDQ5852" s="2"/>
      <c r="TDR5852" s="2"/>
      <c r="TDS5852" s="2"/>
      <c r="TDT5852" s="2"/>
      <c r="TDU5852" s="2"/>
      <c r="TDV5852" s="2"/>
      <c r="TDW5852" s="2"/>
      <c r="TDX5852" s="2"/>
      <c r="TDY5852" s="2"/>
      <c r="TDZ5852" s="2"/>
      <c r="TEA5852" s="2"/>
      <c r="TEB5852" s="2"/>
      <c r="TEC5852" s="2"/>
      <c r="TED5852" s="2"/>
      <c r="TEE5852" s="2"/>
      <c r="TEF5852" s="2"/>
      <c r="TEG5852" s="2"/>
      <c r="TEH5852" s="2"/>
      <c r="TEI5852" s="2"/>
      <c r="TEJ5852" s="2"/>
      <c r="TEK5852" s="2"/>
      <c r="TEL5852" s="2"/>
      <c r="TEM5852" s="2"/>
      <c r="TEN5852" s="2"/>
      <c r="TEO5852" s="2"/>
      <c r="TEP5852" s="2"/>
      <c r="TEQ5852" s="2"/>
      <c r="TER5852" s="2"/>
      <c r="TES5852" s="2"/>
      <c r="TET5852" s="2"/>
      <c r="TEU5852" s="2"/>
      <c r="TEV5852" s="2"/>
      <c r="TEW5852" s="2"/>
      <c r="TEX5852" s="2"/>
      <c r="TEY5852" s="2"/>
      <c r="TEZ5852" s="2"/>
      <c r="TFA5852" s="2"/>
      <c r="TFB5852" s="2"/>
      <c r="TFC5852" s="2"/>
      <c r="TFD5852" s="2"/>
      <c r="TFE5852" s="2"/>
      <c r="TFF5852" s="2"/>
      <c r="TFG5852" s="2"/>
      <c r="TFH5852" s="2"/>
      <c r="TFI5852" s="2"/>
      <c r="TFJ5852" s="2"/>
      <c r="TFK5852" s="2"/>
      <c r="TFL5852" s="2"/>
      <c r="TFM5852" s="2"/>
      <c r="TFN5852" s="2"/>
      <c r="TFO5852" s="2"/>
      <c r="TFP5852" s="2"/>
      <c r="TFQ5852" s="2"/>
      <c r="TFR5852" s="2"/>
      <c r="TFS5852" s="2"/>
      <c r="TFT5852" s="2"/>
      <c r="TFU5852" s="2"/>
      <c r="TFV5852" s="2"/>
      <c r="TFW5852" s="2"/>
      <c r="TFX5852" s="2"/>
      <c r="TFY5852" s="2"/>
      <c r="TFZ5852" s="2"/>
      <c r="TGA5852" s="2"/>
      <c r="TGB5852" s="2"/>
      <c r="TGC5852" s="2"/>
      <c r="TGD5852" s="2"/>
      <c r="TGE5852" s="2"/>
      <c r="TGF5852" s="2"/>
      <c r="TGG5852" s="2"/>
      <c r="TGH5852" s="2"/>
      <c r="TGI5852" s="2"/>
      <c r="TGJ5852" s="2"/>
      <c r="TGK5852" s="2"/>
      <c r="TGL5852" s="2"/>
      <c r="TGM5852" s="2"/>
      <c r="TGN5852" s="2"/>
      <c r="TGO5852" s="2"/>
      <c r="TGP5852" s="2"/>
      <c r="TGQ5852" s="2"/>
      <c r="TGR5852" s="2"/>
      <c r="TGS5852" s="2"/>
      <c r="TGT5852" s="2"/>
      <c r="TGU5852" s="2"/>
      <c r="TGV5852" s="2"/>
      <c r="TGW5852" s="2"/>
      <c r="TGX5852" s="2"/>
      <c r="TGY5852" s="2"/>
      <c r="TGZ5852" s="2"/>
      <c r="THA5852" s="2"/>
      <c r="THB5852" s="2"/>
      <c r="THC5852" s="2"/>
      <c r="THD5852" s="2"/>
      <c r="THE5852" s="2"/>
      <c r="THF5852" s="2"/>
      <c r="THG5852" s="2"/>
      <c r="THH5852" s="2"/>
      <c r="THI5852" s="2"/>
      <c r="THJ5852" s="2"/>
      <c r="THK5852" s="2"/>
      <c r="THL5852" s="2"/>
      <c r="THM5852" s="2"/>
      <c r="THN5852" s="2"/>
      <c r="THO5852" s="2"/>
      <c r="THP5852" s="2"/>
      <c r="THQ5852" s="2"/>
      <c r="THR5852" s="2"/>
      <c r="THS5852" s="2"/>
      <c r="THT5852" s="2"/>
      <c r="THU5852" s="2"/>
      <c r="THV5852" s="2"/>
      <c r="THW5852" s="2"/>
      <c r="THX5852" s="2"/>
      <c r="THY5852" s="2"/>
      <c r="THZ5852" s="2"/>
      <c r="TIA5852" s="2"/>
      <c r="TIB5852" s="2"/>
      <c r="TIC5852" s="2"/>
      <c r="TID5852" s="2"/>
      <c r="TIE5852" s="2"/>
      <c r="TIF5852" s="2"/>
      <c r="TIG5852" s="2"/>
      <c r="TIH5852" s="2"/>
      <c r="TII5852" s="2"/>
      <c r="TIJ5852" s="2"/>
      <c r="TIK5852" s="2"/>
      <c r="TIL5852" s="2"/>
      <c r="TIM5852" s="2"/>
      <c r="TIN5852" s="2"/>
      <c r="TIO5852" s="2"/>
      <c r="TIP5852" s="2"/>
      <c r="TIQ5852" s="2"/>
      <c r="TIR5852" s="2"/>
      <c r="TIS5852" s="2"/>
      <c r="TIT5852" s="2"/>
      <c r="TIU5852" s="2"/>
      <c r="TIV5852" s="2"/>
      <c r="TIW5852" s="2"/>
      <c r="TIX5852" s="2"/>
      <c r="TIY5852" s="2"/>
      <c r="TIZ5852" s="2"/>
      <c r="TJA5852" s="2"/>
      <c r="TJB5852" s="2"/>
      <c r="TJC5852" s="2"/>
      <c r="TJD5852" s="2"/>
      <c r="TJE5852" s="2"/>
      <c r="TJF5852" s="2"/>
      <c r="TJG5852" s="2"/>
      <c r="TJH5852" s="2"/>
      <c r="TJI5852" s="2"/>
      <c r="TJJ5852" s="2"/>
      <c r="TJK5852" s="2"/>
      <c r="TJL5852" s="2"/>
      <c r="TJM5852" s="2"/>
      <c r="TJN5852" s="2"/>
      <c r="TJO5852" s="2"/>
      <c r="TJP5852" s="2"/>
      <c r="TJQ5852" s="2"/>
      <c r="TJR5852" s="2"/>
      <c r="TJS5852" s="2"/>
      <c r="TJT5852" s="2"/>
      <c r="TJU5852" s="2"/>
      <c r="TJV5852" s="2"/>
      <c r="TJW5852" s="2"/>
      <c r="TJX5852" s="2"/>
      <c r="TJY5852" s="2"/>
      <c r="TJZ5852" s="2"/>
      <c r="TKA5852" s="2"/>
      <c r="TKB5852" s="2"/>
      <c r="TKC5852" s="2"/>
      <c r="TKD5852" s="2"/>
      <c r="TKE5852" s="2"/>
      <c r="TKF5852" s="2"/>
      <c r="TKG5852" s="2"/>
      <c r="TKH5852" s="2"/>
      <c r="TKI5852" s="2"/>
      <c r="TKJ5852" s="2"/>
      <c r="TKK5852" s="2"/>
      <c r="TKL5852" s="2"/>
      <c r="TKM5852" s="2"/>
      <c r="TKN5852" s="2"/>
      <c r="TKO5852" s="2"/>
      <c r="TKP5852" s="2"/>
      <c r="TKQ5852" s="2"/>
      <c r="TKR5852" s="2"/>
      <c r="TKS5852" s="2"/>
      <c r="TKT5852" s="2"/>
      <c r="TKU5852" s="2"/>
      <c r="TKV5852" s="2"/>
      <c r="TKW5852" s="2"/>
      <c r="TKX5852" s="2"/>
      <c r="TKY5852" s="2"/>
      <c r="TKZ5852" s="2"/>
      <c r="TLA5852" s="2"/>
      <c r="TLB5852" s="2"/>
      <c r="TLC5852" s="2"/>
      <c r="TLD5852" s="2"/>
      <c r="TLE5852" s="2"/>
      <c r="TLF5852" s="2"/>
      <c r="TLG5852" s="2"/>
      <c r="TLH5852" s="2"/>
      <c r="TLI5852" s="2"/>
      <c r="TLJ5852" s="2"/>
      <c r="TLK5852" s="2"/>
      <c r="TLL5852" s="2"/>
      <c r="TLM5852" s="2"/>
      <c r="TLN5852" s="2"/>
      <c r="TLO5852" s="2"/>
      <c r="TLP5852" s="2"/>
      <c r="TLQ5852" s="2"/>
      <c r="TLR5852" s="2"/>
      <c r="TLS5852" s="2"/>
      <c r="TLT5852" s="2"/>
      <c r="TLU5852" s="2"/>
      <c r="TLV5852" s="2"/>
      <c r="TLW5852" s="2"/>
      <c r="TLX5852" s="2"/>
      <c r="TLY5852" s="2"/>
      <c r="TLZ5852" s="2"/>
      <c r="TMA5852" s="2"/>
      <c r="TMB5852" s="2"/>
      <c r="TMC5852" s="2"/>
      <c r="TMD5852" s="2"/>
      <c r="TME5852" s="2"/>
      <c r="TMF5852" s="2"/>
      <c r="TMG5852" s="2"/>
      <c r="TMH5852" s="2"/>
      <c r="TMI5852" s="2"/>
      <c r="TMJ5852" s="2"/>
      <c r="TMK5852" s="2"/>
      <c r="TML5852" s="2"/>
      <c r="TMM5852" s="2"/>
      <c r="TMN5852" s="2"/>
      <c r="TMO5852" s="2"/>
      <c r="TMP5852" s="2"/>
      <c r="TMQ5852" s="2"/>
      <c r="TMR5852" s="2"/>
      <c r="TMS5852" s="2"/>
      <c r="TMT5852" s="2"/>
      <c r="TMU5852" s="2"/>
      <c r="TMV5852" s="2"/>
      <c r="TMW5852" s="2"/>
      <c r="TMX5852" s="2"/>
      <c r="TMY5852" s="2"/>
      <c r="TMZ5852" s="2"/>
      <c r="TNA5852" s="2"/>
      <c r="TNB5852" s="2"/>
      <c r="TNC5852" s="2"/>
      <c r="TND5852" s="2"/>
      <c r="TNE5852" s="2"/>
      <c r="TNF5852" s="2"/>
      <c r="TNG5852" s="2"/>
      <c r="TNH5852" s="2"/>
      <c r="TNI5852" s="2"/>
      <c r="TNJ5852" s="2"/>
      <c r="TNK5852" s="2"/>
      <c r="TNL5852" s="2"/>
      <c r="TNM5852" s="2"/>
      <c r="TNN5852" s="2"/>
      <c r="TNO5852" s="2"/>
      <c r="TNP5852" s="2"/>
      <c r="TNQ5852" s="2"/>
      <c r="TNR5852" s="2"/>
      <c r="TNS5852" s="2"/>
      <c r="TNT5852" s="2"/>
      <c r="TNU5852" s="2"/>
      <c r="TNV5852" s="2"/>
      <c r="TNW5852" s="2"/>
      <c r="TNX5852" s="2"/>
      <c r="TNY5852" s="2"/>
      <c r="TNZ5852" s="2"/>
      <c r="TOA5852" s="2"/>
      <c r="TOB5852" s="2"/>
      <c r="TOC5852" s="2"/>
      <c r="TOD5852" s="2"/>
      <c r="TOE5852" s="2"/>
      <c r="TOF5852" s="2"/>
      <c r="TOG5852" s="2"/>
      <c r="TOH5852" s="2"/>
      <c r="TOI5852" s="2"/>
      <c r="TOJ5852" s="2"/>
      <c r="TOK5852" s="2"/>
      <c r="TOL5852" s="2"/>
      <c r="TOM5852" s="2"/>
      <c r="TON5852" s="2"/>
      <c r="TOO5852" s="2"/>
      <c r="TOP5852" s="2"/>
      <c r="TOQ5852" s="2"/>
      <c r="TOR5852" s="2"/>
      <c r="TOS5852" s="2"/>
      <c r="TOT5852" s="2"/>
      <c r="TOU5852" s="2"/>
      <c r="TOV5852" s="2"/>
      <c r="TOW5852" s="2"/>
      <c r="TOX5852" s="2"/>
      <c r="TOY5852" s="2"/>
      <c r="TOZ5852" s="2"/>
      <c r="TPA5852" s="2"/>
      <c r="TPB5852" s="2"/>
      <c r="TPC5852" s="2"/>
      <c r="TPD5852" s="2"/>
      <c r="TPE5852" s="2"/>
      <c r="TPF5852" s="2"/>
      <c r="TPG5852" s="2"/>
      <c r="TPH5852" s="2"/>
      <c r="TPI5852" s="2"/>
      <c r="TPJ5852" s="2"/>
      <c r="TPK5852" s="2"/>
      <c r="TPL5852" s="2"/>
      <c r="TPM5852" s="2"/>
      <c r="TPN5852" s="2"/>
      <c r="TPO5852" s="2"/>
      <c r="TPP5852" s="2"/>
      <c r="TPQ5852" s="2"/>
      <c r="TPR5852" s="2"/>
      <c r="TPS5852" s="2"/>
      <c r="TPT5852" s="2"/>
      <c r="TPU5852" s="2"/>
      <c r="TPV5852" s="2"/>
      <c r="TPW5852" s="2"/>
      <c r="TPX5852" s="2"/>
      <c r="TPY5852" s="2"/>
      <c r="TPZ5852" s="2"/>
      <c r="TQA5852" s="2"/>
      <c r="TQB5852" s="2"/>
      <c r="TQC5852" s="2"/>
      <c r="TQD5852" s="2"/>
      <c r="TQE5852" s="2"/>
      <c r="TQF5852" s="2"/>
      <c r="TQG5852" s="2"/>
      <c r="TQH5852" s="2"/>
      <c r="TQI5852" s="2"/>
      <c r="TQJ5852" s="2"/>
      <c r="TQK5852" s="2"/>
      <c r="TQL5852" s="2"/>
      <c r="TQM5852" s="2"/>
      <c r="TQN5852" s="2"/>
      <c r="TQO5852" s="2"/>
      <c r="TQP5852" s="2"/>
      <c r="TQQ5852" s="2"/>
      <c r="TQR5852" s="2"/>
      <c r="TQS5852" s="2"/>
      <c r="TQT5852" s="2"/>
      <c r="TQU5852" s="2"/>
      <c r="TQV5852" s="2"/>
      <c r="TQW5852" s="2"/>
      <c r="TQX5852" s="2"/>
      <c r="TQY5852" s="2"/>
      <c r="TQZ5852" s="2"/>
      <c r="TRA5852" s="2"/>
      <c r="TRB5852" s="2"/>
      <c r="TRC5852" s="2"/>
      <c r="TRD5852" s="2"/>
      <c r="TRE5852" s="2"/>
      <c r="TRF5852" s="2"/>
      <c r="TRG5852" s="2"/>
      <c r="TRH5852" s="2"/>
      <c r="TRI5852" s="2"/>
      <c r="TRJ5852" s="2"/>
      <c r="TRK5852" s="2"/>
      <c r="TRL5852" s="2"/>
      <c r="TRM5852" s="2"/>
      <c r="TRN5852" s="2"/>
      <c r="TRO5852" s="2"/>
      <c r="TRP5852" s="2"/>
      <c r="TRQ5852" s="2"/>
      <c r="TRR5852" s="2"/>
      <c r="TRS5852" s="2"/>
      <c r="TRT5852" s="2"/>
      <c r="TRU5852" s="2"/>
      <c r="TRV5852" s="2"/>
      <c r="TRW5852" s="2"/>
      <c r="TRX5852" s="2"/>
      <c r="TRY5852" s="2"/>
      <c r="TRZ5852" s="2"/>
      <c r="TSA5852" s="2"/>
      <c r="TSB5852" s="2"/>
      <c r="TSC5852" s="2"/>
      <c r="TSD5852" s="2"/>
      <c r="TSE5852" s="2"/>
      <c r="TSF5852" s="2"/>
      <c r="TSG5852" s="2"/>
      <c r="TSH5852" s="2"/>
      <c r="TSI5852" s="2"/>
      <c r="TSJ5852" s="2"/>
      <c r="TSK5852" s="2"/>
      <c r="TSL5852" s="2"/>
      <c r="TSM5852" s="2"/>
      <c r="TSN5852" s="2"/>
      <c r="TSO5852" s="2"/>
      <c r="TSP5852" s="2"/>
      <c r="TSQ5852" s="2"/>
      <c r="TSR5852" s="2"/>
      <c r="TSS5852" s="2"/>
      <c r="TST5852" s="2"/>
      <c r="TSU5852" s="2"/>
      <c r="TSV5852" s="2"/>
      <c r="TSW5852" s="2"/>
      <c r="TSX5852" s="2"/>
      <c r="TSY5852" s="2"/>
      <c r="TSZ5852" s="2"/>
      <c r="TTA5852" s="2"/>
      <c r="TTB5852" s="2"/>
      <c r="TTC5852" s="2"/>
      <c r="TTD5852" s="2"/>
      <c r="TTE5852" s="2"/>
      <c r="TTF5852" s="2"/>
      <c r="TTG5852" s="2"/>
      <c r="TTH5852" s="2"/>
      <c r="TTI5852" s="2"/>
      <c r="TTJ5852" s="2"/>
      <c r="TTK5852" s="2"/>
      <c r="TTL5852" s="2"/>
      <c r="TTM5852" s="2"/>
      <c r="TTN5852" s="2"/>
      <c r="TTO5852" s="2"/>
      <c r="TTP5852" s="2"/>
      <c r="TTQ5852" s="2"/>
      <c r="TTR5852" s="2"/>
      <c r="TTS5852" s="2"/>
      <c r="TTT5852" s="2"/>
      <c r="TTU5852" s="2"/>
      <c r="TTV5852" s="2"/>
      <c r="TTW5852" s="2"/>
      <c r="TTX5852" s="2"/>
      <c r="TTY5852" s="2"/>
      <c r="TTZ5852" s="2"/>
      <c r="TUA5852" s="2"/>
      <c r="TUB5852" s="2"/>
      <c r="TUC5852" s="2"/>
      <c r="TUD5852" s="2"/>
      <c r="TUE5852" s="2"/>
      <c r="TUF5852" s="2"/>
      <c r="TUG5852" s="2"/>
      <c r="TUH5852" s="2"/>
      <c r="TUI5852" s="2"/>
      <c r="TUJ5852" s="2"/>
      <c r="TUK5852" s="2"/>
      <c r="TUL5852" s="2"/>
      <c r="TUM5852" s="2"/>
      <c r="TUN5852" s="2"/>
      <c r="TUO5852" s="2"/>
      <c r="TUP5852" s="2"/>
      <c r="TUQ5852" s="2"/>
      <c r="TUR5852" s="2"/>
      <c r="TUS5852" s="2"/>
      <c r="TUT5852" s="2"/>
      <c r="TUU5852" s="2"/>
      <c r="TUV5852" s="2"/>
      <c r="TUW5852" s="2"/>
      <c r="TUX5852" s="2"/>
      <c r="TUY5852" s="2"/>
      <c r="TUZ5852" s="2"/>
      <c r="TVA5852" s="2"/>
      <c r="TVB5852" s="2"/>
      <c r="TVC5852" s="2"/>
      <c r="TVD5852" s="2"/>
      <c r="TVE5852" s="2"/>
      <c r="TVF5852" s="2"/>
      <c r="TVG5852" s="2"/>
      <c r="TVH5852" s="2"/>
      <c r="TVI5852" s="2"/>
      <c r="TVJ5852" s="2"/>
      <c r="TVK5852" s="2"/>
      <c r="TVL5852" s="2"/>
      <c r="TVM5852" s="2"/>
      <c r="TVN5852" s="2"/>
      <c r="TVO5852" s="2"/>
      <c r="TVP5852" s="2"/>
      <c r="TVQ5852" s="2"/>
      <c r="TVR5852" s="2"/>
      <c r="TVS5852" s="2"/>
      <c r="TVT5852" s="2"/>
      <c r="TVU5852" s="2"/>
      <c r="TVV5852" s="2"/>
      <c r="TVW5852" s="2"/>
      <c r="TVX5852" s="2"/>
      <c r="TVY5852" s="2"/>
      <c r="TVZ5852" s="2"/>
      <c r="TWA5852" s="2"/>
      <c r="TWB5852" s="2"/>
      <c r="TWC5852" s="2"/>
      <c r="TWD5852" s="2"/>
      <c r="TWE5852" s="2"/>
      <c r="TWF5852" s="2"/>
      <c r="TWG5852" s="2"/>
      <c r="TWH5852" s="2"/>
      <c r="TWI5852" s="2"/>
      <c r="TWJ5852" s="2"/>
      <c r="TWK5852" s="2"/>
      <c r="TWL5852" s="2"/>
      <c r="TWM5852" s="2"/>
      <c r="TWN5852" s="2"/>
      <c r="TWO5852" s="2"/>
      <c r="TWP5852" s="2"/>
      <c r="TWQ5852" s="2"/>
      <c r="TWR5852" s="2"/>
      <c r="TWS5852" s="2"/>
      <c r="TWT5852" s="2"/>
      <c r="TWU5852" s="2"/>
      <c r="TWV5852" s="2"/>
      <c r="TWW5852" s="2"/>
      <c r="TWX5852" s="2"/>
      <c r="TWY5852" s="2"/>
      <c r="TWZ5852" s="2"/>
      <c r="TXA5852" s="2"/>
      <c r="TXB5852" s="2"/>
      <c r="TXC5852" s="2"/>
      <c r="TXD5852" s="2"/>
      <c r="TXE5852" s="2"/>
      <c r="TXF5852" s="2"/>
      <c r="TXG5852" s="2"/>
      <c r="TXH5852" s="2"/>
      <c r="TXI5852" s="2"/>
      <c r="TXJ5852" s="2"/>
      <c r="TXK5852" s="2"/>
      <c r="TXL5852" s="2"/>
      <c r="TXM5852" s="2"/>
      <c r="TXN5852" s="2"/>
      <c r="TXO5852" s="2"/>
      <c r="TXP5852" s="2"/>
      <c r="TXQ5852" s="2"/>
      <c r="TXR5852" s="2"/>
      <c r="TXS5852" s="2"/>
      <c r="TXT5852" s="2"/>
      <c r="TXU5852" s="2"/>
      <c r="TXV5852" s="2"/>
      <c r="TXW5852" s="2"/>
      <c r="TXX5852" s="2"/>
      <c r="TXY5852" s="2"/>
      <c r="TXZ5852" s="2"/>
      <c r="TYA5852" s="2"/>
      <c r="TYB5852" s="2"/>
      <c r="TYC5852" s="2"/>
      <c r="TYD5852" s="2"/>
      <c r="TYE5852" s="2"/>
      <c r="TYF5852" s="2"/>
      <c r="TYG5852" s="2"/>
      <c r="TYH5852" s="2"/>
      <c r="TYI5852" s="2"/>
      <c r="TYJ5852" s="2"/>
      <c r="TYK5852" s="2"/>
      <c r="TYL5852" s="2"/>
      <c r="TYM5852" s="2"/>
      <c r="TYN5852" s="2"/>
      <c r="TYO5852" s="2"/>
      <c r="TYP5852" s="2"/>
      <c r="TYQ5852" s="2"/>
      <c r="TYR5852" s="2"/>
      <c r="TYS5852" s="2"/>
      <c r="TYT5852" s="2"/>
      <c r="TYU5852" s="2"/>
      <c r="TYV5852" s="2"/>
      <c r="TYW5852" s="2"/>
      <c r="TYX5852" s="2"/>
      <c r="TYY5852" s="2"/>
      <c r="TYZ5852" s="2"/>
      <c r="TZA5852" s="2"/>
      <c r="TZB5852" s="2"/>
      <c r="TZC5852" s="2"/>
      <c r="TZD5852" s="2"/>
      <c r="TZE5852" s="2"/>
      <c r="TZF5852" s="2"/>
      <c r="TZG5852" s="2"/>
      <c r="TZH5852" s="2"/>
      <c r="TZI5852" s="2"/>
      <c r="TZJ5852" s="2"/>
      <c r="TZK5852" s="2"/>
      <c r="TZL5852" s="2"/>
      <c r="TZM5852" s="2"/>
      <c r="TZN5852" s="2"/>
      <c r="TZO5852" s="2"/>
      <c r="TZP5852" s="2"/>
      <c r="TZQ5852" s="2"/>
      <c r="TZR5852" s="2"/>
      <c r="TZS5852" s="2"/>
      <c r="TZT5852" s="2"/>
      <c r="TZU5852" s="2"/>
      <c r="TZV5852" s="2"/>
      <c r="TZW5852" s="2"/>
      <c r="TZX5852" s="2"/>
      <c r="TZY5852" s="2"/>
      <c r="TZZ5852" s="2"/>
      <c r="UAA5852" s="2"/>
      <c r="UAB5852" s="2"/>
      <c r="UAC5852" s="2"/>
      <c r="UAD5852" s="2"/>
      <c r="UAE5852" s="2"/>
      <c r="UAF5852" s="2"/>
      <c r="UAG5852" s="2"/>
      <c r="UAH5852" s="2"/>
      <c r="UAI5852" s="2"/>
      <c r="UAJ5852" s="2"/>
      <c r="UAK5852" s="2"/>
      <c r="UAL5852" s="2"/>
      <c r="UAM5852" s="2"/>
      <c r="UAN5852" s="2"/>
      <c r="UAO5852" s="2"/>
      <c r="UAP5852" s="2"/>
      <c r="UAQ5852" s="2"/>
      <c r="UAR5852" s="2"/>
      <c r="UAS5852" s="2"/>
      <c r="UAT5852" s="2"/>
      <c r="UAU5852" s="2"/>
      <c r="UAV5852" s="2"/>
      <c r="UAW5852" s="2"/>
      <c r="UAX5852" s="2"/>
      <c r="UAY5852" s="2"/>
      <c r="UAZ5852" s="2"/>
      <c r="UBA5852" s="2"/>
      <c r="UBB5852" s="2"/>
      <c r="UBC5852" s="2"/>
      <c r="UBD5852" s="2"/>
      <c r="UBE5852" s="2"/>
      <c r="UBF5852" s="2"/>
      <c r="UBG5852" s="2"/>
      <c r="UBH5852" s="2"/>
      <c r="UBI5852" s="2"/>
      <c r="UBJ5852" s="2"/>
      <c r="UBK5852" s="2"/>
      <c r="UBL5852" s="2"/>
      <c r="UBM5852" s="2"/>
      <c r="UBN5852" s="2"/>
      <c r="UBO5852" s="2"/>
      <c r="UBP5852" s="2"/>
      <c r="UBQ5852" s="2"/>
      <c r="UBR5852" s="2"/>
      <c r="UBS5852" s="2"/>
      <c r="UBT5852" s="2"/>
      <c r="UBU5852" s="2"/>
      <c r="UBV5852" s="2"/>
      <c r="UBW5852" s="2"/>
      <c r="UBX5852" s="2"/>
      <c r="UBY5852" s="2"/>
      <c r="UBZ5852" s="2"/>
      <c r="UCA5852" s="2"/>
      <c r="UCB5852" s="2"/>
      <c r="UCC5852" s="2"/>
      <c r="UCD5852" s="2"/>
      <c r="UCE5852" s="2"/>
      <c r="UCF5852" s="2"/>
      <c r="UCG5852" s="2"/>
      <c r="UCH5852" s="2"/>
      <c r="UCI5852" s="2"/>
      <c r="UCJ5852" s="2"/>
      <c r="UCK5852" s="2"/>
      <c r="UCL5852" s="2"/>
      <c r="UCM5852" s="2"/>
      <c r="UCN5852" s="2"/>
      <c r="UCO5852" s="2"/>
      <c r="UCP5852" s="2"/>
      <c r="UCQ5852" s="2"/>
      <c r="UCR5852" s="2"/>
      <c r="UCS5852" s="2"/>
      <c r="UCT5852" s="2"/>
      <c r="UCU5852" s="2"/>
      <c r="UCV5852" s="2"/>
      <c r="UCW5852" s="2"/>
      <c r="UCX5852" s="2"/>
      <c r="UCY5852" s="2"/>
      <c r="UCZ5852" s="2"/>
      <c r="UDA5852" s="2"/>
      <c r="UDB5852" s="2"/>
      <c r="UDC5852" s="2"/>
      <c r="UDD5852" s="2"/>
      <c r="UDE5852" s="2"/>
      <c r="UDF5852" s="2"/>
      <c r="UDG5852" s="2"/>
      <c r="UDH5852" s="2"/>
      <c r="UDI5852" s="2"/>
      <c r="UDJ5852" s="2"/>
      <c r="UDK5852" s="2"/>
      <c r="UDL5852" s="2"/>
      <c r="UDM5852" s="2"/>
      <c r="UDN5852" s="2"/>
      <c r="UDO5852" s="2"/>
      <c r="UDP5852" s="2"/>
      <c r="UDQ5852" s="2"/>
      <c r="UDR5852" s="2"/>
      <c r="UDS5852" s="2"/>
      <c r="UDT5852" s="2"/>
      <c r="UDU5852" s="2"/>
      <c r="UDV5852" s="2"/>
      <c r="UDW5852" s="2"/>
      <c r="UDX5852" s="2"/>
      <c r="UDY5852" s="2"/>
      <c r="UDZ5852" s="2"/>
      <c r="UEA5852" s="2"/>
      <c r="UEB5852" s="2"/>
      <c r="UEC5852" s="2"/>
      <c r="UED5852" s="2"/>
      <c r="UEE5852" s="2"/>
      <c r="UEF5852" s="2"/>
      <c r="UEG5852" s="2"/>
      <c r="UEH5852" s="2"/>
      <c r="UEI5852" s="2"/>
      <c r="UEJ5852" s="2"/>
      <c r="UEK5852" s="2"/>
      <c r="UEL5852" s="2"/>
      <c r="UEM5852" s="2"/>
      <c r="UEN5852" s="2"/>
      <c r="UEO5852" s="2"/>
      <c r="UEP5852" s="2"/>
      <c r="UEQ5852" s="2"/>
      <c r="UER5852" s="2"/>
      <c r="UES5852" s="2"/>
      <c r="UET5852" s="2"/>
      <c r="UEU5852" s="2"/>
      <c r="UEV5852" s="2"/>
      <c r="UEW5852" s="2"/>
      <c r="UEX5852" s="2"/>
      <c r="UEY5852" s="2"/>
      <c r="UEZ5852" s="2"/>
      <c r="UFA5852" s="2"/>
      <c r="UFB5852" s="2"/>
      <c r="UFC5852" s="2"/>
      <c r="UFD5852" s="2"/>
      <c r="UFE5852" s="2"/>
      <c r="UFF5852" s="2"/>
      <c r="UFG5852" s="2"/>
      <c r="UFH5852" s="2"/>
      <c r="UFI5852" s="2"/>
      <c r="UFJ5852" s="2"/>
      <c r="UFK5852" s="2"/>
      <c r="UFL5852" s="2"/>
      <c r="UFM5852" s="2"/>
      <c r="UFN5852" s="2"/>
      <c r="UFO5852" s="2"/>
      <c r="UFP5852" s="2"/>
      <c r="UFQ5852" s="2"/>
      <c r="UFR5852" s="2"/>
      <c r="UFS5852" s="2"/>
      <c r="UFT5852" s="2"/>
      <c r="UFU5852" s="2"/>
      <c r="UFV5852" s="2"/>
      <c r="UFW5852" s="2"/>
      <c r="UFX5852" s="2"/>
      <c r="UFY5852" s="2"/>
      <c r="UFZ5852" s="2"/>
      <c r="UGA5852" s="2"/>
      <c r="UGB5852" s="2"/>
      <c r="UGC5852" s="2"/>
      <c r="UGD5852" s="2"/>
      <c r="UGE5852" s="2"/>
      <c r="UGF5852" s="2"/>
      <c r="UGG5852" s="2"/>
      <c r="UGH5852" s="2"/>
      <c r="UGI5852" s="2"/>
      <c r="UGJ5852" s="2"/>
      <c r="UGK5852" s="2"/>
      <c r="UGL5852" s="2"/>
      <c r="UGM5852" s="2"/>
      <c r="UGN5852" s="2"/>
      <c r="UGO5852" s="2"/>
      <c r="UGP5852" s="2"/>
      <c r="UGQ5852" s="2"/>
      <c r="UGR5852" s="2"/>
      <c r="UGS5852" s="2"/>
      <c r="UGT5852" s="2"/>
      <c r="UGU5852" s="2"/>
      <c r="UGV5852" s="2"/>
      <c r="UGW5852" s="2"/>
      <c r="UGX5852" s="2"/>
      <c r="UGY5852" s="2"/>
      <c r="UGZ5852" s="2"/>
      <c r="UHA5852" s="2"/>
      <c r="UHB5852" s="2"/>
      <c r="UHC5852" s="2"/>
      <c r="UHD5852" s="2"/>
      <c r="UHE5852" s="2"/>
      <c r="UHF5852" s="2"/>
      <c r="UHG5852" s="2"/>
      <c r="UHH5852" s="2"/>
      <c r="UHI5852" s="2"/>
      <c r="UHJ5852" s="2"/>
      <c r="UHK5852" s="2"/>
      <c r="UHL5852" s="2"/>
      <c r="UHM5852" s="2"/>
      <c r="UHN5852" s="2"/>
      <c r="UHO5852" s="2"/>
      <c r="UHP5852" s="2"/>
      <c r="UHQ5852" s="2"/>
      <c r="UHR5852" s="2"/>
      <c r="UHS5852" s="2"/>
      <c r="UHT5852" s="2"/>
      <c r="UHU5852" s="2"/>
      <c r="UHV5852" s="2"/>
      <c r="UHW5852" s="2"/>
      <c r="UHX5852" s="2"/>
      <c r="UHY5852" s="2"/>
      <c r="UHZ5852" s="2"/>
      <c r="UIA5852" s="2"/>
      <c r="UIB5852" s="2"/>
      <c r="UIC5852" s="2"/>
      <c r="UID5852" s="2"/>
      <c r="UIE5852" s="2"/>
      <c r="UIF5852" s="2"/>
      <c r="UIG5852" s="2"/>
      <c r="UIH5852" s="2"/>
      <c r="UII5852" s="2"/>
      <c r="UIJ5852" s="2"/>
      <c r="UIK5852" s="2"/>
      <c r="UIL5852" s="2"/>
      <c r="UIM5852" s="2"/>
      <c r="UIN5852" s="2"/>
      <c r="UIO5852" s="2"/>
      <c r="UIP5852" s="2"/>
      <c r="UIQ5852" s="2"/>
      <c r="UIR5852" s="2"/>
      <c r="UIS5852" s="2"/>
      <c r="UIT5852" s="2"/>
      <c r="UIU5852" s="2"/>
      <c r="UIV5852" s="2"/>
      <c r="UIW5852" s="2"/>
      <c r="UIX5852" s="2"/>
      <c r="UIY5852" s="2"/>
      <c r="UIZ5852" s="2"/>
      <c r="UJA5852" s="2"/>
      <c r="UJB5852" s="2"/>
      <c r="UJC5852" s="2"/>
      <c r="UJD5852" s="2"/>
      <c r="UJE5852" s="2"/>
      <c r="UJF5852" s="2"/>
      <c r="UJG5852" s="2"/>
      <c r="UJH5852" s="2"/>
      <c r="UJI5852" s="2"/>
      <c r="UJJ5852" s="2"/>
      <c r="UJK5852" s="2"/>
      <c r="UJL5852" s="2"/>
      <c r="UJM5852" s="2"/>
      <c r="UJN5852" s="2"/>
      <c r="UJO5852" s="2"/>
      <c r="UJP5852" s="2"/>
      <c r="UJQ5852" s="2"/>
      <c r="UJR5852" s="2"/>
      <c r="UJS5852" s="2"/>
      <c r="UJT5852" s="2"/>
      <c r="UJU5852" s="2"/>
      <c r="UJV5852" s="2"/>
      <c r="UJW5852" s="2"/>
      <c r="UJX5852" s="2"/>
      <c r="UJY5852" s="2"/>
      <c r="UJZ5852" s="2"/>
      <c r="UKA5852" s="2"/>
      <c r="UKB5852" s="2"/>
      <c r="UKC5852" s="2"/>
      <c r="UKD5852" s="2"/>
      <c r="UKE5852" s="2"/>
      <c r="UKF5852" s="2"/>
      <c r="UKG5852" s="2"/>
      <c r="UKH5852" s="2"/>
      <c r="UKI5852" s="2"/>
      <c r="UKJ5852" s="2"/>
      <c r="UKK5852" s="2"/>
      <c r="UKL5852" s="2"/>
      <c r="UKM5852" s="2"/>
      <c r="UKN5852" s="2"/>
      <c r="UKO5852" s="2"/>
      <c r="UKP5852" s="2"/>
      <c r="UKQ5852" s="2"/>
      <c r="UKR5852" s="2"/>
      <c r="UKS5852" s="2"/>
      <c r="UKT5852" s="2"/>
      <c r="UKU5852" s="2"/>
      <c r="UKV5852" s="2"/>
      <c r="UKW5852" s="2"/>
      <c r="UKX5852" s="2"/>
      <c r="UKY5852" s="2"/>
      <c r="UKZ5852" s="2"/>
      <c r="ULA5852" s="2"/>
      <c r="ULB5852" s="2"/>
      <c r="ULC5852" s="2"/>
      <c r="ULD5852" s="2"/>
      <c r="ULE5852" s="2"/>
      <c r="ULF5852" s="2"/>
      <c r="ULG5852" s="2"/>
      <c r="ULH5852" s="2"/>
      <c r="ULI5852" s="2"/>
      <c r="ULJ5852" s="2"/>
      <c r="ULK5852" s="2"/>
      <c r="ULL5852" s="2"/>
      <c r="ULM5852" s="2"/>
      <c r="ULN5852" s="2"/>
      <c r="ULO5852" s="2"/>
      <c r="ULP5852" s="2"/>
      <c r="ULQ5852" s="2"/>
      <c r="ULR5852" s="2"/>
      <c r="ULS5852" s="2"/>
      <c r="ULT5852" s="2"/>
      <c r="ULU5852" s="2"/>
      <c r="ULV5852" s="2"/>
      <c r="ULW5852" s="2"/>
      <c r="ULX5852" s="2"/>
      <c r="ULY5852" s="2"/>
      <c r="ULZ5852" s="2"/>
      <c r="UMA5852" s="2"/>
      <c r="UMB5852" s="2"/>
      <c r="UMC5852" s="2"/>
      <c r="UMD5852" s="2"/>
      <c r="UME5852" s="2"/>
      <c r="UMF5852" s="2"/>
      <c r="UMG5852" s="2"/>
      <c r="UMH5852" s="2"/>
      <c r="UMI5852" s="2"/>
      <c r="UMJ5852" s="2"/>
      <c r="UMK5852" s="2"/>
      <c r="UML5852" s="2"/>
      <c r="UMM5852" s="2"/>
      <c r="UMN5852" s="2"/>
      <c r="UMO5852" s="2"/>
      <c r="UMP5852" s="2"/>
      <c r="UMQ5852" s="2"/>
      <c r="UMR5852" s="2"/>
      <c r="UMS5852" s="2"/>
      <c r="UMT5852" s="2"/>
      <c r="UMU5852" s="2"/>
      <c r="UMV5852" s="2"/>
      <c r="UMW5852" s="2"/>
      <c r="UMX5852" s="2"/>
      <c r="UMY5852" s="2"/>
      <c r="UMZ5852" s="2"/>
      <c r="UNA5852" s="2"/>
      <c r="UNB5852" s="2"/>
      <c r="UNC5852" s="2"/>
      <c r="UND5852" s="2"/>
      <c r="UNE5852" s="2"/>
      <c r="UNF5852" s="2"/>
      <c r="UNG5852" s="2"/>
      <c r="UNH5852" s="2"/>
      <c r="UNI5852" s="2"/>
      <c r="UNJ5852" s="2"/>
      <c r="UNK5852" s="2"/>
      <c r="UNL5852" s="2"/>
      <c r="UNM5852" s="2"/>
      <c r="UNN5852" s="2"/>
      <c r="UNO5852" s="2"/>
      <c r="UNP5852" s="2"/>
      <c r="UNQ5852" s="2"/>
      <c r="UNR5852" s="2"/>
      <c r="UNS5852" s="2"/>
      <c r="UNT5852" s="2"/>
      <c r="UNU5852" s="2"/>
      <c r="UNV5852" s="2"/>
      <c r="UNW5852" s="2"/>
      <c r="UNX5852" s="2"/>
      <c r="UNY5852" s="2"/>
      <c r="UNZ5852" s="2"/>
      <c r="UOA5852" s="2"/>
      <c r="UOB5852" s="2"/>
      <c r="UOC5852" s="2"/>
      <c r="UOD5852" s="2"/>
      <c r="UOE5852" s="2"/>
      <c r="UOF5852" s="2"/>
      <c r="UOG5852" s="2"/>
      <c r="UOH5852" s="2"/>
      <c r="UOI5852" s="2"/>
      <c r="UOJ5852" s="2"/>
      <c r="UOK5852" s="2"/>
      <c r="UOL5852" s="2"/>
      <c r="UOM5852" s="2"/>
      <c r="UON5852" s="2"/>
      <c r="UOO5852" s="2"/>
      <c r="UOP5852" s="2"/>
      <c r="UOQ5852" s="2"/>
      <c r="UOR5852" s="2"/>
      <c r="UOS5852" s="2"/>
      <c r="UOT5852" s="2"/>
      <c r="UOU5852" s="2"/>
      <c r="UOV5852" s="2"/>
      <c r="UOW5852" s="2"/>
      <c r="UOX5852" s="2"/>
      <c r="UOY5852" s="2"/>
      <c r="UOZ5852" s="2"/>
      <c r="UPA5852" s="2"/>
      <c r="UPB5852" s="2"/>
      <c r="UPC5852" s="2"/>
      <c r="UPD5852" s="2"/>
      <c r="UPE5852" s="2"/>
      <c r="UPF5852" s="2"/>
      <c r="UPG5852" s="2"/>
      <c r="UPH5852" s="2"/>
      <c r="UPI5852" s="2"/>
      <c r="UPJ5852" s="2"/>
      <c r="UPK5852" s="2"/>
      <c r="UPL5852" s="2"/>
      <c r="UPM5852" s="2"/>
      <c r="UPN5852" s="2"/>
      <c r="UPO5852" s="2"/>
      <c r="UPP5852" s="2"/>
      <c r="UPQ5852" s="2"/>
      <c r="UPR5852" s="2"/>
      <c r="UPS5852" s="2"/>
      <c r="UPT5852" s="2"/>
      <c r="UPU5852" s="2"/>
      <c r="UPV5852" s="2"/>
      <c r="UPW5852" s="2"/>
      <c r="UPX5852" s="2"/>
      <c r="UPY5852" s="2"/>
      <c r="UPZ5852" s="2"/>
      <c r="UQA5852" s="2"/>
      <c r="UQB5852" s="2"/>
      <c r="UQC5852" s="2"/>
      <c r="UQD5852" s="2"/>
      <c r="UQE5852" s="2"/>
      <c r="UQF5852" s="2"/>
      <c r="UQG5852" s="2"/>
      <c r="UQH5852" s="2"/>
      <c r="UQI5852" s="2"/>
      <c r="UQJ5852" s="2"/>
      <c r="UQK5852" s="2"/>
      <c r="UQL5852" s="2"/>
      <c r="UQM5852" s="2"/>
      <c r="UQN5852" s="2"/>
      <c r="UQO5852" s="2"/>
      <c r="UQP5852" s="2"/>
      <c r="UQQ5852" s="2"/>
      <c r="UQR5852" s="2"/>
      <c r="UQS5852" s="2"/>
      <c r="UQT5852" s="2"/>
      <c r="UQU5852" s="2"/>
      <c r="UQV5852" s="2"/>
      <c r="UQW5852" s="2"/>
      <c r="UQX5852" s="2"/>
      <c r="UQY5852" s="2"/>
      <c r="UQZ5852" s="2"/>
      <c r="URA5852" s="2"/>
      <c r="URB5852" s="2"/>
      <c r="URC5852" s="2"/>
      <c r="URD5852" s="2"/>
      <c r="URE5852" s="2"/>
      <c r="URF5852" s="2"/>
      <c r="URG5852" s="2"/>
      <c r="URH5852" s="2"/>
      <c r="URI5852" s="2"/>
      <c r="URJ5852" s="2"/>
      <c r="URK5852" s="2"/>
      <c r="URL5852" s="2"/>
      <c r="URM5852" s="2"/>
      <c r="URN5852" s="2"/>
      <c r="URO5852" s="2"/>
      <c r="URP5852" s="2"/>
      <c r="URQ5852" s="2"/>
      <c r="URR5852" s="2"/>
      <c r="URS5852" s="2"/>
      <c r="URT5852" s="2"/>
      <c r="URU5852" s="2"/>
      <c r="URV5852" s="2"/>
      <c r="URW5852" s="2"/>
      <c r="URX5852" s="2"/>
      <c r="URY5852" s="2"/>
      <c r="URZ5852" s="2"/>
      <c r="USA5852" s="2"/>
      <c r="USB5852" s="2"/>
      <c r="USC5852" s="2"/>
      <c r="USD5852" s="2"/>
      <c r="USE5852" s="2"/>
      <c r="USF5852" s="2"/>
      <c r="USG5852" s="2"/>
      <c r="USH5852" s="2"/>
      <c r="USI5852" s="2"/>
      <c r="USJ5852" s="2"/>
      <c r="USK5852" s="2"/>
      <c r="USL5852" s="2"/>
      <c r="USM5852" s="2"/>
      <c r="USN5852" s="2"/>
      <c r="USO5852" s="2"/>
      <c r="USP5852" s="2"/>
      <c r="USQ5852" s="2"/>
      <c r="USR5852" s="2"/>
      <c r="USS5852" s="2"/>
      <c r="UST5852" s="2"/>
      <c r="USU5852" s="2"/>
      <c r="USV5852" s="2"/>
      <c r="USW5852" s="2"/>
      <c r="USX5852" s="2"/>
      <c r="USY5852" s="2"/>
      <c r="USZ5852" s="2"/>
      <c r="UTA5852" s="2"/>
      <c r="UTB5852" s="2"/>
      <c r="UTC5852" s="2"/>
      <c r="UTD5852" s="2"/>
      <c r="UTE5852" s="2"/>
      <c r="UTF5852" s="2"/>
      <c r="UTG5852" s="2"/>
      <c r="UTH5852" s="2"/>
      <c r="UTI5852" s="2"/>
      <c r="UTJ5852" s="2"/>
      <c r="UTK5852" s="2"/>
      <c r="UTL5852" s="2"/>
      <c r="UTM5852" s="2"/>
      <c r="UTN5852" s="2"/>
      <c r="UTO5852" s="2"/>
      <c r="UTP5852" s="2"/>
      <c r="UTQ5852" s="2"/>
      <c r="UTR5852" s="2"/>
      <c r="UTS5852" s="2"/>
      <c r="UTT5852" s="2"/>
      <c r="UTU5852" s="2"/>
      <c r="UTV5852" s="2"/>
      <c r="UTW5852" s="2"/>
      <c r="UTX5852" s="2"/>
      <c r="UTY5852" s="2"/>
      <c r="UTZ5852" s="2"/>
      <c r="UUA5852" s="2"/>
      <c r="UUB5852" s="2"/>
      <c r="UUC5852" s="2"/>
      <c r="UUD5852" s="2"/>
      <c r="UUE5852" s="2"/>
      <c r="UUF5852" s="2"/>
      <c r="UUG5852" s="2"/>
      <c r="UUH5852" s="2"/>
      <c r="UUI5852" s="2"/>
      <c r="UUJ5852" s="2"/>
      <c r="UUK5852" s="2"/>
      <c r="UUL5852" s="2"/>
      <c r="UUM5852" s="2"/>
      <c r="UUN5852" s="2"/>
      <c r="UUO5852" s="2"/>
      <c r="UUP5852" s="2"/>
      <c r="UUQ5852" s="2"/>
      <c r="UUR5852" s="2"/>
      <c r="UUS5852" s="2"/>
      <c r="UUT5852" s="2"/>
      <c r="UUU5852" s="2"/>
      <c r="UUV5852" s="2"/>
      <c r="UUW5852" s="2"/>
      <c r="UUX5852" s="2"/>
      <c r="UUY5852" s="2"/>
      <c r="UUZ5852" s="2"/>
      <c r="UVA5852" s="2"/>
      <c r="UVB5852" s="2"/>
      <c r="UVC5852" s="2"/>
      <c r="UVD5852" s="2"/>
      <c r="UVE5852" s="2"/>
      <c r="UVF5852" s="2"/>
      <c r="UVG5852" s="2"/>
      <c r="UVH5852" s="2"/>
      <c r="UVI5852" s="2"/>
      <c r="UVJ5852" s="2"/>
      <c r="UVK5852" s="2"/>
      <c r="UVL5852" s="2"/>
      <c r="UVM5852" s="2"/>
      <c r="UVN5852" s="2"/>
      <c r="UVO5852" s="2"/>
      <c r="UVP5852" s="2"/>
      <c r="UVQ5852" s="2"/>
      <c r="UVR5852" s="2"/>
      <c r="UVS5852" s="2"/>
      <c r="UVT5852" s="2"/>
      <c r="UVU5852" s="2"/>
      <c r="UVV5852" s="2"/>
      <c r="UVW5852" s="2"/>
      <c r="UVX5852" s="2"/>
      <c r="UVY5852" s="2"/>
      <c r="UVZ5852" s="2"/>
      <c r="UWA5852" s="2"/>
      <c r="UWB5852" s="2"/>
      <c r="UWC5852" s="2"/>
      <c r="UWD5852" s="2"/>
      <c r="UWE5852" s="2"/>
      <c r="UWF5852" s="2"/>
      <c r="UWG5852" s="2"/>
      <c r="UWH5852" s="2"/>
      <c r="UWI5852" s="2"/>
      <c r="UWJ5852" s="2"/>
      <c r="UWK5852" s="2"/>
      <c r="UWL5852" s="2"/>
      <c r="UWM5852" s="2"/>
      <c r="UWN5852" s="2"/>
      <c r="UWO5852" s="2"/>
      <c r="UWP5852" s="2"/>
      <c r="UWQ5852" s="2"/>
      <c r="UWR5852" s="2"/>
      <c r="UWS5852" s="2"/>
      <c r="UWT5852" s="2"/>
      <c r="UWU5852" s="2"/>
      <c r="UWV5852" s="2"/>
      <c r="UWW5852" s="2"/>
      <c r="UWX5852" s="2"/>
      <c r="UWY5852" s="2"/>
      <c r="UWZ5852" s="2"/>
      <c r="UXA5852" s="2"/>
      <c r="UXB5852" s="2"/>
      <c r="UXC5852" s="2"/>
      <c r="UXD5852" s="2"/>
      <c r="UXE5852" s="2"/>
      <c r="UXF5852" s="2"/>
      <c r="UXG5852" s="2"/>
      <c r="UXH5852" s="2"/>
      <c r="UXI5852" s="2"/>
      <c r="UXJ5852" s="2"/>
      <c r="UXK5852" s="2"/>
      <c r="UXL5852" s="2"/>
      <c r="UXM5852" s="2"/>
      <c r="UXN5852" s="2"/>
      <c r="UXO5852" s="2"/>
      <c r="UXP5852" s="2"/>
      <c r="UXQ5852" s="2"/>
      <c r="UXR5852" s="2"/>
      <c r="UXS5852" s="2"/>
      <c r="UXT5852" s="2"/>
      <c r="UXU5852" s="2"/>
      <c r="UXV5852" s="2"/>
      <c r="UXW5852" s="2"/>
      <c r="UXX5852" s="2"/>
      <c r="UXY5852" s="2"/>
      <c r="UXZ5852" s="2"/>
      <c r="UYA5852" s="2"/>
      <c r="UYB5852" s="2"/>
      <c r="UYC5852" s="2"/>
      <c r="UYD5852" s="2"/>
      <c r="UYE5852" s="2"/>
      <c r="UYF5852" s="2"/>
      <c r="UYG5852" s="2"/>
      <c r="UYH5852" s="2"/>
      <c r="UYI5852" s="2"/>
      <c r="UYJ5852" s="2"/>
      <c r="UYK5852" s="2"/>
      <c r="UYL5852" s="2"/>
      <c r="UYM5852" s="2"/>
      <c r="UYN5852" s="2"/>
      <c r="UYO5852" s="2"/>
      <c r="UYP5852" s="2"/>
      <c r="UYQ5852" s="2"/>
      <c r="UYR5852" s="2"/>
      <c r="UYS5852" s="2"/>
      <c r="UYT5852" s="2"/>
      <c r="UYU5852" s="2"/>
      <c r="UYV5852" s="2"/>
      <c r="UYW5852" s="2"/>
      <c r="UYX5852" s="2"/>
      <c r="UYY5852" s="2"/>
      <c r="UYZ5852" s="2"/>
      <c r="UZA5852" s="2"/>
      <c r="UZB5852" s="2"/>
      <c r="UZC5852" s="2"/>
      <c r="UZD5852" s="2"/>
      <c r="UZE5852" s="2"/>
      <c r="UZF5852" s="2"/>
      <c r="UZG5852" s="2"/>
      <c r="UZH5852" s="2"/>
      <c r="UZI5852" s="2"/>
      <c r="UZJ5852" s="2"/>
      <c r="UZK5852" s="2"/>
      <c r="UZL5852" s="2"/>
      <c r="UZM5852" s="2"/>
      <c r="UZN5852" s="2"/>
      <c r="UZO5852" s="2"/>
      <c r="UZP5852" s="2"/>
      <c r="UZQ5852" s="2"/>
      <c r="UZR5852" s="2"/>
      <c r="UZS5852" s="2"/>
      <c r="UZT5852" s="2"/>
      <c r="UZU5852" s="2"/>
      <c r="UZV5852" s="2"/>
      <c r="UZW5852" s="2"/>
      <c r="UZX5852" s="2"/>
      <c r="UZY5852" s="2"/>
      <c r="UZZ5852" s="2"/>
      <c r="VAA5852" s="2"/>
      <c r="VAB5852" s="2"/>
      <c r="VAC5852" s="2"/>
      <c r="VAD5852" s="2"/>
      <c r="VAE5852" s="2"/>
      <c r="VAF5852" s="2"/>
      <c r="VAG5852" s="2"/>
      <c r="VAH5852" s="2"/>
      <c r="VAI5852" s="2"/>
      <c r="VAJ5852" s="2"/>
      <c r="VAK5852" s="2"/>
      <c r="VAL5852" s="2"/>
      <c r="VAM5852" s="2"/>
      <c r="VAN5852" s="2"/>
      <c r="VAO5852" s="2"/>
      <c r="VAP5852" s="2"/>
      <c r="VAQ5852" s="2"/>
      <c r="VAR5852" s="2"/>
      <c r="VAS5852" s="2"/>
      <c r="VAT5852" s="2"/>
      <c r="VAU5852" s="2"/>
      <c r="VAV5852" s="2"/>
      <c r="VAW5852" s="2"/>
      <c r="VAX5852" s="2"/>
      <c r="VAY5852" s="2"/>
      <c r="VAZ5852" s="2"/>
      <c r="VBA5852" s="2"/>
      <c r="VBB5852" s="2"/>
      <c r="VBC5852" s="2"/>
      <c r="VBD5852" s="2"/>
      <c r="VBE5852" s="2"/>
      <c r="VBF5852" s="2"/>
      <c r="VBG5852" s="2"/>
      <c r="VBH5852" s="2"/>
      <c r="VBI5852" s="2"/>
      <c r="VBJ5852" s="2"/>
      <c r="VBK5852" s="2"/>
      <c r="VBL5852" s="2"/>
      <c r="VBM5852" s="2"/>
      <c r="VBN5852" s="2"/>
      <c r="VBO5852" s="2"/>
      <c r="VBP5852" s="2"/>
      <c r="VBQ5852" s="2"/>
      <c r="VBR5852" s="2"/>
      <c r="VBS5852" s="2"/>
      <c r="VBT5852" s="2"/>
      <c r="VBU5852" s="2"/>
      <c r="VBV5852" s="2"/>
      <c r="VBW5852" s="2"/>
      <c r="VBX5852" s="2"/>
      <c r="VBY5852" s="2"/>
      <c r="VBZ5852" s="2"/>
      <c r="VCA5852" s="2"/>
      <c r="VCB5852" s="2"/>
      <c r="VCC5852" s="2"/>
      <c r="VCD5852" s="2"/>
      <c r="VCE5852" s="2"/>
      <c r="VCF5852" s="2"/>
      <c r="VCG5852" s="2"/>
      <c r="VCH5852" s="2"/>
      <c r="VCI5852" s="2"/>
      <c r="VCJ5852" s="2"/>
      <c r="VCK5852" s="2"/>
      <c r="VCL5852" s="2"/>
      <c r="VCM5852" s="2"/>
      <c r="VCN5852" s="2"/>
      <c r="VCO5852" s="2"/>
      <c r="VCP5852" s="2"/>
      <c r="VCQ5852" s="2"/>
      <c r="VCR5852" s="2"/>
      <c r="VCS5852" s="2"/>
      <c r="VCT5852" s="2"/>
      <c r="VCU5852" s="2"/>
      <c r="VCV5852" s="2"/>
      <c r="VCW5852" s="2"/>
      <c r="VCX5852" s="2"/>
      <c r="VCY5852" s="2"/>
      <c r="VCZ5852" s="2"/>
      <c r="VDA5852" s="2"/>
      <c r="VDB5852" s="2"/>
      <c r="VDC5852" s="2"/>
      <c r="VDD5852" s="2"/>
      <c r="VDE5852" s="2"/>
      <c r="VDF5852" s="2"/>
      <c r="VDG5852" s="2"/>
      <c r="VDH5852" s="2"/>
      <c r="VDI5852" s="2"/>
      <c r="VDJ5852" s="2"/>
      <c r="VDK5852" s="2"/>
      <c r="VDL5852" s="2"/>
      <c r="VDM5852" s="2"/>
      <c r="VDN5852" s="2"/>
      <c r="VDO5852" s="2"/>
      <c r="VDP5852" s="2"/>
      <c r="VDQ5852" s="2"/>
      <c r="VDR5852" s="2"/>
      <c r="VDS5852" s="2"/>
      <c r="VDT5852" s="2"/>
      <c r="VDU5852" s="2"/>
      <c r="VDV5852" s="2"/>
      <c r="VDW5852" s="2"/>
      <c r="VDX5852" s="2"/>
      <c r="VDY5852" s="2"/>
      <c r="VDZ5852" s="2"/>
      <c r="VEA5852" s="2"/>
      <c r="VEB5852" s="2"/>
      <c r="VEC5852" s="2"/>
      <c r="VED5852" s="2"/>
      <c r="VEE5852" s="2"/>
      <c r="VEF5852" s="2"/>
      <c r="VEG5852" s="2"/>
      <c r="VEH5852" s="2"/>
      <c r="VEI5852" s="2"/>
      <c r="VEJ5852" s="2"/>
      <c r="VEK5852" s="2"/>
      <c r="VEL5852" s="2"/>
      <c r="VEM5852" s="2"/>
      <c r="VEN5852" s="2"/>
      <c r="VEO5852" s="2"/>
      <c r="VEP5852" s="2"/>
      <c r="VEQ5852" s="2"/>
      <c r="VER5852" s="2"/>
      <c r="VES5852" s="2"/>
      <c r="VET5852" s="2"/>
      <c r="VEU5852" s="2"/>
      <c r="VEV5852" s="2"/>
      <c r="VEW5852" s="2"/>
      <c r="VEX5852" s="2"/>
      <c r="VEY5852" s="2"/>
      <c r="VEZ5852" s="2"/>
      <c r="VFA5852" s="2"/>
      <c r="VFB5852" s="2"/>
      <c r="VFC5852" s="2"/>
      <c r="VFD5852" s="2"/>
      <c r="VFE5852" s="2"/>
      <c r="VFF5852" s="2"/>
      <c r="VFG5852" s="2"/>
      <c r="VFH5852" s="2"/>
      <c r="VFI5852" s="2"/>
      <c r="VFJ5852" s="2"/>
      <c r="VFK5852" s="2"/>
      <c r="VFL5852" s="2"/>
      <c r="VFM5852" s="2"/>
      <c r="VFN5852" s="2"/>
      <c r="VFO5852" s="2"/>
      <c r="VFP5852" s="2"/>
      <c r="VFQ5852" s="2"/>
      <c r="VFR5852" s="2"/>
      <c r="VFS5852" s="2"/>
      <c r="VFT5852" s="2"/>
      <c r="VFU5852" s="2"/>
      <c r="VFV5852" s="2"/>
      <c r="VFW5852" s="2"/>
      <c r="VFX5852" s="2"/>
      <c r="VFY5852" s="2"/>
      <c r="VFZ5852" s="2"/>
      <c r="VGA5852" s="2"/>
      <c r="VGB5852" s="2"/>
      <c r="VGC5852" s="2"/>
      <c r="VGD5852" s="2"/>
      <c r="VGE5852" s="2"/>
      <c r="VGF5852" s="2"/>
      <c r="VGG5852" s="2"/>
      <c r="VGH5852" s="2"/>
      <c r="VGI5852" s="2"/>
      <c r="VGJ5852" s="2"/>
      <c r="VGK5852" s="2"/>
      <c r="VGL5852" s="2"/>
      <c r="VGM5852" s="2"/>
      <c r="VGN5852" s="2"/>
      <c r="VGO5852" s="2"/>
      <c r="VGP5852" s="2"/>
      <c r="VGQ5852" s="2"/>
      <c r="VGR5852" s="2"/>
      <c r="VGS5852" s="2"/>
      <c r="VGT5852" s="2"/>
      <c r="VGU5852" s="2"/>
      <c r="VGV5852" s="2"/>
      <c r="VGW5852" s="2"/>
      <c r="VGX5852" s="2"/>
      <c r="VGY5852" s="2"/>
      <c r="VGZ5852" s="2"/>
      <c r="VHA5852" s="2"/>
      <c r="VHB5852" s="2"/>
      <c r="VHC5852" s="2"/>
      <c r="VHD5852" s="2"/>
      <c r="VHE5852" s="2"/>
      <c r="VHF5852" s="2"/>
      <c r="VHG5852" s="2"/>
      <c r="VHH5852" s="2"/>
      <c r="VHI5852" s="2"/>
      <c r="VHJ5852" s="2"/>
      <c r="VHK5852" s="2"/>
      <c r="VHL5852" s="2"/>
      <c r="VHM5852" s="2"/>
      <c r="VHN5852" s="2"/>
      <c r="VHO5852" s="2"/>
      <c r="VHP5852" s="2"/>
      <c r="VHQ5852" s="2"/>
      <c r="VHR5852" s="2"/>
      <c r="VHS5852" s="2"/>
      <c r="VHT5852" s="2"/>
      <c r="VHU5852" s="2"/>
      <c r="VHV5852" s="2"/>
      <c r="VHW5852" s="2"/>
      <c r="VHX5852" s="2"/>
      <c r="VHY5852" s="2"/>
      <c r="VHZ5852" s="2"/>
      <c r="VIA5852" s="2"/>
      <c r="VIB5852" s="2"/>
      <c r="VIC5852" s="2"/>
      <c r="VID5852" s="2"/>
      <c r="VIE5852" s="2"/>
      <c r="VIF5852" s="2"/>
      <c r="VIG5852" s="2"/>
      <c r="VIH5852" s="2"/>
      <c r="VII5852" s="2"/>
      <c r="VIJ5852" s="2"/>
      <c r="VIK5852" s="2"/>
      <c r="VIL5852" s="2"/>
      <c r="VIM5852" s="2"/>
      <c r="VIN5852" s="2"/>
      <c r="VIO5852" s="2"/>
      <c r="VIP5852" s="2"/>
      <c r="VIQ5852" s="2"/>
      <c r="VIR5852" s="2"/>
      <c r="VIS5852" s="2"/>
      <c r="VIT5852" s="2"/>
      <c r="VIU5852" s="2"/>
      <c r="VIV5852" s="2"/>
      <c r="VIW5852" s="2"/>
      <c r="VIX5852" s="2"/>
      <c r="VIY5852" s="2"/>
      <c r="VIZ5852" s="2"/>
      <c r="VJA5852" s="2"/>
      <c r="VJB5852" s="2"/>
      <c r="VJC5852" s="2"/>
      <c r="VJD5852" s="2"/>
      <c r="VJE5852" s="2"/>
      <c r="VJF5852" s="2"/>
      <c r="VJG5852" s="2"/>
      <c r="VJH5852" s="2"/>
      <c r="VJI5852" s="2"/>
      <c r="VJJ5852" s="2"/>
      <c r="VJK5852" s="2"/>
      <c r="VJL5852" s="2"/>
      <c r="VJM5852" s="2"/>
      <c r="VJN5852" s="2"/>
      <c r="VJO5852" s="2"/>
      <c r="VJP5852" s="2"/>
      <c r="VJQ5852" s="2"/>
      <c r="VJR5852" s="2"/>
      <c r="VJS5852" s="2"/>
      <c r="VJT5852" s="2"/>
      <c r="VJU5852" s="2"/>
      <c r="VJV5852" s="2"/>
      <c r="VJW5852" s="2"/>
      <c r="VJX5852" s="2"/>
      <c r="VJY5852" s="2"/>
      <c r="VJZ5852" s="2"/>
      <c r="VKA5852" s="2"/>
      <c r="VKB5852" s="2"/>
      <c r="VKC5852" s="2"/>
      <c r="VKD5852" s="2"/>
      <c r="VKE5852" s="2"/>
      <c r="VKF5852" s="2"/>
      <c r="VKG5852" s="2"/>
      <c r="VKH5852" s="2"/>
      <c r="VKI5852" s="2"/>
      <c r="VKJ5852" s="2"/>
      <c r="VKK5852" s="2"/>
      <c r="VKL5852" s="2"/>
      <c r="VKM5852" s="2"/>
      <c r="VKN5852" s="2"/>
      <c r="VKO5852" s="2"/>
      <c r="VKP5852" s="2"/>
      <c r="VKQ5852" s="2"/>
      <c r="VKR5852" s="2"/>
      <c r="VKS5852" s="2"/>
      <c r="VKT5852" s="2"/>
      <c r="VKU5852" s="2"/>
      <c r="VKV5852" s="2"/>
      <c r="VKW5852" s="2"/>
      <c r="VKX5852" s="2"/>
      <c r="VKY5852" s="2"/>
      <c r="VKZ5852" s="2"/>
      <c r="VLA5852" s="2"/>
      <c r="VLB5852" s="2"/>
      <c r="VLC5852" s="2"/>
      <c r="VLD5852" s="2"/>
      <c r="VLE5852" s="2"/>
      <c r="VLF5852" s="2"/>
      <c r="VLG5852" s="2"/>
      <c r="VLH5852" s="2"/>
      <c r="VLI5852" s="2"/>
      <c r="VLJ5852" s="2"/>
      <c r="VLK5852" s="2"/>
      <c r="VLL5852" s="2"/>
      <c r="VLM5852" s="2"/>
      <c r="VLN5852" s="2"/>
      <c r="VLO5852" s="2"/>
      <c r="VLP5852" s="2"/>
      <c r="VLQ5852" s="2"/>
      <c r="VLR5852" s="2"/>
      <c r="VLS5852" s="2"/>
      <c r="VLT5852" s="2"/>
      <c r="VLU5852" s="2"/>
      <c r="VLV5852" s="2"/>
      <c r="VLW5852" s="2"/>
      <c r="VLX5852" s="2"/>
      <c r="VLY5852" s="2"/>
      <c r="VLZ5852" s="2"/>
      <c r="VMA5852" s="2"/>
      <c r="VMB5852" s="2"/>
      <c r="VMC5852" s="2"/>
      <c r="VMD5852" s="2"/>
      <c r="VME5852" s="2"/>
      <c r="VMF5852" s="2"/>
      <c r="VMG5852" s="2"/>
      <c r="VMH5852" s="2"/>
      <c r="VMI5852" s="2"/>
      <c r="VMJ5852" s="2"/>
      <c r="VMK5852" s="2"/>
      <c r="VML5852" s="2"/>
      <c r="VMM5852" s="2"/>
      <c r="VMN5852" s="2"/>
      <c r="VMO5852" s="2"/>
      <c r="VMP5852" s="2"/>
      <c r="VMQ5852" s="2"/>
      <c r="VMR5852" s="2"/>
      <c r="VMS5852" s="2"/>
      <c r="VMT5852" s="2"/>
      <c r="VMU5852" s="2"/>
      <c r="VMV5852" s="2"/>
      <c r="VMW5852" s="2"/>
      <c r="VMX5852" s="2"/>
      <c r="VMY5852" s="2"/>
      <c r="VMZ5852" s="2"/>
      <c r="VNA5852" s="2"/>
      <c r="VNB5852" s="2"/>
      <c r="VNC5852" s="2"/>
      <c r="VND5852" s="2"/>
      <c r="VNE5852" s="2"/>
      <c r="VNF5852" s="2"/>
      <c r="VNG5852" s="2"/>
      <c r="VNH5852" s="2"/>
      <c r="VNI5852" s="2"/>
      <c r="VNJ5852" s="2"/>
      <c r="VNK5852" s="2"/>
      <c r="VNL5852" s="2"/>
      <c r="VNM5852" s="2"/>
      <c r="VNN5852" s="2"/>
      <c r="VNO5852" s="2"/>
      <c r="VNP5852" s="2"/>
      <c r="VNQ5852" s="2"/>
      <c r="VNR5852" s="2"/>
      <c r="VNS5852" s="2"/>
      <c r="VNT5852" s="2"/>
      <c r="VNU5852" s="2"/>
      <c r="VNV5852" s="2"/>
      <c r="VNW5852" s="2"/>
      <c r="VNX5852" s="2"/>
      <c r="VNY5852" s="2"/>
      <c r="VNZ5852" s="2"/>
      <c r="VOA5852" s="2"/>
      <c r="VOB5852" s="2"/>
      <c r="VOC5852" s="2"/>
      <c r="VOD5852" s="2"/>
      <c r="VOE5852" s="2"/>
      <c r="VOF5852" s="2"/>
      <c r="VOG5852" s="2"/>
      <c r="VOH5852" s="2"/>
      <c r="VOI5852" s="2"/>
      <c r="VOJ5852" s="2"/>
      <c r="VOK5852" s="2"/>
      <c r="VOL5852" s="2"/>
      <c r="VOM5852" s="2"/>
      <c r="VON5852" s="2"/>
      <c r="VOO5852" s="2"/>
      <c r="VOP5852" s="2"/>
      <c r="VOQ5852" s="2"/>
      <c r="VOR5852" s="2"/>
      <c r="VOS5852" s="2"/>
      <c r="VOT5852" s="2"/>
      <c r="VOU5852" s="2"/>
      <c r="VOV5852" s="2"/>
      <c r="VOW5852" s="2"/>
      <c r="VOX5852" s="2"/>
      <c r="VOY5852" s="2"/>
      <c r="VOZ5852" s="2"/>
      <c r="VPA5852" s="2"/>
      <c r="VPB5852" s="2"/>
      <c r="VPC5852" s="2"/>
      <c r="VPD5852" s="2"/>
      <c r="VPE5852" s="2"/>
      <c r="VPF5852" s="2"/>
      <c r="VPG5852" s="2"/>
      <c r="VPH5852" s="2"/>
      <c r="VPI5852" s="2"/>
      <c r="VPJ5852" s="2"/>
      <c r="VPK5852" s="2"/>
      <c r="VPL5852" s="2"/>
      <c r="VPM5852" s="2"/>
      <c r="VPN5852" s="2"/>
      <c r="VPO5852" s="2"/>
      <c r="VPP5852" s="2"/>
      <c r="VPQ5852" s="2"/>
      <c r="VPR5852" s="2"/>
      <c r="VPS5852" s="2"/>
      <c r="VPT5852" s="2"/>
      <c r="VPU5852" s="2"/>
      <c r="VPV5852" s="2"/>
      <c r="VPW5852" s="2"/>
      <c r="VPX5852" s="2"/>
      <c r="VPY5852" s="2"/>
      <c r="VPZ5852" s="2"/>
      <c r="VQA5852" s="2"/>
      <c r="VQB5852" s="2"/>
      <c r="VQC5852" s="2"/>
      <c r="VQD5852" s="2"/>
      <c r="VQE5852" s="2"/>
      <c r="VQF5852" s="2"/>
      <c r="VQG5852" s="2"/>
      <c r="VQH5852" s="2"/>
      <c r="VQI5852" s="2"/>
      <c r="VQJ5852" s="2"/>
      <c r="VQK5852" s="2"/>
      <c r="VQL5852" s="2"/>
      <c r="VQM5852" s="2"/>
      <c r="VQN5852" s="2"/>
      <c r="VQO5852" s="2"/>
      <c r="VQP5852" s="2"/>
      <c r="VQQ5852" s="2"/>
      <c r="VQR5852" s="2"/>
      <c r="VQS5852" s="2"/>
      <c r="VQT5852" s="2"/>
      <c r="VQU5852" s="2"/>
      <c r="VQV5852" s="2"/>
      <c r="VQW5852" s="2"/>
      <c r="VQX5852" s="2"/>
      <c r="VQY5852" s="2"/>
      <c r="VQZ5852" s="2"/>
      <c r="VRA5852" s="2"/>
      <c r="VRB5852" s="2"/>
      <c r="VRC5852" s="2"/>
      <c r="VRD5852" s="2"/>
      <c r="VRE5852" s="2"/>
      <c r="VRF5852" s="2"/>
      <c r="VRG5852" s="2"/>
      <c r="VRH5852" s="2"/>
      <c r="VRI5852" s="2"/>
      <c r="VRJ5852" s="2"/>
      <c r="VRK5852" s="2"/>
      <c r="VRL5852" s="2"/>
      <c r="VRM5852" s="2"/>
      <c r="VRN5852" s="2"/>
      <c r="VRO5852" s="2"/>
      <c r="VRP5852" s="2"/>
      <c r="VRQ5852" s="2"/>
      <c r="VRR5852" s="2"/>
      <c r="VRS5852" s="2"/>
      <c r="VRT5852" s="2"/>
      <c r="VRU5852" s="2"/>
      <c r="VRV5852" s="2"/>
      <c r="VRW5852" s="2"/>
      <c r="VRX5852" s="2"/>
      <c r="VRY5852" s="2"/>
      <c r="VRZ5852" s="2"/>
      <c r="VSA5852" s="2"/>
      <c r="VSB5852" s="2"/>
      <c r="VSC5852" s="2"/>
      <c r="VSD5852" s="2"/>
      <c r="VSE5852" s="2"/>
      <c r="VSF5852" s="2"/>
      <c r="VSG5852" s="2"/>
      <c r="VSH5852" s="2"/>
      <c r="VSI5852" s="2"/>
      <c r="VSJ5852" s="2"/>
      <c r="VSK5852" s="2"/>
      <c r="VSL5852" s="2"/>
      <c r="VSM5852" s="2"/>
      <c r="VSN5852" s="2"/>
      <c r="VSO5852" s="2"/>
      <c r="VSP5852" s="2"/>
      <c r="VSQ5852" s="2"/>
      <c r="VSR5852" s="2"/>
      <c r="VSS5852" s="2"/>
      <c r="VST5852" s="2"/>
      <c r="VSU5852" s="2"/>
      <c r="VSV5852" s="2"/>
      <c r="VSW5852" s="2"/>
      <c r="VSX5852" s="2"/>
      <c r="VSY5852" s="2"/>
      <c r="VSZ5852" s="2"/>
      <c r="VTA5852" s="2"/>
      <c r="VTB5852" s="2"/>
      <c r="VTC5852" s="2"/>
      <c r="VTD5852" s="2"/>
      <c r="VTE5852" s="2"/>
      <c r="VTF5852" s="2"/>
      <c r="VTG5852" s="2"/>
      <c r="VTH5852" s="2"/>
      <c r="VTI5852" s="2"/>
      <c r="VTJ5852" s="2"/>
      <c r="VTK5852" s="2"/>
      <c r="VTL5852" s="2"/>
      <c r="VTM5852" s="2"/>
      <c r="VTN5852" s="2"/>
      <c r="VTO5852" s="2"/>
      <c r="VTP5852" s="2"/>
      <c r="VTQ5852" s="2"/>
      <c r="VTR5852" s="2"/>
      <c r="VTS5852" s="2"/>
      <c r="VTT5852" s="2"/>
      <c r="VTU5852" s="2"/>
      <c r="VTV5852" s="2"/>
      <c r="VTW5852" s="2"/>
      <c r="VTX5852" s="2"/>
      <c r="VTY5852" s="2"/>
      <c r="VTZ5852" s="2"/>
      <c r="VUA5852" s="2"/>
      <c r="VUB5852" s="2"/>
      <c r="VUC5852" s="2"/>
      <c r="VUD5852" s="2"/>
      <c r="VUE5852" s="2"/>
      <c r="VUF5852" s="2"/>
      <c r="VUG5852" s="2"/>
      <c r="VUH5852" s="2"/>
      <c r="VUI5852" s="2"/>
      <c r="VUJ5852" s="2"/>
      <c r="VUK5852" s="2"/>
      <c r="VUL5852" s="2"/>
      <c r="VUM5852" s="2"/>
      <c r="VUN5852" s="2"/>
      <c r="VUO5852" s="2"/>
      <c r="VUP5852" s="2"/>
      <c r="VUQ5852" s="2"/>
      <c r="VUR5852" s="2"/>
      <c r="VUS5852" s="2"/>
      <c r="VUT5852" s="2"/>
      <c r="VUU5852" s="2"/>
      <c r="VUV5852" s="2"/>
      <c r="VUW5852" s="2"/>
      <c r="VUX5852" s="2"/>
      <c r="VUY5852" s="2"/>
      <c r="VUZ5852" s="2"/>
      <c r="VVA5852" s="2"/>
      <c r="VVB5852" s="2"/>
      <c r="VVC5852" s="2"/>
      <c r="VVD5852" s="2"/>
      <c r="VVE5852" s="2"/>
      <c r="VVF5852" s="2"/>
      <c r="VVG5852" s="2"/>
      <c r="VVH5852" s="2"/>
      <c r="VVI5852" s="2"/>
      <c r="VVJ5852" s="2"/>
      <c r="VVK5852" s="2"/>
      <c r="VVL5852" s="2"/>
      <c r="VVM5852" s="2"/>
      <c r="VVN5852" s="2"/>
      <c r="VVO5852" s="2"/>
      <c r="VVP5852" s="2"/>
      <c r="VVQ5852" s="2"/>
      <c r="VVR5852" s="2"/>
      <c r="VVS5852" s="2"/>
      <c r="VVT5852" s="2"/>
      <c r="VVU5852" s="2"/>
      <c r="VVV5852" s="2"/>
      <c r="VVW5852" s="2"/>
      <c r="VVX5852" s="2"/>
      <c r="VVY5852" s="2"/>
      <c r="VVZ5852" s="2"/>
      <c r="VWA5852" s="2"/>
      <c r="VWB5852" s="2"/>
      <c r="VWC5852" s="2"/>
      <c r="VWD5852" s="2"/>
      <c r="VWE5852" s="2"/>
      <c r="VWF5852" s="2"/>
      <c r="VWG5852" s="2"/>
      <c r="VWH5852" s="2"/>
      <c r="VWI5852" s="2"/>
      <c r="VWJ5852" s="2"/>
      <c r="VWK5852" s="2"/>
      <c r="VWL5852" s="2"/>
      <c r="VWM5852" s="2"/>
      <c r="VWN5852" s="2"/>
      <c r="VWO5852" s="2"/>
      <c r="VWP5852" s="2"/>
      <c r="VWQ5852" s="2"/>
      <c r="VWR5852" s="2"/>
      <c r="VWS5852" s="2"/>
      <c r="VWT5852" s="2"/>
      <c r="VWU5852" s="2"/>
      <c r="VWV5852" s="2"/>
      <c r="VWW5852" s="2"/>
      <c r="VWX5852" s="2"/>
      <c r="VWY5852" s="2"/>
      <c r="VWZ5852" s="2"/>
      <c r="VXA5852" s="2"/>
      <c r="VXB5852" s="2"/>
      <c r="VXC5852" s="2"/>
      <c r="VXD5852" s="2"/>
      <c r="VXE5852" s="2"/>
      <c r="VXF5852" s="2"/>
      <c r="VXG5852" s="2"/>
      <c r="VXH5852" s="2"/>
      <c r="VXI5852" s="2"/>
      <c r="VXJ5852" s="2"/>
      <c r="VXK5852" s="2"/>
      <c r="VXL5852" s="2"/>
      <c r="VXM5852" s="2"/>
      <c r="VXN5852" s="2"/>
      <c r="VXO5852" s="2"/>
      <c r="VXP5852" s="2"/>
      <c r="VXQ5852" s="2"/>
      <c r="VXR5852" s="2"/>
      <c r="VXS5852" s="2"/>
      <c r="VXT5852" s="2"/>
      <c r="VXU5852" s="2"/>
      <c r="VXV5852" s="2"/>
      <c r="VXW5852" s="2"/>
      <c r="VXX5852" s="2"/>
      <c r="VXY5852" s="2"/>
      <c r="VXZ5852" s="2"/>
      <c r="VYA5852" s="2"/>
      <c r="VYB5852" s="2"/>
      <c r="VYC5852" s="2"/>
      <c r="VYD5852" s="2"/>
      <c r="VYE5852" s="2"/>
      <c r="VYF5852" s="2"/>
      <c r="VYG5852" s="2"/>
      <c r="VYH5852" s="2"/>
      <c r="VYI5852" s="2"/>
      <c r="VYJ5852" s="2"/>
      <c r="VYK5852" s="2"/>
      <c r="VYL5852" s="2"/>
      <c r="VYM5852" s="2"/>
      <c r="VYN5852" s="2"/>
      <c r="VYO5852" s="2"/>
      <c r="VYP5852" s="2"/>
      <c r="VYQ5852" s="2"/>
      <c r="VYR5852" s="2"/>
      <c r="VYS5852" s="2"/>
      <c r="VYT5852" s="2"/>
      <c r="VYU5852" s="2"/>
      <c r="VYV5852" s="2"/>
      <c r="VYW5852" s="2"/>
      <c r="VYX5852" s="2"/>
      <c r="VYY5852" s="2"/>
      <c r="VYZ5852" s="2"/>
      <c r="VZA5852" s="2"/>
      <c r="VZB5852" s="2"/>
      <c r="VZC5852" s="2"/>
      <c r="VZD5852" s="2"/>
      <c r="VZE5852" s="2"/>
      <c r="VZF5852" s="2"/>
      <c r="VZG5852" s="2"/>
      <c r="VZH5852" s="2"/>
      <c r="VZI5852" s="2"/>
      <c r="VZJ5852" s="2"/>
      <c r="VZK5852" s="2"/>
      <c r="VZL5852" s="2"/>
      <c r="VZM5852" s="2"/>
      <c r="VZN5852" s="2"/>
      <c r="VZO5852" s="2"/>
      <c r="VZP5852" s="2"/>
      <c r="VZQ5852" s="2"/>
      <c r="VZR5852" s="2"/>
      <c r="VZS5852" s="2"/>
      <c r="VZT5852" s="2"/>
      <c r="VZU5852" s="2"/>
      <c r="VZV5852" s="2"/>
      <c r="VZW5852" s="2"/>
      <c r="VZX5852" s="2"/>
      <c r="VZY5852" s="2"/>
      <c r="VZZ5852" s="2"/>
      <c r="WAA5852" s="2"/>
      <c r="WAB5852" s="2"/>
      <c r="WAC5852" s="2"/>
      <c r="WAD5852" s="2"/>
      <c r="WAE5852" s="2"/>
      <c r="WAF5852" s="2"/>
      <c r="WAG5852" s="2"/>
      <c r="WAH5852" s="2"/>
      <c r="WAI5852" s="2"/>
      <c r="WAJ5852" s="2"/>
      <c r="WAK5852" s="2"/>
      <c r="WAL5852" s="2"/>
      <c r="WAM5852" s="2"/>
      <c r="WAN5852" s="2"/>
      <c r="WAO5852" s="2"/>
      <c r="WAP5852" s="2"/>
      <c r="WAQ5852" s="2"/>
      <c r="WAR5852" s="2"/>
      <c r="WAS5852" s="2"/>
      <c r="WAT5852" s="2"/>
      <c r="WAU5852" s="2"/>
      <c r="WAV5852" s="2"/>
      <c r="WAW5852" s="2"/>
      <c r="WAX5852" s="2"/>
      <c r="WAY5852" s="2"/>
      <c r="WAZ5852" s="2"/>
      <c r="WBA5852" s="2"/>
      <c r="WBB5852" s="2"/>
      <c r="WBC5852" s="2"/>
      <c r="WBD5852" s="2"/>
      <c r="WBE5852" s="2"/>
      <c r="WBF5852" s="2"/>
      <c r="WBG5852" s="2"/>
      <c r="WBH5852" s="2"/>
      <c r="WBI5852" s="2"/>
      <c r="WBJ5852" s="2"/>
      <c r="WBK5852" s="2"/>
      <c r="WBL5852" s="2"/>
      <c r="WBM5852" s="2"/>
      <c r="WBN5852" s="2"/>
      <c r="WBO5852" s="2"/>
      <c r="WBP5852" s="2"/>
      <c r="WBQ5852" s="2"/>
      <c r="WBR5852" s="2"/>
      <c r="WBS5852" s="2"/>
      <c r="WBT5852" s="2"/>
      <c r="WBU5852" s="2"/>
      <c r="WBV5852" s="2"/>
      <c r="WBW5852" s="2"/>
      <c r="WBX5852" s="2"/>
      <c r="WBY5852" s="2"/>
      <c r="WBZ5852" s="2"/>
      <c r="WCA5852" s="2"/>
      <c r="WCB5852" s="2"/>
      <c r="WCC5852" s="2"/>
      <c r="WCD5852" s="2"/>
      <c r="WCE5852" s="2"/>
      <c r="WCF5852" s="2"/>
      <c r="WCG5852" s="2"/>
      <c r="WCH5852" s="2"/>
      <c r="WCI5852" s="2"/>
      <c r="WCJ5852" s="2"/>
      <c r="WCK5852" s="2"/>
      <c r="WCL5852" s="2"/>
      <c r="WCM5852" s="2"/>
      <c r="WCN5852" s="2"/>
      <c r="WCO5852" s="2"/>
      <c r="WCP5852" s="2"/>
      <c r="WCQ5852" s="2"/>
      <c r="WCR5852" s="2"/>
      <c r="WCS5852" s="2"/>
      <c r="WCT5852" s="2"/>
      <c r="WCU5852" s="2"/>
      <c r="WCV5852" s="2"/>
      <c r="WCW5852" s="2"/>
      <c r="WCX5852" s="2"/>
      <c r="WCY5852" s="2"/>
      <c r="WCZ5852" s="2"/>
      <c r="WDA5852" s="2"/>
      <c r="WDB5852" s="2"/>
      <c r="WDC5852" s="2"/>
      <c r="WDD5852" s="2"/>
      <c r="WDE5852" s="2"/>
      <c r="WDF5852" s="2"/>
      <c r="WDG5852" s="2"/>
      <c r="WDH5852" s="2"/>
      <c r="WDI5852" s="2"/>
      <c r="WDJ5852" s="2"/>
      <c r="WDK5852" s="2"/>
      <c r="WDL5852" s="2"/>
      <c r="WDM5852" s="2"/>
      <c r="WDN5852" s="2"/>
      <c r="WDO5852" s="2"/>
      <c r="WDP5852" s="2"/>
      <c r="WDQ5852" s="2"/>
      <c r="WDR5852" s="2"/>
      <c r="WDS5852" s="2"/>
      <c r="WDT5852" s="2"/>
      <c r="WDU5852" s="2"/>
      <c r="WDV5852" s="2"/>
      <c r="WDW5852" s="2"/>
      <c r="WDX5852" s="2"/>
      <c r="WDY5852" s="2"/>
      <c r="WDZ5852" s="2"/>
      <c r="WEA5852" s="2"/>
      <c r="WEB5852" s="2"/>
      <c r="WEC5852" s="2"/>
      <c r="WED5852" s="2"/>
      <c r="WEE5852" s="2"/>
      <c r="WEF5852" s="2"/>
      <c r="WEG5852" s="2"/>
      <c r="WEH5852" s="2"/>
      <c r="WEI5852" s="2"/>
      <c r="WEJ5852" s="2"/>
      <c r="WEK5852" s="2"/>
      <c r="WEL5852" s="2"/>
      <c r="WEM5852" s="2"/>
      <c r="WEN5852" s="2"/>
      <c r="WEO5852" s="2"/>
      <c r="WEP5852" s="2"/>
      <c r="WEQ5852" s="2"/>
      <c r="WER5852" s="2"/>
      <c r="WES5852" s="2"/>
      <c r="WET5852" s="2"/>
      <c r="WEU5852" s="2"/>
      <c r="WEV5852" s="2"/>
      <c r="WEW5852" s="2"/>
      <c r="WEX5852" s="2"/>
      <c r="WEY5852" s="2"/>
      <c r="WEZ5852" s="2"/>
      <c r="WFA5852" s="2"/>
      <c r="WFB5852" s="2"/>
      <c r="WFC5852" s="2"/>
      <c r="WFD5852" s="2"/>
      <c r="WFE5852" s="2"/>
      <c r="WFF5852" s="2"/>
      <c r="WFG5852" s="2"/>
      <c r="WFH5852" s="2"/>
      <c r="WFI5852" s="2"/>
      <c r="WFJ5852" s="2"/>
      <c r="WFK5852" s="2"/>
      <c r="WFL5852" s="2"/>
      <c r="WFM5852" s="2"/>
      <c r="WFN5852" s="2"/>
      <c r="WFO5852" s="2"/>
      <c r="WFP5852" s="2"/>
      <c r="WFQ5852" s="2"/>
      <c r="WFR5852" s="2"/>
      <c r="WFS5852" s="2"/>
      <c r="WFT5852" s="2"/>
      <c r="WFU5852" s="2"/>
      <c r="WFV5852" s="2"/>
      <c r="WFW5852" s="2"/>
      <c r="WFX5852" s="2"/>
      <c r="WFY5852" s="2"/>
      <c r="WFZ5852" s="2"/>
      <c r="WGA5852" s="2"/>
      <c r="WGB5852" s="2"/>
      <c r="WGC5852" s="2"/>
      <c r="WGD5852" s="2"/>
      <c r="WGE5852" s="2"/>
      <c r="WGF5852" s="2"/>
      <c r="WGG5852" s="2"/>
      <c r="WGH5852" s="2"/>
      <c r="WGI5852" s="2"/>
      <c r="WGJ5852" s="2"/>
      <c r="WGK5852" s="2"/>
      <c r="WGL5852" s="2"/>
      <c r="WGM5852" s="2"/>
      <c r="WGN5852" s="2"/>
      <c r="WGO5852" s="2"/>
      <c r="WGP5852" s="2"/>
      <c r="WGQ5852" s="2"/>
      <c r="WGR5852" s="2"/>
      <c r="WGS5852" s="2"/>
      <c r="WGT5852" s="2"/>
      <c r="WGU5852" s="2"/>
      <c r="WGV5852" s="2"/>
      <c r="WGW5852" s="2"/>
      <c r="WGX5852" s="2"/>
      <c r="WGY5852" s="2"/>
      <c r="WGZ5852" s="2"/>
      <c r="WHA5852" s="2"/>
      <c r="WHB5852" s="2"/>
      <c r="WHC5852" s="2"/>
      <c r="WHD5852" s="2"/>
      <c r="WHE5852" s="2"/>
      <c r="WHF5852" s="2"/>
      <c r="WHG5852" s="2"/>
      <c r="WHH5852" s="2"/>
      <c r="WHI5852" s="2"/>
      <c r="WHJ5852" s="2"/>
      <c r="WHK5852" s="2"/>
      <c r="WHL5852" s="2"/>
      <c r="WHM5852" s="2"/>
      <c r="WHN5852" s="2"/>
      <c r="WHO5852" s="2"/>
      <c r="WHP5852" s="2"/>
      <c r="WHQ5852" s="2"/>
      <c r="WHR5852" s="2"/>
      <c r="WHS5852" s="2"/>
      <c r="WHT5852" s="2"/>
      <c r="WHU5852" s="2"/>
      <c r="WHV5852" s="2"/>
      <c r="WHW5852" s="2"/>
      <c r="WHX5852" s="2"/>
      <c r="WHY5852" s="2"/>
      <c r="WHZ5852" s="2"/>
      <c r="WIA5852" s="2"/>
      <c r="WIB5852" s="2"/>
      <c r="WIC5852" s="2"/>
      <c r="WID5852" s="2"/>
      <c r="WIE5852" s="2"/>
      <c r="WIF5852" s="2"/>
      <c r="WIG5852" s="2"/>
      <c r="WIH5852" s="2"/>
      <c r="WII5852" s="2"/>
      <c r="WIJ5852" s="2"/>
      <c r="WIK5852" s="2"/>
      <c r="WIL5852" s="2"/>
      <c r="WIM5852" s="2"/>
      <c r="WIN5852" s="2"/>
      <c r="WIO5852" s="2"/>
      <c r="WIP5852" s="2"/>
      <c r="WIQ5852" s="2"/>
      <c r="WIR5852" s="2"/>
      <c r="WIS5852" s="2"/>
      <c r="WIT5852" s="2"/>
      <c r="WIU5852" s="2"/>
      <c r="WIV5852" s="2"/>
      <c r="WIW5852" s="2"/>
      <c r="WIX5852" s="2"/>
      <c r="WIY5852" s="2"/>
      <c r="WIZ5852" s="2"/>
      <c r="WJA5852" s="2"/>
      <c r="WJB5852" s="2"/>
      <c r="WJC5852" s="2"/>
      <c r="WJD5852" s="2"/>
      <c r="WJE5852" s="2"/>
      <c r="WJF5852" s="2"/>
      <c r="WJG5852" s="2"/>
      <c r="WJH5852" s="2"/>
      <c r="WJI5852" s="2"/>
      <c r="WJJ5852" s="2"/>
      <c r="WJK5852" s="2"/>
      <c r="WJL5852" s="2"/>
      <c r="WJM5852" s="2"/>
      <c r="WJN5852" s="2"/>
      <c r="WJO5852" s="2"/>
      <c r="WJP5852" s="2"/>
      <c r="WJQ5852" s="2"/>
      <c r="WJR5852" s="2"/>
      <c r="WJS5852" s="2"/>
      <c r="WJT5852" s="2"/>
      <c r="WJU5852" s="2"/>
      <c r="WJV5852" s="2"/>
      <c r="WJW5852" s="2"/>
      <c r="WJX5852" s="2"/>
      <c r="WJY5852" s="2"/>
      <c r="WJZ5852" s="2"/>
      <c r="WKA5852" s="2"/>
      <c r="WKB5852" s="2"/>
      <c r="WKC5852" s="2"/>
      <c r="WKD5852" s="2"/>
      <c r="WKE5852" s="2"/>
      <c r="WKF5852" s="2"/>
      <c r="WKG5852" s="2"/>
      <c r="WKH5852" s="2"/>
      <c r="WKI5852" s="2"/>
      <c r="WKJ5852" s="2"/>
      <c r="WKK5852" s="2"/>
      <c r="WKL5852" s="2"/>
      <c r="WKM5852" s="2"/>
      <c r="WKN5852" s="2"/>
      <c r="WKO5852" s="2"/>
      <c r="WKP5852" s="2"/>
      <c r="WKQ5852" s="2"/>
      <c r="WKR5852" s="2"/>
      <c r="WKS5852" s="2"/>
      <c r="WKT5852" s="2"/>
      <c r="WKU5852" s="2"/>
      <c r="WKV5852" s="2"/>
      <c r="WKW5852" s="2"/>
      <c r="WKX5852" s="2"/>
      <c r="WKY5852" s="2"/>
      <c r="WKZ5852" s="2"/>
      <c r="WLA5852" s="2"/>
      <c r="WLB5852" s="2"/>
      <c r="WLC5852" s="2"/>
      <c r="WLD5852" s="2"/>
      <c r="WLE5852" s="2"/>
      <c r="WLF5852" s="2"/>
      <c r="WLG5852" s="2"/>
      <c r="WLH5852" s="2"/>
      <c r="WLI5852" s="2"/>
      <c r="WLJ5852" s="2"/>
      <c r="WLK5852" s="2"/>
      <c r="WLL5852" s="2"/>
      <c r="WLM5852" s="2"/>
      <c r="WLN5852" s="2"/>
      <c r="WLO5852" s="2"/>
      <c r="WLP5852" s="2"/>
      <c r="WLQ5852" s="2"/>
      <c r="WLR5852" s="2"/>
      <c r="WLS5852" s="2"/>
      <c r="WLT5852" s="2"/>
      <c r="WLU5852" s="2"/>
      <c r="WLV5852" s="2"/>
      <c r="WLW5852" s="2"/>
      <c r="WLX5852" s="2"/>
      <c r="WLY5852" s="2"/>
      <c r="WLZ5852" s="2"/>
      <c r="WMA5852" s="2"/>
      <c r="WMB5852" s="2"/>
      <c r="WMC5852" s="2"/>
      <c r="WMD5852" s="2"/>
      <c r="WME5852" s="2"/>
      <c r="WMF5852" s="2"/>
      <c r="WMG5852" s="2"/>
      <c r="WMH5852" s="2"/>
      <c r="WMI5852" s="2"/>
      <c r="WMJ5852" s="2"/>
      <c r="WMK5852" s="2"/>
      <c r="WML5852" s="2"/>
      <c r="WMM5852" s="2"/>
      <c r="WMN5852" s="2"/>
      <c r="WMO5852" s="2"/>
      <c r="WMP5852" s="2"/>
      <c r="WMQ5852" s="2"/>
      <c r="WMR5852" s="2"/>
      <c r="WMS5852" s="2"/>
      <c r="WMT5852" s="2"/>
      <c r="WMU5852" s="2"/>
      <c r="WMV5852" s="2"/>
      <c r="WMW5852" s="2"/>
      <c r="WMX5852" s="2"/>
      <c r="WMY5852" s="2"/>
      <c r="WMZ5852" s="2"/>
      <c r="WNA5852" s="2"/>
      <c r="WNB5852" s="2"/>
      <c r="WNC5852" s="2"/>
      <c r="WND5852" s="2"/>
      <c r="WNE5852" s="2"/>
      <c r="WNF5852" s="2"/>
      <c r="WNG5852" s="2"/>
      <c r="WNH5852" s="2"/>
      <c r="WNI5852" s="2"/>
      <c r="WNJ5852" s="2"/>
      <c r="WNK5852" s="2"/>
      <c r="WNL5852" s="2"/>
      <c r="WNM5852" s="2"/>
      <c r="WNN5852" s="2"/>
      <c r="WNO5852" s="2"/>
      <c r="WNP5852" s="2"/>
      <c r="WNQ5852" s="2"/>
      <c r="WNR5852" s="2"/>
      <c r="WNS5852" s="2"/>
      <c r="WNT5852" s="2"/>
      <c r="WNU5852" s="2"/>
      <c r="WNV5852" s="2"/>
      <c r="WNW5852" s="2"/>
      <c r="WNX5852" s="2"/>
      <c r="WNY5852" s="2"/>
      <c r="WNZ5852" s="2"/>
      <c r="WOA5852" s="2"/>
      <c r="WOB5852" s="2"/>
      <c r="WOC5852" s="2"/>
      <c r="WOD5852" s="2"/>
      <c r="WOE5852" s="2"/>
      <c r="WOF5852" s="2"/>
      <c r="WOG5852" s="2"/>
      <c r="WOH5852" s="2"/>
      <c r="WOI5852" s="2"/>
      <c r="WOJ5852" s="2"/>
      <c r="WOK5852" s="2"/>
      <c r="WOL5852" s="2"/>
      <c r="WOM5852" s="2"/>
      <c r="WON5852" s="2"/>
      <c r="WOO5852" s="2"/>
      <c r="WOP5852" s="2"/>
      <c r="WOQ5852" s="2"/>
      <c r="WOR5852" s="2"/>
      <c r="WOS5852" s="2"/>
      <c r="WOT5852" s="2"/>
      <c r="WOU5852" s="2"/>
      <c r="WOV5852" s="2"/>
      <c r="WOW5852" s="2"/>
      <c r="WOX5852" s="2"/>
      <c r="WOY5852" s="2"/>
      <c r="WOZ5852" s="2"/>
      <c r="WPA5852" s="2"/>
      <c r="WPB5852" s="2"/>
      <c r="WPC5852" s="2"/>
      <c r="WPD5852" s="2"/>
      <c r="WPE5852" s="2"/>
      <c r="WPF5852" s="2"/>
      <c r="WPG5852" s="2"/>
      <c r="WPH5852" s="2"/>
      <c r="WPI5852" s="2"/>
      <c r="WPJ5852" s="2"/>
      <c r="WPK5852" s="2"/>
      <c r="WPL5852" s="2"/>
      <c r="WPM5852" s="2"/>
      <c r="WPN5852" s="2"/>
      <c r="WPO5852" s="2"/>
      <c r="WPP5852" s="2"/>
      <c r="WPQ5852" s="2"/>
      <c r="WPR5852" s="2"/>
      <c r="WPS5852" s="2"/>
      <c r="WPT5852" s="2"/>
      <c r="WPU5852" s="2"/>
      <c r="WPV5852" s="2"/>
      <c r="WPW5852" s="2"/>
      <c r="WPX5852" s="2"/>
      <c r="WPY5852" s="2"/>
      <c r="WPZ5852" s="2"/>
      <c r="WQA5852" s="2"/>
      <c r="WQB5852" s="2"/>
      <c r="WQC5852" s="2"/>
      <c r="WQD5852" s="2"/>
      <c r="WQE5852" s="2"/>
      <c r="WQF5852" s="2"/>
      <c r="WQG5852" s="2"/>
      <c r="WQH5852" s="2"/>
      <c r="WQI5852" s="2"/>
      <c r="WQJ5852" s="2"/>
      <c r="WQK5852" s="2"/>
      <c r="WQL5852" s="2"/>
      <c r="WQM5852" s="2"/>
      <c r="WQN5852" s="2"/>
      <c r="WQO5852" s="2"/>
      <c r="WQP5852" s="2"/>
      <c r="WQQ5852" s="2"/>
      <c r="WQR5852" s="2"/>
      <c r="WQS5852" s="2"/>
      <c r="WQT5852" s="2"/>
      <c r="WQU5852" s="2"/>
      <c r="WQV5852" s="2"/>
      <c r="WQW5852" s="2"/>
      <c r="WQX5852" s="2"/>
      <c r="WQY5852" s="2"/>
      <c r="WQZ5852" s="2"/>
      <c r="WRA5852" s="2"/>
      <c r="WRB5852" s="2"/>
      <c r="WRC5852" s="2"/>
      <c r="WRD5852" s="2"/>
      <c r="WRE5852" s="2"/>
      <c r="WRF5852" s="2"/>
      <c r="WRG5852" s="2"/>
      <c r="WRH5852" s="2"/>
      <c r="WRI5852" s="2"/>
      <c r="WRJ5852" s="2"/>
      <c r="WRK5852" s="2"/>
      <c r="WRL5852" s="2"/>
      <c r="WRM5852" s="2"/>
      <c r="WRN5852" s="2"/>
      <c r="WRO5852" s="2"/>
      <c r="WRP5852" s="2"/>
      <c r="WRQ5852" s="2"/>
      <c r="WRR5852" s="2"/>
      <c r="WRS5852" s="2"/>
      <c r="WRT5852" s="2"/>
      <c r="WRU5852" s="2"/>
      <c r="WRV5852" s="2"/>
      <c r="WRW5852" s="2"/>
      <c r="WRX5852" s="2"/>
      <c r="WRY5852" s="2"/>
      <c r="WRZ5852" s="2"/>
      <c r="WSA5852" s="2"/>
      <c r="WSB5852" s="2"/>
      <c r="WSC5852" s="2"/>
      <c r="WSD5852" s="2"/>
      <c r="WSE5852" s="2"/>
      <c r="WSF5852" s="2"/>
      <c r="WSG5852" s="2"/>
      <c r="WSH5852" s="2"/>
      <c r="WSI5852" s="2"/>
      <c r="WSJ5852" s="2"/>
      <c r="WSK5852" s="2"/>
      <c r="WSL5852" s="2"/>
      <c r="WSM5852" s="2"/>
      <c r="WSN5852" s="2"/>
      <c r="WSO5852" s="2"/>
      <c r="WSP5852" s="2"/>
      <c r="WSQ5852" s="2"/>
      <c r="WSR5852" s="2"/>
      <c r="WSS5852" s="2"/>
      <c r="WST5852" s="2"/>
      <c r="WSU5852" s="2"/>
      <c r="WSV5852" s="2"/>
      <c r="WSW5852" s="2"/>
      <c r="WSX5852" s="2"/>
      <c r="WSY5852" s="2"/>
      <c r="WSZ5852" s="2"/>
      <c r="WTA5852" s="2"/>
      <c r="WTB5852" s="2"/>
      <c r="WTC5852" s="2"/>
      <c r="WTD5852" s="2"/>
      <c r="WTE5852" s="2"/>
      <c r="WTF5852" s="2"/>
      <c r="WTG5852" s="2"/>
      <c r="WTH5852" s="2"/>
      <c r="WTI5852" s="2"/>
      <c r="WTJ5852" s="2"/>
      <c r="WTK5852" s="2"/>
      <c r="WTL5852" s="2"/>
      <c r="WTM5852" s="2"/>
      <c r="WTN5852" s="2"/>
      <c r="WTO5852" s="2"/>
      <c r="WTP5852" s="2"/>
      <c r="WTQ5852" s="2"/>
      <c r="WTR5852" s="2"/>
      <c r="WTS5852" s="2"/>
      <c r="WTT5852" s="2"/>
      <c r="WTU5852" s="2"/>
      <c r="WTV5852" s="2"/>
      <c r="WTW5852" s="2"/>
      <c r="WTX5852" s="2"/>
      <c r="WTY5852" s="2"/>
      <c r="WTZ5852" s="2"/>
      <c r="WUA5852" s="2"/>
      <c r="WUB5852" s="2"/>
      <c r="WUC5852" s="2"/>
      <c r="WUD5852" s="2"/>
      <c r="WUE5852" s="2"/>
      <c r="WUF5852" s="2"/>
      <c r="WUG5852" s="2"/>
      <c r="WUH5852" s="2"/>
      <c r="WUI5852" s="2"/>
      <c r="WUJ5852" s="2"/>
      <c r="WUK5852" s="2"/>
      <c r="WUL5852" s="2"/>
      <c r="WUM5852" s="2"/>
      <c r="WUN5852" s="2"/>
      <c r="WUO5852" s="2"/>
      <c r="WUP5852" s="2"/>
      <c r="WUQ5852" s="2"/>
      <c r="WUR5852" s="2"/>
      <c r="WUS5852" s="2"/>
      <c r="WUT5852" s="2"/>
      <c r="WUU5852" s="2"/>
      <c r="WUV5852" s="2"/>
      <c r="WUW5852" s="2"/>
      <c r="WUX5852" s="2"/>
      <c r="WUY5852" s="2"/>
      <c r="WUZ5852" s="2"/>
      <c r="WVA5852" s="2"/>
      <c r="WVB5852" s="2"/>
      <c r="WVC5852" s="2"/>
      <c r="WVD5852" s="2"/>
      <c r="WVE5852" s="2"/>
      <c r="WVF5852" s="2"/>
      <c r="WVG5852" s="2"/>
      <c r="WVH5852" s="2"/>
      <c r="WVI5852" s="2"/>
      <c r="WVJ5852" s="2"/>
      <c r="WVK5852" s="2"/>
      <c r="WVL5852" s="2"/>
      <c r="WVM5852" s="2"/>
      <c r="WVN5852" s="2"/>
      <c r="WVO5852" s="2"/>
      <c r="WVP5852" s="2"/>
      <c r="WVQ5852" s="2"/>
      <c r="WVR5852" s="2"/>
      <c r="WVS5852" s="2"/>
      <c r="WVT5852" s="2"/>
      <c r="WVU5852" s="2"/>
      <c r="WVV5852" s="2"/>
      <c r="WVW5852" s="2"/>
      <c r="WVX5852" s="2"/>
      <c r="WVY5852" s="2"/>
      <c r="WVZ5852" s="2"/>
      <c r="WWA5852" s="2"/>
      <c r="WWB5852" s="2"/>
      <c r="WWC5852" s="2"/>
      <c r="WWD5852" s="2"/>
      <c r="WWE5852" s="2"/>
      <c r="WWF5852" s="2"/>
      <c r="WWG5852" s="2"/>
      <c r="WWH5852" s="2"/>
      <c r="WWI5852" s="2"/>
      <c r="WWJ5852" s="2"/>
      <c r="WWK5852" s="2"/>
      <c r="WWL5852" s="2"/>
      <c r="WWM5852" s="2"/>
      <c r="WWN5852" s="2"/>
      <c r="WWO5852" s="2"/>
      <c r="WWP5852" s="2"/>
      <c r="WWQ5852" s="2"/>
      <c r="WWR5852" s="2"/>
      <c r="WWS5852" s="2"/>
      <c r="WWT5852" s="2"/>
      <c r="WWU5852" s="2"/>
      <c r="WWV5852" s="2"/>
      <c r="WWW5852" s="2"/>
      <c r="WWX5852" s="2"/>
      <c r="WWY5852" s="2"/>
      <c r="WWZ5852" s="2"/>
      <c r="WXA5852" s="2"/>
      <c r="WXB5852" s="2"/>
      <c r="WXC5852" s="2"/>
      <c r="WXD5852" s="2"/>
      <c r="WXE5852" s="2"/>
      <c r="WXF5852" s="2"/>
      <c r="WXG5852" s="2"/>
      <c r="WXH5852" s="2"/>
      <c r="WXI5852" s="2"/>
      <c r="WXJ5852" s="2"/>
      <c r="WXK5852" s="2"/>
      <c r="WXL5852" s="2"/>
      <c r="WXM5852" s="2"/>
      <c r="WXN5852" s="2"/>
      <c r="WXO5852" s="2"/>
      <c r="WXP5852" s="2"/>
      <c r="WXQ5852" s="2"/>
      <c r="WXR5852" s="2"/>
      <c r="WXS5852" s="2"/>
      <c r="WXT5852" s="2"/>
      <c r="WXU5852" s="2"/>
      <c r="WXV5852" s="2"/>
      <c r="WXW5852" s="2"/>
      <c r="WXX5852" s="2"/>
      <c r="WXY5852" s="2"/>
      <c r="WXZ5852" s="2"/>
      <c r="WYA5852" s="2"/>
      <c r="WYB5852" s="2"/>
      <c r="WYC5852" s="2"/>
      <c r="WYD5852" s="2"/>
      <c r="WYE5852" s="2"/>
      <c r="WYF5852" s="2"/>
      <c r="WYG5852" s="2"/>
      <c r="WYH5852" s="2"/>
      <c r="WYI5852" s="2"/>
      <c r="WYJ5852" s="2"/>
      <c r="WYK5852" s="2"/>
      <c r="WYL5852" s="2"/>
      <c r="WYM5852" s="2"/>
      <c r="WYN5852" s="2"/>
      <c r="WYO5852" s="2"/>
      <c r="WYP5852" s="2"/>
      <c r="WYQ5852" s="2"/>
      <c r="WYR5852" s="2"/>
      <c r="WYS5852" s="2"/>
      <c r="WYT5852" s="2"/>
      <c r="WYU5852" s="2"/>
      <c r="WYV5852" s="2"/>
      <c r="WYW5852" s="2"/>
      <c r="WYX5852" s="2"/>
      <c r="WYY5852" s="2"/>
      <c r="WYZ5852" s="2"/>
      <c r="WZA5852" s="2"/>
      <c r="WZB5852" s="2"/>
      <c r="WZC5852" s="2"/>
      <c r="WZD5852" s="2"/>
      <c r="WZE5852" s="2"/>
      <c r="WZF5852" s="2"/>
      <c r="WZG5852" s="2"/>
      <c r="WZH5852" s="2"/>
      <c r="WZI5852" s="2"/>
      <c r="WZJ5852" s="2"/>
      <c r="WZK5852" s="2"/>
      <c r="WZL5852" s="2"/>
      <c r="WZM5852" s="2"/>
      <c r="WZN5852" s="2"/>
      <c r="WZO5852" s="2"/>
      <c r="WZP5852" s="2"/>
      <c r="WZQ5852" s="2"/>
      <c r="WZR5852" s="2"/>
      <c r="WZS5852" s="2"/>
      <c r="WZT5852" s="2"/>
      <c r="WZU5852" s="2"/>
      <c r="WZV5852" s="2"/>
      <c r="WZW5852" s="2"/>
      <c r="WZX5852" s="2"/>
      <c r="WZY5852" s="2"/>
      <c r="WZZ5852" s="2"/>
      <c r="XAA5852" s="2"/>
      <c r="XAB5852" s="2"/>
      <c r="XAC5852" s="2"/>
      <c r="XAD5852" s="2"/>
      <c r="XAE5852" s="2"/>
      <c r="XAF5852" s="2"/>
      <c r="XAG5852" s="2"/>
      <c r="XAH5852" s="2"/>
      <c r="XAI5852" s="2"/>
      <c r="XAJ5852" s="2"/>
      <c r="XAK5852" s="2"/>
      <c r="XAL5852" s="2"/>
      <c r="XAM5852" s="2"/>
      <c r="XAN5852" s="2"/>
      <c r="XAO5852" s="2"/>
      <c r="XAP5852" s="2"/>
      <c r="XAQ5852" s="2"/>
      <c r="XAR5852" s="2"/>
      <c r="XAS5852" s="2"/>
      <c r="XAT5852" s="2"/>
      <c r="XAU5852" s="2"/>
      <c r="XAV5852" s="2"/>
      <c r="XAW5852" s="2"/>
      <c r="XAX5852" s="2"/>
      <c r="XAY5852" s="2"/>
      <c r="XAZ5852" s="2"/>
      <c r="XBA5852" s="2"/>
      <c r="XBB5852" s="2"/>
      <c r="XBC5852" s="2"/>
      <c r="XBD5852" s="2"/>
      <c r="XBE5852" s="2"/>
      <c r="XBF5852" s="2"/>
      <c r="XBG5852" s="2"/>
      <c r="XBH5852" s="2"/>
      <c r="XBI5852" s="2"/>
      <c r="XBJ5852" s="2"/>
      <c r="XBK5852" s="2"/>
      <c r="XBL5852" s="2"/>
      <c r="XBM5852" s="2"/>
      <c r="XBN5852" s="2"/>
      <c r="XBO5852" s="2"/>
      <c r="XBP5852" s="2"/>
      <c r="XBQ5852" s="2"/>
      <c r="XBR5852" s="2"/>
      <c r="XBS5852" s="2"/>
      <c r="XBT5852" s="2"/>
      <c r="XBU5852" s="2"/>
      <c r="XBV5852" s="2"/>
      <c r="XBW5852" s="2"/>
      <c r="XBX5852" s="2"/>
      <c r="XBY5852" s="2"/>
      <c r="XBZ5852" s="2"/>
      <c r="XCA5852" s="2"/>
      <c r="XCB5852" s="2"/>
      <c r="XCC5852" s="2"/>
      <c r="XCD5852" s="2"/>
      <c r="XCE5852" s="2"/>
      <c r="XCF5852" s="2"/>
      <c r="XCG5852" s="2"/>
      <c r="XCH5852" s="2"/>
      <c r="XCI5852" s="2"/>
      <c r="XCJ5852" s="2"/>
      <c r="XCK5852" s="2"/>
      <c r="XCL5852" s="2"/>
      <c r="XCM5852" s="2"/>
      <c r="XCN5852" s="2"/>
      <c r="XCO5852" s="2"/>
      <c r="XCP5852" s="2"/>
      <c r="XCQ5852" s="2"/>
      <c r="XCR5852" s="2"/>
      <c r="XCS5852" s="2"/>
      <c r="XCT5852" s="2"/>
      <c r="XCU5852" s="2"/>
      <c r="XCV5852" s="2"/>
      <c r="XCW5852" s="2"/>
      <c r="XCX5852" s="2"/>
      <c r="XCY5852" s="2"/>
      <c r="XCZ5852" s="2"/>
      <c r="XDA5852" s="2"/>
      <c r="XDB5852" s="2"/>
      <c r="XDC5852" s="2"/>
      <c r="XDD5852" s="2"/>
      <c r="XDE5852" s="2"/>
      <c r="XDF5852" s="2"/>
      <c r="XDG5852" s="2"/>
      <c r="XDH5852" s="2"/>
      <c r="XDI5852" s="2"/>
      <c r="XDJ5852" s="2"/>
      <c r="XDK5852" s="2"/>
      <c r="XDL5852" s="2"/>
      <c r="XDM5852" s="2"/>
      <c r="XDN5852" s="2"/>
      <c r="XDO5852" s="2"/>
      <c r="XDP5852" s="2"/>
      <c r="XDQ5852" s="2"/>
      <c r="XDR5852" s="2"/>
      <c r="XDS5852" s="2"/>
      <c r="XDT5852" s="2"/>
      <c r="XDU5852" s="2"/>
      <c r="XDV5852" s="2"/>
      <c r="XDW5852" s="2"/>
      <c r="XDX5852" s="2"/>
      <c r="XDY5852" s="2"/>
      <c r="XDZ5852" s="2"/>
      <c r="XEA5852" s="2"/>
      <c r="XEB5852" s="2"/>
      <c r="XEC5852" s="2"/>
      <c r="XED5852" s="2"/>
      <c r="XEE5852" s="2"/>
      <c r="XEF5852" s="2"/>
      <c r="XEG5852" s="2"/>
      <c r="XEH5852" s="2"/>
      <c r="XEI5852" s="2"/>
      <c r="XEJ5852" s="2"/>
      <c r="XEK5852" s="2"/>
      <c r="XEL5852" s="2"/>
      <c r="XEM5852" s="2"/>
      <c r="XEN5852" s="2"/>
      <c r="XEO5852" s="2"/>
      <c r="XEP5852" s="2"/>
      <c r="XEQ5852" s="2"/>
      <c r="XER5852" s="2"/>
      <c r="XES5852" s="2"/>
      <c r="XET5852" s="2"/>
      <c r="XEU5852" s="2"/>
      <c r="XEV5852" s="2"/>
      <c r="XEW5852" s="2"/>
      <c r="XEX5852" s="2"/>
      <c r="XEY5852" s="2"/>
      <c r="XEZ5852" s="2"/>
    </row>
    <row r="5853" spans="1:16380" ht="27" x14ac:dyDescent="0.25">
      <c r="A5853" s="10" t="s">
        <v>203</v>
      </c>
      <c r="B5853" s="10" t="s">
        <v>2550</v>
      </c>
      <c r="C5853" s="10" t="s">
        <v>61</v>
      </c>
      <c r="D5853" s="10" t="s">
        <v>38</v>
      </c>
      <c r="E5853" s="10" t="s">
        <v>35</v>
      </c>
      <c r="F5853" s="10">
        <v>185000</v>
      </c>
      <c r="G5853" s="10">
        <v>185000</v>
      </c>
      <c r="H5853" s="10" t="s">
        <v>115</v>
      </c>
      <c r="I5853" s="43"/>
      <c r="J5853" s="6"/>
      <c r="K5853" s="6"/>
      <c r="L5853" s="6"/>
      <c r="M5853" s="6"/>
      <c r="N5853" s="6"/>
      <c r="O5853" s="6"/>
      <c r="P5853" s="6"/>
      <c r="Q5853" s="6"/>
      <c r="R5853" s="6"/>
      <c r="S5853" s="6"/>
      <c r="T5853" s="6"/>
      <c r="U5853" s="6"/>
      <c r="V5853" s="6"/>
      <c r="W5853" s="6"/>
      <c r="X5853" s="6"/>
      <c r="Y5853" s="6"/>
      <c r="Z5853" s="6"/>
      <c r="AA5853" s="6"/>
      <c r="AB5853" s="9"/>
      <c r="AC5853" s="2"/>
      <c r="AD5853" s="2"/>
      <c r="AE5853" s="2"/>
      <c r="AF5853" s="2"/>
      <c r="AG5853" s="2"/>
      <c r="AH5853" s="2"/>
      <c r="AI5853" s="2"/>
      <c r="AJ5853" s="2"/>
      <c r="AK5853" s="2"/>
      <c r="AL5853" s="2"/>
      <c r="AM5853" s="2"/>
      <c r="AN5853" s="2"/>
      <c r="AO5853" s="2"/>
      <c r="AP5853" s="2"/>
      <c r="AQ5853" s="2"/>
      <c r="AR5853" s="2"/>
      <c r="AS5853" s="2"/>
      <c r="AT5853" s="2"/>
      <c r="AU5853" s="2"/>
      <c r="AV5853" s="2"/>
      <c r="AW5853" s="2"/>
      <c r="AX5853" s="2"/>
      <c r="AY5853" s="2"/>
      <c r="AZ5853" s="2"/>
      <c r="BA5853" s="2"/>
      <c r="BB5853" s="2"/>
      <c r="BC5853" s="2"/>
      <c r="BD5853" s="2"/>
      <c r="BE5853" s="2"/>
      <c r="BF5853" s="2"/>
      <c r="BG5853" s="2"/>
      <c r="BH5853" s="2"/>
      <c r="BI5853" s="2"/>
      <c r="BJ5853" s="2"/>
      <c r="BK5853" s="2"/>
      <c r="BL5853" s="2"/>
      <c r="BM5853" s="2"/>
      <c r="BN5853" s="2"/>
      <c r="BO5853" s="2"/>
      <c r="BP5853" s="2"/>
      <c r="BQ5853" s="2"/>
      <c r="BR5853" s="2"/>
      <c r="BS5853" s="2"/>
      <c r="BT5853" s="2"/>
      <c r="BU5853" s="2"/>
      <c r="BV5853" s="2"/>
      <c r="BW5853" s="2"/>
      <c r="BX5853" s="2"/>
      <c r="BY5853" s="2"/>
      <c r="BZ5853" s="2"/>
      <c r="CA5853" s="2"/>
      <c r="CB5853" s="2"/>
      <c r="CC5853" s="2"/>
      <c r="CD5853" s="2"/>
      <c r="CE5853" s="2"/>
      <c r="CF5853" s="2"/>
      <c r="CG5853" s="2"/>
      <c r="CH5853" s="2"/>
      <c r="CI5853" s="2"/>
      <c r="CJ5853" s="2"/>
      <c r="CK5853" s="2"/>
      <c r="CL5853" s="2"/>
      <c r="CM5853" s="2"/>
      <c r="CN5853" s="2"/>
      <c r="CO5853" s="2"/>
      <c r="CP5853" s="2"/>
      <c r="CQ5853" s="2"/>
      <c r="CR5853" s="2"/>
      <c r="CS5853" s="2"/>
      <c r="CT5853" s="2"/>
      <c r="CU5853" s="2"/>
      <c r="CV5853" s="2"/>
      <c r="CW5853" s="2"/>
      <c r="CX5853" s="2"/>
      <c r="CY5853" s="2"/>
      <c r="CZ5853" s="2"/>
      <c r="DA5853" s="2"/>
      <c r="DB5853" s="2"/>
      <c r="DC5853" s="2"/>
      <c r="DD5853" s="2"/>
      <c r="DE5853" s="2"/>
      <c r="DF5853" s="2"/>
      <c r="DG5853" s="2"/>
      <c r="DH5853" s="2"/>
      <c r="DI5853" s="2"/>
      <c r="DJ5853" s="2"/>
      <c r="DK5853" s="2"/>
      <c r="DL5853" s="2"/>
      <c r="DM5853" s="2"/>
      <c r="DN5853" s="2"/>
      <c r="DO5853" s="2"/>
      <c r="DP5853" s="2"/>
      <c r="DQ5853" s="2"/>
      <c r="DR5853" s="2"/>
      <c r="DS5853" s="2"/>
      <c r="DT5853" s="2"/>
      <c r="DU5853" s="2"/>
      <c r="DV5853" s="2"/>
      <c r="DW5853" s="2"/>
      <c r="DX5853" s="2"/>
      <c r="DY5853" s="2"/>
      <c r="DZ5853" s="2"/>
      <c r="EA5853" s="2"/>
      <c r="EB5853" s="2"/>
      <c r="EC5853" s="2"/>
      <c r="ED5853" s="2"/>
      <c r="EE5853" s="2"/>
      <c r="EF5853" s="2"/>
      <c r="EG5853" s="2"/>
      <c r="EH5853" s="2"/>
      <c r="EI5853" s="2"/>
      <c r="EJ5853" s="2"/>
      <c r="EK5853" s="2"/>
      <c r="EL5853" s="2"/>
      <c r="EM5853" s="2"/>
      <c r="EN5853" s="2"/>
      <c r="EO5853" s="2"/>
      <c r="EP5853" s="2"/>
      <c r="EQ5853" s="2"/>
      <c r="ER5853" s="2"/>
      <c r="ES5853" s="2"/>
      <c r="ET5853" s="2"/>
      <c r="EU5853" s="2"/>
      <c r="EV5853" s="2"/>
      <c r="EW5853" s="2"/>
      <c r="EX5853" s="2"/>
      <c r="EY5853" s="2"/>
      <c r="EZ5853" s="2"/>
      <c r="FA5853" s="2"/>
      <c r="FB5853" s="2"/>
      <c r="FC5853" s="2"/>
      <c r="FD5853" s="2"/>
      <c r="FE5853" s="2"/>
      <c r="FF5853" s="2"/>
      <c r="FG5853" s="2"/>
      <c r="FH5853" s="2"/>
      <c r="FI5853" s="2"/>
      <c r="FJ5853" s="2"/>
      <c r="FK5853" s="2"/>
      <c r="FL5853" s="2"/>
      <c r="FM5853" s="2"/>
      <c r="FN5853" s="2"/>
      <c r="FO5853" s="2"/>
      <c r="FP5853" s="2"/>
      <c r="FQ5853" s="2"/>
      <c r="FR5853" s="2"/>
      <c r="FS5853" s="2"/>
      <c r="FT5853" s="2"/>
      <c r="FU5853" s="2"/>
      <c r="FV5853" s="2"/>
      <c r="FW5853" s="2"/>
      <c r="FX5853" s="2"/>
      <c r="FY5853" s="2"/>
      <c r="FZ5853" s="2"/>
      <c r="GA5853" s="2"/>
      <c r="GB5853" s="2"/>
      <c r="GC5853" s="2"/>
      <c r="GD5853" s="2"/>
      <c r="GE5853" s="2"/>
      <c r="GF5853" s="2"/>
      <c r="GG5853" s="2"/>
      <c r="GH5853" s="2"/>
      <c r="GI5853" s="2"/>
      <c r="GJ5853" s="2"/>
      <c r="GK5853" s="2"/>
      <c r="GL5853" s="2"/>
      <c r="GM5853" s="2"/>
      <c r="GN5853" s="2"/>
      <c r="GO5853" s="2"/>
      <c r="GP5853" s="2"/>
      <c r="GQ5853" s="2"/>
      <c r="GR5853" s="2"/>
      <c r="GS5853" s="2"/>
      <c r="GT5853" s="2"/>
      <c r="GU5853" s="2"/>
      <c r="GV5853" s="2"/>
      <c r="GW5853" s="2"/>
      <c r="GX5853" s="2"/>
      <c r="GY5853" s="2"/>
      <c r="GZ5853" s="2"/>
      <c r="HA5853" s="2"/>
      <c r="HB5853" s="2"/>
      <c r="HC5853" s="2"/>
      <c r="HD5853" s="2"/>
      <c r="HE5853" s="2"/>
      <c r="HF5853" s="2"/>
      <c r="HG5853" s="2"/>
      <c r="HH5853" s="2"/>
      <c r="HI5853" s="2"/>
      <c r="HJ5853" s="2"/>
      <c r="HK5853" s="2"/>
      <c r="HL5853" s="2"/>
      <c r="HM5853" s="2"/>
      <c r="HN5853" s="2"/>
      <c r="HO5853" s="2"/>
      <c r="HP5853" s="2"/>
      <c r="HQ5853" s="2"/>
      <c r="HR5853" s="2"/>
      <c r="HS5853" s="2"/>
      <c r="HT5853" s="2"/>
      <c r="HU5853" s="2"/>
      <c r="HV5853" s="2"/>
      <c r="HW5853" s="2"/>
      <c r="HX5853" s="2"/>
      <c r="HY5853" s="2"/>
      <c r="HZ5853" s="2"/>
      <c r="IA5853" s="2"/>
      <c r="IB5853" s="2"/>
      <c r="IC5853" s="2"/>
      <c r="ID5853" s="2"/>
      <c r="IE5853" s="2"/>
      <c r="IF5853" s="2"/>
      <c r="IG5853" s="2"/>
      <c r="IH5853" s="2"/>
      <c r="II5853" s="2"/>
      <c r="IJ5853" s="2"/>
      <c r="IK5853" s="2"/>
      <c r="IL5853" s="2"/>
      <c r="IM5853" s="2"/>
      <c r="IN5853" s="2"/>
      <c r="IO5853" s="2"/>
      <c r="IP5853" s="2"/>
      <c r="IQ5853" s="2"/>
      <c r="IR5853" s="2"/>
      <c r="IS5853" s="2"/>
      <c r="IT5853" s="2"/>
      <c r="IU5853" s="2"/>
      <c r="IV5853" s="2"/>
      <c r="IW5853" s="2"/>
      <c r="IX5853" s="2"/>
      <c r="IY5853" s="2"/>
      <c r="IZ5853" s="2"/>
      <c r="JA5853" s="2"/>
      <c r="JB5853" s="2"/>
      <c r="JC5853" s="2"/>
      <c r="JD5853" s="2"/>
      <c r="JE5853" s="2"/>
      <c r="JF5853" s="2"/>
      <c r="JG5853" s="2"/>
      <c r="JH5853" s="2"/>
      <c r="JI5853" s="2"/>
      <c r="JJ5853" s="2"/>
      <c r="JK5853" s="2"/>
      <c r="JL5853" s="2"/>
      <c r="JM5853" s="2"/>
      <c r="JN5853" s="2"/>
      <c r="JO5853" s="2"/>
      <c r="JP5853" s="2"/>
      <c r="JQ5853" s="2"/>
      <c r="JR5853" s="2"/>
      <c r="JS5853" s="2"/>
      <c r="JT5853" s="2"/>
      <c r="JU5853" s="2"/>
      <c r="JV5853" s="2"/>
      <c r="JW5853" s="2"/>
      <c r="JX5853" s="2"/>
      <c r="JY5853" s="2"/>
      <c r="JZ5853" s="2"/>
      <c r="KA5853" s="2"/>
      <c r="KB5853" s="2"/>
      <c r="KC5853" s="2"/>
      <c r="KD5853" s="2"/>
      <c r="KE5853" s="2"/>
      <c r="KF5853" s="2"/>
      <c r="KG5853" s="2"/>
      <c r="KH5853" s="2"/>
      <c r="KI5853" s="2"/>
      <c r="KJ5853" s="2"/>
      <c r="KK5853" s="2"/>
      <c r="KL5853" s="2"/>
      <c r="KM5853" s="2"/>
      <c r="KN5853" s="2"/>
      <c r="KO5853" s="2"/>
      <c r="KP5853" s="2"/>
      <c r="KQ5853" s="2"/>
      <c r="KR5853" s="2"/>
      <c r="KS5853" s="2"/>
      <c r="KT5853" s="2"/>
      <c r="KU5853" s="2"/>
      <c r="KV5853" s="2"/>
      <c r="KW5853" s="2"/>
      <c r="KX5853" s="2"/>
      <c r="KY5853" s="2"/>
      <c r="KZ5853" s="2"/>
      <c r="LA5853" s="2"/>
      <c r="LB5853" s="2"/>
      <c r="LC5853" s="2"/>
      <c r="LD5853" s="2"/>
      <c r="LE5853" s="2"/>
      <c r="LF5853" s="2"/>
      <c r="LG5853" s="2"/>
      <c r="LH5853" s="2"/>
      <c r="LI5853" s="2"/>
      <c r="LJ5853" s="2"/>
      <c r="LK5853" s="2"/>
      <c r="LL5853" s="2"/>
      <c r="LM5853" s="2"/>
      <c r="LN5853" s="2"/>
      <c r="LO5853" s="2"/>
      <c r="LP5853" s="2"/>
      <c r="LQ5853" s="2"/>
      <c r="LR5853" s="2"/>
      <c r="LS5853" s="2"/>
      <c r="LT5853" s="2"/>
      <c r="LU5853" s="2"/>
      <c r="LV5853" s="2"/>
      <c r="LW5853" s="2"/>
      <c r="LX5853" s="2"/>
      <c r="LY5853" s="2"/>
      <c r="LZ5853" s="2"/>
      <c r="MA5853" s="2"/>
      <c r="MB5853" s="2"/>
      <c r="MC5853" s="2"/>
      <c r="MD5853" s="2"/>
      <c r="ME5853" s="2"/>
      <c r="MF5853" s="2"/>
      <c r="MG5853" s="2"/>
      <c r="MH5853" s="2"/>
      <c r="MI5853" s="2"/>
      <c r="MJ5853" s="2"/>
      <c r="MK5853" s="2"/>
      <c r="ML5853" s="2"/>
      <c r="MM5853" s="2"/>
      <c r="MN5853" s="2"/>
      <c r="MO5853" s="2"/>
      <c r="MP5853" s="2"/>
      <c r="MQ5853" s="2"/>
      <c r="MR5853" s="2"/>
      <c r="MS5853" s="2"/>
      <c r="MT5853" s="2"/>
      <c r="MU5853" s="2"/>
      <c r="MV5853" s="2"/>
      <c r="MW5853" s="2"/>
      <c r="MX5853" s="2"/>
      <c r="MY5853" s="2"/>
      <c r="MZ5853" s="2"/>
      <c r="NA5853" s="2"/>
      <c r="NB5853" s="2"/>
      <c r="NC5853" s="2"/>
      <c r="ND5853" s="2"/>
      <c r="NE5853" s="2"/>
      <c r="NF5853" s="2"/>
      <c r="NG5853" s="2"/>
      <c r="NH5853" s="2"/>
      <c r="NI5853" s="2"/>
      <c r="NJ5853" s="2"/>
      <c r="NK5853" s="2"/>
      <c r="NL5853" s="2"/>
      <c r="NM5853" s="2"/>
      <c r="NN5853" s="2"/>
      <c r="NO5853" s="2"/>
      <c r="NP5853" s="2"/>
      <c r="NQ5853" s="2"/>
      <c r="NR5853" s="2"/>
      <c r="NS5853" s="2"/>
      <c r="NT5853" s="2"/>
      <c r="NU5853" s="2"/>
      <c r="NV5853" s="2"/>
      <c r="NW5853" s="2"/>
      <c r="NX5853" s="2"/>
      <c r="NY5853" s="2"/>
      <c r="NZ5853" s="2"/>
      <c r="OA5853" s="2"/>
      <c r="OB5853" s="2"/>
      <c r="OC5853" s="2"/>
      <c r="OD5853" s="2"/>
      <c r="OE5853" s="2"/>
      <c r="OF5853" s="2"/>
      <c r="OG5853" s="2"/>
      <c r="OH5853" s="2"/>
      <c r="OI5853" s="2"/>
      <c r="OJ5853" s="2"/>
      <c r="OK5853" s="2"/>
      <c r="OL5853" s="2"/>
      <c r="OM5853" s="2"/>
      <c r="ON5853" s="2"/>
      <c r="OO5853" s="2"/>
      <c r="OP5853" s="2"/>
      <c r="OQ5853" s="2"/>
      <c r="OR5853" s="2"/>
      <c r="OS5853" s="2"/>
      <c r="OT5853" s="2"/>
      <c r="OU5853" s="2"/>
      <c r="OV5853" s="2"/>
      <c r="OW5853" s="2"/>
      <c r="OX5853" s="2"/>
      <c r="OY5853" s="2"/>
      <c r="OZ5853" s="2"/>
      <c r="PA5853" s="2"/>
      <c r="PB5853" s="2"/>
      <c r="PC5853" s="2"/>
      <c r="PD5853" s="2"/>
      <c r="PE5853" s="2"/>
      <c r="PF5853" s="2"/>
      <c r="PG5853" s="2"/>
      <c r="PH5853" s="2"/>
      <c r="PI5853" s="2"/>
      <c r="PJ5853" s="2"/>
      <c r="PK5853" s="2"/>
      <c r="PL5853" s="2"/>
      <c r="PM5853" s="2"/>
      <c r="PN5853" s="2"/>
      <c r="PO5853" s="2"/>
      <c r="PP5853" s="2"/>
      <c r="PQ5853" s="2"/>
      <c r="PR5853" s="2"/>
      <c r="PS5853" s="2"/>
      <c r="PT5853" s="2"/>
      <c r="PU5853" s="2"/>
      <c r="PV5853" s="2"/>
      <c r="PW5853" s="2"/>
      <c r="PX5853" s="2"/>
      <c r="PY5853" s="2"/>
      <c r="PZ5853" s="2"/>
      <c r="QA5853" s="2"/>
      <c r="QB5853" s="2"/>
      <c r="QC5853" s="2"/>
      <c r="QD5853" s="2"/>
      <c r="QE5853" s="2"/>
      <c r="QF5853" s="2"/>
      <c r="QG5853" s="2"/>
      <c r="QH5853" s="2"/>
      <c r="QI5853" s="2"/>
      <c r="QJ5853" s="2"/>
      <c r="QK5853" s="2"/>
      <c r="QL5853" s="2"/>
      <c r="QM5853" s="2"/>
      <c r="QN5853" s="2"/>
      <c r="QO5853" s="2"/>
      <c r="QP5853" s="2"/>
      <c r="QQ5853" s="2"/>
      <c r="QR5853" s="2"/>
      <c r="QS5853" s="2"/>
      <c r="QT5853" s="2"/>
      <c r="QU5853" s="2"/>
      <c r="QV5853" s="2"/>
      <c r="QW5853" s="2"/>
      <c r="QX5853" s="2"/>
      <c r="QY5853" s="2"/>
      <c r="QZ5853" s="2"/>
      <c r="RA5853" s="2"/>
      <c r="RB5853" s="2"/>
      <c r="RC5853" s="2"/>
      <c r="RD5853" s="2"/>
      <c r="RE5853" s="2"/>
      <c r="RF5853" s="2"/>
      <c r="RG5853" s="2"/>
      <c r="RH5853" s="2"/>
      <c r="RI5853" s="2"/>
      <c r="RJ5853" s="2"/>
      <c r="RK5853" s="2"/>
      <c r="RL5853" s="2"/>
      <c r="RM5853" s="2"/>
      <c r="RN5853" s="2"/>
      <c r="RO5853" s="2"/>
      <c r="RP5853" s="2"/>
      <c r="RQ5853" s="2"/>
      <c r="RR5853" s="2"/>
      <c r="RS5853" s="2"/>
      <c r="RT5853" s="2"/>
      <c r="RU5853" s="2"/>
      <c r="RV5853" s="2"/>
      <c r="RW5853" s="2"/>
      <c r="RX5853" s="2"/>
      <c r="RY5853" s="2"/>
      <c r="RZ5853" s="2"/>
      <c r="SA5853" s="2"/>
      <c r="SB5853" s="2"/>
      <c r="SC5853" s="2"/>
      <c r="SD5853" s="2"/>
      <c r="SE5853" s="2"/>
      <c r="SF5853" s="2"/>
      <c r="SG5853" s="2"/>
      <c r="SH5853" s="2"/>
      <c r="SI5853" s="2"/>
      <c r="SJ5853" s="2"/>
      <c r="SK5853" s="2"/>
      <c r="SL5853" s="2"/>
      <c r="SM5853" s="2"/>
      <c r="SN5853" s="2"/>
      <c r="SO5853" s="2"/>
      <c r="SP5853" s="2"/>
      <c r="SQ5853" s="2"/>
      <c r="SR5853" s="2"/>
      <c r="SS5853" s="2"/>
      <c r="ST5853" s="2"/>
      <c r="SU5853" s="2"/>
      <c r="SV5853" s="2"/>
      <c r="SW5853" s="2"/>
      <c r="SX5853" s="2"/>
      <c r="SY5853" s="2"/>
      <c r="SZ5853" s="2"/>
      <c r="TA5853" s="2"/>
      <c r="TB5853" s="2"/>
      <c r="TC5853" s="2"/>
      <c r="TD5853" s="2"/>
      <c r="TE5853" s="2"/>
      <c r="TF5853" s="2"/>
      <c r="TG5853" s="2"/>
      <c r="TH5853" s="2"/>
      <c r="TI5853" s="2"/>
      <c r="TJ5853" s="2"/>
      <c r="TK5853" s="2"/>
      <c r="TL5853" s="2"/>
      <c r="TM5853" s="2"/>
      <c r="TN5853" s="2"/>
      <c r="TO5853" s="2"/>
      <c r="TP5853" s="2"/>
      <c r="TQ5853" s="2"/>
      <c r="TR5853" s="2"/>
      <c r="TS5853" s="2"/>
      <c r="TT5853" s="2"/>
      <c r="TU5853" s="2"/>
      <c r="TV5853" s="2"/>
      <c r="TW5853" s="2"/>
      <c r="TX5853" s="2"/>
      <c r="TY5853" s="2"/>
      <c r="TZ5853" s="2"/>
      <c r="UA5853" s="2"/>
      <c r="UB5853" s="2"/>
      <c r="UC5853" s="2"/>
      <c r="UD5853" s="2"/>
      <c r="UE5853" s="2"/>
      <c r="UF5853" s="2"/>
      <c r="UG5853" s="2"/>
      <c r="UH5853" s="2"/>
      <c r="UI5853" s="2"/>
      <c r="UJ5853" s="2"/>
      <c r="UK5853" s="2"/>
      <c r="UL5853" s="2"/>
      <c r="UM5853" s="2"/>
      <c r="UN5853" s="2"/>
      <c r="UO5853" s="2"/>
      <c r="UP5853" s="2"/>
      <c r="UQ5853" s="2"/>
      <c r="UR5853" s="2"/>
      <c r="US5853" s="2"/>
      <c r="UT5853" s="2"/>
      <c r="UU5853" s="2"/>
      <c r="UV5853" s="2"/>
      <c r="UW5853" s="2"/>
      <c r="UX5853" s="2"/>
      <c r="UY5853" s="2"/>
      <c r="UZ5853" s="2"/>
      <c r="VA5853" s="2"/>
      <c r="VB5853" s="2"/>
      <c r="VC5853" s="2"/>
      <c r="VD5853" s="2"/>
      <c r="VE5853" s="2"/>
      <c r="VF5853" s="2"/>
      <c r="VG5853" s="2"/>
      <c r="VH5853" s="2"/>
      <c r="VI5853" s="2"/>
      <c r="VJ5853" s="2"/>
      <c r="VK5853" s="2"/>
      <c r="VL5853" s="2"/>
      <c r="VM5853" s="2"/>
      <c r="VN5853" s="2"/>
      <c r="VO5853" s="2"/>
      <c r="VP5853" s="2"/>
      <c r="VQ5853" s="2"/>
      <c r="VR5853" s="2"/>
      <c r="VS5853" s="2"/>
      <c r="VT5853" s="2"/>
      <c r="VU5853" s="2"/>
      <c r="VV5853" s="2"/>
      <c r="VW5853" s="2"/>
      <c r="VX5853" s="2"/>
      <c r="VY5853" s="2"/>
      <c r="VZ5853" s="2"/>
      <c r="WA5853" s="2"/>
      <c r="WB5853" s="2"/>
      <c r="WC5853" s="2"/>
      <c r="WD5853" s="2"/>
      <c r="WE5853" s="2"/>
      <c r="WF5853" s="2"/>
      <c r="WG5853" s="2"/>
      <c r="WH5853" s="2"/>
      <c r="WI5853" s="2"/>
      <c r="WJ5853" s="2"/>
      <c r="WK5853" s="2"/>
      <c r="WL5853" s="2"/>
      <c r="WM5853" s="2"/>
      <c r="WN5853" s="2"/>
      <c r="WO5853" s="2"/>
      <c r="WP5853" s="2"/>
      <c r="WQ5853" s="2"/>
      <c r="WR5853" s="2"/>
      <c r="WS5853" s="2"/>
      <c r="WT5853" s="2"/>
      <c r="WU5853" s="2"/>
      <c r="WV5853" s="2"/>
      <c r="WW5853" s="2"/>
      <c r="WX5853" s="2"/>
      <c r="WY5853" s="2"/>
      <c r="WZ5853" s="2"/>
      <c r="XA5853" s="2"/>
      <c r="XB5853" s="2"/>
      <c r="XC5853" s="2"/>
      <c r="XD5853" s="2"/>
      <c r="XE5853" s="2"/>
      <c r="XF5853" s="2"/>
      <c r="XG5853" s="2"/>
      <c r="XH5853" s="2"/>
      <c r="XI5853" s="2"/>
      <c r="XJ5853" s="2"/>
      <c r="XK5853" s="2"/>
      <c r="XL5853" s="2"/>
      <c r="XM5853" s="2"/>
      <c r="XN5853" s="2"/>
      <c r="XO5853" s="2"/>
      <c r="XP5853" s="2"/>
      <c r="XQ5853" s="2"/>
      <c r="XR5853" s="2"/>
      <c r="XS5853" s="2"/>
      <c r="XT5853" s="2"/>
      <c r="XU5853" s="2"/>
      <c r="XV5853" s="2"/>
      <c r="XW5853" s="2"/>
      <c r="XX5853" s="2"/>
      <c r="XY5853" s="2"/>
      <c r="XZ5853" s="2"/>
      <c r="YA5853" s="2"/>
      <c r="YB5853" s="2"/>
      <c r="YC5853" s="2"/>
      <c r="YD5853" s="2"/>
      <c r="YE5853" s="2"/>
      <c r="YF5853" s="2"/>
      <c r="YG5853" s="2"/>
      <c r="YH5853" s="2"/>
      <c r="YI5853" s="2"/>
      <c r="YJ5853" s="2"/>
      <c r="YK5853" s="2"/>
      <c r="YL5853" s="2"/>
      <c r="YM5853" s="2"/>
      <c r="YN5853" s="2"/>
      <c r="YO5853" s="2"/>
      <c r="YP5853" s="2"/>
      <c r="YQ5853" s="2"/>
      <c r="YR5853" s="2"/>
      <c r="YS5853" s="2"/>
      <c r="YT5853" s="2"/>
      <c r="YU5853" s="2"/>
      <c r="YV5853" s="2"/>
      <c r="YW5853" s="2"/>
      <c r="YX5853" s="2"/>
      <c r="YY5853" s="2"/>
      <c r="YZ5853" s="2"/>
      <c r="ZA5853" s="2"/>
      <c r="ZB5853" s="2"/>
      <c r="ZC5853" s="2"/>
      <c r="ZD5853" s="2"/>
      <c r="ZE5853" s="2"/>
      <c r="ZF5853" s="2"/>
      <c r="ZG5853" s="2"/>
      <c r="ZH5853" s="2"/>
      <c r="ZI5853" s="2"/>
      <c r="ZJ5853" s="2"/>
      <c r="ZK5853" s="2"/>
      <c r="ZL5853" s="2"/>
      <c r="ZM5853" s="2"/>
      <c r="ZN5853" s="2"/>
      <c r="ZO5853" s="2"/>
      <c r="ZP5853" s="2"/>
      <c r="ZQ5853" s="2"/>
      <c r="ZR5853" s="2"/>
      <c r="ZS5853" s="2"/>
      <c r="ZT5853" s="2"/>
      <c r="ZU5853" s="2"/>
      <c r="ZV5853" s="2"/>
      <c r="ZW5853" s="2"/>
      <c r="ZX5853" s="2"/>
      <c r="ZY5853" s="2"/>
      <c r="ZZ5853" s="2"/>
      <c r="AAA5853" s="2"/>
      <c r="AAB5853" s="2"/>
      <c r="AAC5853" s="2"/>
      <c r="AAD5853" s="2"/>
      <c r="AAE5853" s="2"/>
      <c r="AAF5853" s="2"/>
      <c r="AAG5853" s="2"/>
      <c r="AAH5853" s="2"/>
      <c r="AAI5853" s="2"/>
      <c r="AAJ5853" s="2"/>
      <c r="AAK5853" s="2"/>
      <c r="AAL5853" s="2"/>
      <c r="AAM5853" s="2"/>
      <c r="AAN5853" s="2"/>
      <c r="AAO5853" s="2"/>
      <c r="AAP5853" s="2"/>
      <c r="AAQ5853" s="2"/>
      <c r="AAR5853" s="2"/>
      <c r="AAS5853" s="2"/>
      <c r="AAT5853" s="2"/>
      <c r="AAU5853" s="2"/>
      <c r="AAV5853" s="2"/>
      <c r="AAW5853" s="2"/>
      <c r="AAX5853" s="2"/>
      <c r="AAY5853" s="2"/>
      <c r="AAZ5853" s="2"/>
      <c r="ABA5853" s="2"/>
      <c r="ABB5853" s="2"/>
      <c r="ABC5853" s="2"/>
      <c r="ABD5853" s="2"/>
      <c r="ABE5853" s="2"/>
      <c r="ABF5853" s="2"/>
      <c r="ABG5853" s="2"/>
      <c r="ABH5853" s="2"/>
      <c r="ABI5853" s="2"/>
      <c r="ABJ5853" s="2"/>
      <c r="ABK5853" s="2"/>
      <c r="ABL5853" s="2"/>
      <c r="ABM5853" s="2"/>
      <c r="ABN5853" s="2"/>
      <c r="ABO5853" s="2"/>
      <c r="ABP5853" s="2"/>
      <c r="ABQ5853" s="2"/>
      <c r="ABR5853" s="2"/>
      <c r="ABS5853" s="2"/>
      <c r="ABT5853" s="2"/>
      <c r="ABU5853" s="2"/>
      <c r="ABV5853" s="2"/>
      <c r="ABW5853" s="2"/>
      <c r="ABX5853" s="2"/>
      <c r="ABY5853" s="2"/>
      <c r="ABZ5853" s="2"/>
      <c r="ACA5853" s="2"/>
      <c r="ACB5853" s="2"/>
      <c r="ACC5853" s="2"/>
      <c r="ACD5853" s="2"/>
      <c r="ACE5853" s="2"/>
      <c r="ACF5853" s="2"/>
      <c r="ACG5853" s="2"/>
      <c r="ACH5853" s="2"/>
      <c r="ACI5853" s="2"/>
      <c r="ACJ5853" s="2"/>
      <c r="ACK5853" s="2"/>
      <c r="ACL5853" s="2"/>
      <c r="ACM5853" s="2"/>
      <c r="ACN5853" s="2"/>
      <c r="ACO5853" s="2"/>
      <c r="ACP5853" s="2"/>
      <c r="ACQ5853" s="2"/>
      <c r="ACR5853" s="2"/>
      <c r="ACS5853" s="2"/>
      <c r="ACT5853" s="2"/>
      <c r="ACU5853" s="2"/>
      <c r="ACV5853" s="2"/>
      <c r="ACW5853" s="2"/>
      <c r="ACX5853" s="2"/>
      <c r="ACY5853" s="2"/>
      <c r="ACZ5853" s="2"/>
      <c r="ADA5853" s="2"/>
      <c r="ADB5853" s="2"/>
      <c r="ADC5853" s="2"/>
      <c r="ADD5853" s="2"/>
      <c r="ADE5853" s="2"/>
      <c r="ADF5853" s="2"/>
      <c r="ADG5853" s="2"/>
      <c r="ADH5853" s="2"/>
      <c r="ADI5853" s="2"/>
      <c r="ADJ5853" s="2"/>
      <c r="ADK5853" s="2"/>
      <c r="ADL5853" s="2"/>
      <c r="ADM5853" s="2"/>
      <c r="ADN5853" s="2"/>
      <c r="ADO5853" s="2"/>
      <c r="ADP5853" s="2"/>
      <c r="ADQ5853" s="2"/>
      <c r="ADR5853" s="2"/>
      <c r="ADS5853" s="2"/>
      <c r="ADT5853" s="2"/>
      <c r="ADU5853" s="2"/>
      <c r="ADV5853" s="2"/>
      <c r="ADW5853" s="2"/>
      <c r="ADX5853" s="2"/>
      <c r="ADY5853" s="2"/>
      <c r="ADZ5853" s="2"/>
      <c r="AEA5853" s="2"/>
      <c r="AEB5853" s="2"/>
      <c r="AEC5853" s="2"/>
      <c r="AED5853" s="2"/>
      <c r="AEE5853" s="2"/>
      <c r="AEF5853" s="2"/>
      <c r="AEG5853" s="2"/>
      <c r="AEH5853" s="2"/>
      <c r="AEI5853" s="2"/>
      <c r="AEJ5853" s="2"/>
      <c r="AEK5853" s="2"/>
      <c r="AEL5853" s="2"/>
      <c r="AEM5853" s="2"/>
      <c r="AEN5853" s="2"/>
      <c r="AEO5853" s="2"/>
      <c r="AEP5853" s="2"/>
      <c r="AEQ5853" s="2"/>
      <c r="AER5853" s="2"/>
      <c r="AES5853" s="2"/>
      <c r="AET5853" s="2"/>
      <c r="AEU5853" s="2"/>
      <c r="AEV5853" s="2"/>
      <c r="AEW5853" s="2"/>
      <c r="AEX5853" s="2"/>
      <c r="AEY5853" s="2"/>
      <c r="AEZ5853" s="2"/>
      <c r="AFA5853" s="2"/>
      <c r="AFB5853" s="2"/>
      <c r="AFC5853" s="2"/>
      <c r="AFD5853" s="2"/>
      <c r="AFE5853" s="2"/>
      <c r="AFF5853" s="2"/>
      <c r="AFG5853" s="2"/>
      <c r="AFH5853" s="2"/>
      <c r="AFI5853" s="2"/>
      <c r="AFJ5853" s="2"/>
      <c r="AFK5853" s="2"/>
      <c r="AFL5853" s="2"/>
      <c r="AFM5853" s="2"/>
      <c r="AFN5853" s="2"/>
      <c r="AFO5853" s="2"/>
      <c r="AFP5853" s="2"/>
      <c r="AFQ5853" s="2"/>
      <c r="AFR5853" s="2"/>
      <c r="AFS5853" s="2"/>
      <c r="AFT5853" s="2"/>
      <c r="AFU5853" s="2"/>
      <c r="AFV5853" s="2"/>
      <c r="AFW5853" s="2"/>
      <c r="AFX5853" s="2"/>
      <c r="AFY5853" s="2"/>
      <c r="AFZ5853" s="2"/>
      <c r="AGA5853" s="2"/>
      <c r="AGB5853" s="2"/>
      <c r="AGC5853" s="2"/>
      <c r="AGD5853" s="2"/>
      <c r="AGE5853" s="2"/>
      <c r="AGF5853" s="2"/>
      <c r="AGG5853" s="2"/>
      <c r="AGH5853" s="2"/>
      <c r="AGI5853" s="2"/>
      <c r="AGJ5853" s="2"/>
      <c r="AGK5853" s="2"/>
      <c r="AGL5853" s="2"/>
      <c r="AGM5853" s="2"/>
      <c r="AGN5853" s="2"/>
      <c r="AGO5853" s="2"/>
      <c r="AGP5853" s="2"/>
      <c r="AGQ5853" s="2"/>
      <c r="AGR5853" s="2"/>
      <c r="AGS5853" s="2"/>
      <c r="AGT5853" s="2"/>
      <c r="AGU5853" s="2"/>
      <c r="AGV5853" s="2"/>
      <c r="AGW5853" s="2"/>
      <c r="AGX5853" s="2"/>
      <c r="AGY5853" s="2"/>
      <c r="AGZ5853" s="2"/>
      <c r="AHA5853" s="2"/>
      <c r="AHB5853" s="2"/>
      <c r="AHC5853" s="2"/>
      <c r="AHD5853" s="2"/>
      <c r="AHE5853" s="2"/>
      <c r="AHF5853" s="2"/>
      <c r="AHG5853" s="2"/>
      <c r="AHH5853" s="2"/>
      <c r="AHI5853" s="2"/>
      <c r="AHJ5853" s="2"/>
      <c r="AHK5853" s="2"/>
      <c r="AHL5853" s="2"/>
      <c r="AHM5853" s="2"/>
      <c r="AHN5853" s="2"/>
      <c r="AHO5853" s="2"/>
      <c r="AHP5853" s="2"/>
      <c r="AHQ5853" s="2"/>
      <c r="AHR5853" s="2"/>
      <c r="AHS5853" s="2"/>
      <c r="AHT5853" s="2"/>
      <c r="AHU5853" s="2"/>
      <c r="AHV5853" s="2"/>
      <c r="AHW5853" s="2"/>
      <c r="AHX5853" s="2"/>
      <c r="AHY5853" s="2"/>
      <c r="AHZ5853" s="2"/>
      <c r="AIA5853" s="2"/>
      <c r="AIB5853" s="2"/>
      <c r="AIC5853" s="2"/>
      <c r="AID5853" s="2"/>
      <c r="AIE5853" s="2"/>
      <c r="AIF5853" s="2"/>
      <c r="AIG5853" s="2"/>
      <c r="AIH5853" s="2"/>
      <c r="AII5853" s="2"/>
      <c r="AIJ5853" s="2"/>
      <c r="AIK5853" s="2"/>
      <c r="AIL5853" s="2"/>
      <c r="AIM5853" s="2"/>
      <c r="AIN5853" s="2"/>
      <c r="AIO5853" s="2"/>
      <c r="AIP5853" s="2"/>
      <c r="AIQ5853" s="2"/>
      <c r="AIR5853" s="2"/>
      <c r="AIS5853" s="2"/>
      <c r="AIT5853" s="2"/>
      <c r="AIU5853" s="2"/>
      <c r="AIV5853" s="2"/>
      <c r="AIW5853" s="2"/>
      <c r="AIX5853" s="2"/>
      <c r="AIY5853" s="2"/>
      <c r="AIZ5853" s="2"/>
      <c r="AJA5853" s="2"/>
      <c r="AJB5853" s="2"/>
      <c r="AJC5853" s="2"/>
      <c r="AJD5853" s="2"/>
      <c r="AJE5853" s="2"/>
      <c r="AJF5853" s="2"/>
      <c r="AJG5853" s="2"/>
      <c r="AJH5853" s="2"/>
      <c r="AJI5853" s="2"/>
      <c r="AJJ5853" s="2"/>
      <c r="AJK5853" s="2"/>
      <c r="AJL5853" s="2"/>
      <c r="AJM5853" s="2"/>
      <c r="AJN5853" s="2"/>
      <c r="AJO5853" s="2"/>
      <c r="AJP5853" s="2"/>
      <c r="AJQ5853" s="2"/>
      <c r="AJR5853" s="2"/>
      <c r="AJS5853" s="2"/>
      <c r="AJT5853" s="2"/>
      <c r="AJU5853" s="2"/>
      <c r="AJV5853" s="2"/>
      <c r="AJW5853" s="2"/>
      <c r="AJX5853" s="2"/>
      <c r="AJY5853" s="2"/>
      <c r="AJZ5853" s="2"/>
      <c r="AKA5853" s="2"/>
      <c r="AKB5853" s="2"/>
      <c r="AKC5853" s="2"/>
      <c r="AKD5853" s="2"/>
      <c r="AKE5853" s="2"/>
      <c r="AKF5853" s="2"/>
      <c r="AKG5853" s="2"/>
      <c r="AKH5853" s="2"/>
      <c r="AKI5853" s="2"/>
      <c r="AKJ5853" s="2"/>
      <c r="AKK5853" s="2"/>
      <c r="AKL5853" s="2"/>
      <c r="AKM5853" s="2"/>
      <c r="AKN5853" s="2"/>
      <c r="AKO5853" s="2"/>
      <c r="AKP5853" s="2"/>
      <c r="AKQ5853" s="2"/>
      <c r="AKR5853" s="2"/>
      <c r="AKS5853" s="2"/>
      <c r="AKT5853" s="2"/>
      <c r="AKU5853" s="2"/>
      <c r="AKV5853" s="2"/>
      <c r="AKW5853" s="2"/>
      <c r="AKX5853" s="2"/>
      <c r="AKY5853" s="2"/>
      <c r="AKZ5853" s="2"/>
      <c r="ALA5853" s="2"/>
      <c r="ALB5853" s="2"/>
      <c r="ALC5853" s="2"/>
      <c r="ALD5853" s="2"/>
      <c r="ALE5853" s="2"/>
      <c r="ALF5853" s="2"/>
      <c r="ALG5853" s="2"/>
      <c r="ALH5853" s="2"/>
      <c r="ALI5853" s="2"/>
      <c r="ALJ5853" s="2"/>
      <c r="ALK5853" s="2"/>
      <c r="ALL5853" s="2"/>
      <c r="ALM5853" s="2"/>
      <c r="ALN5853" s="2"/>
      <c r="ALO5853" s="2"/>
      <c r="ALP5853" s="2"/>
      <c r="ALQ5853" s="2"/>
      <c r="ALR5853" s="2"/>
      <c r="ALS5853" s="2"/>
      <c r="ALT5853" s="2"/>
      <c r="ALU5853" s="2"/>
      <c r="ALV5853" s="2"/>
      <c r="ALW5853" s="2"/>
      <c r="ALX5853" s="2"/>
      <c r="ALY5853" s="2"/>
      <c r="ALZ5853" s="2"/>
      <c r="AMA5853" s="2"/>
      <c r="AMB5853" s="2"/>
      <c r="AMC5853" s="2"/>
      <c r="AMD5853" s="2"/>
      <c r="AME5853" s="2"/>
      <c r="AMF5853" s="2"/>
      <c r="AMG5853" s="2"/>
      <c r="AMH5853" s="2"/>
      <c r="AMI5853" s="2"/>
      <c r="AMJ5853" s="2"/>
      <c r="AMK5853" s="2"/>
      <c r="AML5853" s="2"/>
      <c r="AMM5853" s="2"/>
      <c r="AMN5853" s="2"/>
      <c r="AMO5853" s="2"/>
      <c r="AMP5853" s="2"/>
      <c r="AMQ5853" s="2"/>
      <c r="AMR5853" s="2"/>
      <c r="AMS5853" s="2"/>
      <c r="AMT5853" s="2"/>
      <c r="AMU5853" s="2"/>
      <c r="AMV5853" s="2"/>
      <c r="AMW5853" s="2"/>
      <c r="AMX5853" s="2"/>
      <c r="AMY5853" s="2"/>
      <c r="AMZ5853" s="2"/>
      <c r="ANA5853" s="2"/>
      <c r="ANB5853" s="2"/>
      <c r="ANC5853" s="2"/>
      <c r="AND5853" s="2"/>
      <c r="ANE5853" s="2"/>
      <c r="ANF5853" s="2"/>
      <c r="ANG5853" s="2"/>
      <c r="ANH5853" s="2"/>
      <c r="ANI5853" s="2"/>
      <c r="ANJ5853" s="2"/>
      <c r="ANK5853" s="2"/>
      <c r="ANL5853" s="2"/>
      <c r="ANM5853" s="2"/>
      <c r="ANN5853" s="2"/>
      <c r="ANO5853" s="2"/>
      <c r="ANP5853" s="2"/>
      <c r="ANQ5853" s="2"/>
      <c r="ANR5853" s="2"/>
      <c r="ANS5853" s="2"/>
      <c r="ANT5853" s="2"/>
      <c r="ANU5853" s="2"/>
      <c r="ANV5853" s="2"/>
      <c r="ANW5853" s="2"/>
      <c r="ANX5853" s="2"/>
      <c r="ANY5853" s="2"/>
      <c r="ANZ5853" s="2"/>
      <c r="AOA5853" s="2"/>
      <c r="AOB5853" s="2"/>
      <c r="AOC5853" s="2"/>
      <c r="AOD5853" s="2"/>
      <c r="AOE5853" s="2"/>
      <c r="AOF5853" s="2"/>
      <c r="AOG5853" s="2"/>
      <c r="AOH5853" s="2"/>
      <c r="AOI5853" s="2"/>
      <c r="AOJ5853" s="2"/>
      <c r="AOK5853" s="2"/>
      <c r="AOL5853" s="2"/>
      <c r="AOM5853" s="2"/>
      <c r="AON5853" s="2"/>
      <c r="AOO5853" s="2"/>
      <c r="AOP5853" s="2"/>
      <c r="AOQ5853" s="2"/>
      <c r="AOR5853" s="2"/>
      <c r="AOS5853" s="2"/>
      <c r="AOT5853" s="2"/>
      <c r="AOU5853" s="2"/>
      <c r="AOV5853" s="2"/>
      <c r="AOW5853" s="2"/>
      <c r="AOX5853" s="2"/>
      <c r="AOY5853" s="2"/>
      <c r="AOZ5853" s="2"/>
      <c r="APA5853" s="2"/>
      <c r="APB5853" s="2"/>
      <c r="APC5853" s="2"/>
      <c r="APD5853" s="2"/>
      <c r="APE5853" s="2"/>
      <c r="APF5853" s="2"/>
      <c r="APG5853" s="2"/>
      <c r="APH5853" s="2"/>
      <c r="API5853" s="2"/>
      <c r="APJ5853" s="2"/>
      <c r="APK5853" s="2"/>
      <c r="APL5853" s="2"/>
      <c r="APM5853" s="2"/>
      <c r="APN5853" s="2"/>
      <c r="APO5853" s="2"/>
      <c r="APP5853" s="2"/>
      <c r="APQ5853" s="2"/>
      <c r="APR5853" s="2"/>
      <c r="APS5853" s="2"/>
      <c r="APT5853" s="2"/>
      <c r="APU5853" s="2"/>
      <c r="APV5853" s="2"/>
      <c r="APW5853" s="2"/>
      <c r="APX5853" s="2"/>
      <c r="APY5853" s="2"/>
      <c r="APZ5853" s="2"/>
      <c r="AQA5853" s="2"/>
      <c r="AQB5853" s="2"/>
      <c r="AQC5853" s="2"/>
      <c r="AQD5853" s="2"/>
      <c r="AQE5853" s="2"/>
      <c r="AQF5853" s="2"/>
      <c r="AQG5853" s="2"/>
      <c r="AQH5853" s="2"/>
      <c r="AQI5853" s="2"/>
      <c r="AQJ5853" s="2"/>
      <c r="AQK5853" s="2"/>
      <c r="AQL5853" s="2"/>
      <c r="AQM5853" s="2"/>
      <c r="AQN5853" s="2"/>
      <c r="AQO5853" s="2"/>
      <c r="AQP5853" s="2"/>
      <c r="AQQ5853" s="2"/>
      <c r="AQR5853" s="2"/>
      <c r="AQS5853" s="2"/>
      <c r="AQT5853" s="2"/>
      <c r="AQU5853" s="2"/>
      <c r="AQV5853" s="2"/>
      <c r="AQW5853" s="2"/>
      <c r="AQX5853" s="2"/>
      <c r="AQY5853" s="2"/>
      <c r="AQZ5853" s="2"/>
      <c r="ARA5853" s="2"/>
      <c r="ARB5853" s="2"/>
      <c r="ARC5853" s="2"/>
      <c r="ARD5853" s="2"/>
      <c r="ARE5853" s="2"/>
      <c r="ARF5853" s="2"/>
      <c r="ARG5853" s="2"/>
      <c r="ARH5853" s="2"/>
      <c r="ARI5853" s="2"/>
      <c r="ARJ5853" s="2"/>
      <c r="ARK5853" s="2"/>
      <c r="ARL5853" s="2"/>
      <c r="ARM5853" s="2"/>
      <c r="ARN5853" s="2"/>
      <c r="ARO5853" s="2"/>
      <c r="ARP5853" s="2"/>
      <c r="ARQ5853" s="2"/>
      <c r="ARR5853" s="2"/>
      <c r="ARS5853" s="2"/>
      <c r="ART5853" s="2"/>
      <c r="ARU5853" s="2"/>
      <c r="ARV5853" s="2"/>
      <c r="ARW5853" s="2"/>
      <c r="ARX5853" s="2"/>
      <c r="ARY5853" s="2"/>
      <c r="ARZ5853" s="2"/>
      <c r="ASA5853" s="2"/>
      <c r="ASB5853" s="2"/>
      <c r="ASC5853" s="2"/>
      <c r="ASD5853" s="2"/>
      <c r="ASE5853" s="2"/>
      <c r="ASF5853" s="2"/>
      <c r="ASG5853" s="2"/>
      <c r="ASH5853" s="2"/>
      <c r="ASI5853" s="2"/>
      <c r="ASJ5853" s="2"/>
      <c r="ASK5853" s="2"/>
      <c r="ASL5853" s="2"/>
      <c r="ASM5853" s="2"/>
      <c r="ASN5853" s="2"/>
      <c r="ASO5853" s="2"/>
      <c r="ASP5853" s="2"/>
      <c r="ASQ5853" s="2"/>
      <c r="ASR5853" s="2"/>
      <c r="ASS5853" s="2"/>
      <c r="AST5853" s="2"/>
      <c r="ASU5853" s="2"/>
      <c r="ASV5853" s="2"/>
      <c r="ASW5853" s="2"/>
      <c r="ASX5853" s="2"/>
      <c r="ASY5853" s="2"/>
      <c r="ASZ5853" s="2"/>
      <c r="ATA5853" s="2"/>
      <c r="ATB5853" s="2"/>
      <c r="ATC5853" s="2"/>
      <c r="ATD5853" s="2"/>
      <c r="ATE5853" s="2"/>
      <c r="ATF5853" s="2"/>
      <c r="ATG5853" s="2"/>
      <c r="ATH5853" s="2"/>
      <c r="ATI5853" s="2"/>
      <c r="ATJ5853" s="2"/>
      <c r="ATK5853" s="2"/>
      <c r="ATL5853" s="2"/>
      <c r="ATM5853" s="2"/>
      <c r="ATN5853" s="2"/>
      <c r="ATO5853" s="2"/>
      <c r="ATP5853" s="2"/>
      <c r="ATQ5853" s="2"/>
      <c r="ATR5853" s="2"/>
      <c r="ATS5853" s="2"/>
      <c r="ATT5853" s="2"/>
      <c r="ATU5853" s="2"/>
      <c r="ATV5853" s="2"/>
      <c r="ATW5853" s="2"/>
      <c r="ATX5853" s="2"/>
      <c r="ATY5853" s="2"/>
      <c r="ATZ5853" s="2"/>
      <c r="AUA5853" s="2"/>
      <c r="AUB5853" s="2"/>
      <c r="AUC5853" s="2"/>
      <c r="AUD5853" s="2"/>
      <c r="AUE5853" s="2"/>
      <c r="AUF5853" s="2"/>
      <c r="AUG5853" s="2"/>
      <c r="AUH5853" s="2"/>
      <c r="AUI5853" s="2"/>
      <c r="AUJ5853" s="2"/>
      <c r="AUK5853" s="2"/>
      <c r="AUL5853" s="2"/>
      <c r="AUM5853" s="2"/>
      <c r="AUN5853" s="2"/>
      <c r="AUO5853" s="2"/>
      <c r="AUP5853" s="2"/>
      <c r="AUQ5853" s="2"/>
      <c r="AUR5853" s="2"/>
      <c r="AUS5853" s="2"/>
      <c r="AUT5853" s="2"/>
      <c r="AUU5853" s="2"/>
      <c r="AUV5853" s="2"/>
      <c r="AUW5853" s="2"/>
      <c r="AUX5853" s="2"/>
      <c r="AUY5853" s="2"/>
      <c r="AUZ5853" s="2"/>
      <c r="AVA5853" s="2"/>
      <c r="AVB5853" s="2"/>
      <c r="AVC5853" s="2"/>
      <c r="AVD5853" s="2"/>
      <c r="AVE5853" s="2"/>
      <c r="AVF5853" s="2"/>
      <c r="AVG5853" s="2"/>
      <c r="AVH5853" s="2"/>
      <c r="AVI5853" s="2"/>
      <c r="AVJ5853" s="2"/>
      <c r="AVK5853" s="2"/>
      <c r="AVL5853" s="2"/>
      <c r="AVM5853" s="2"/>
      <c r="AVN5853" s="2"/>
      <c r="AVO5853" s="2"/>
      <c r="AVP5853" s="2"/>
      <c r="AVQ5853" s="2"/>
      <c r="AVR5853" s="2"/>
      <c r="AVS5853" s="2"/>
      <c r="AVT5853" s="2"/>
      <c r="AVU5853" s="2"/>
      <c r="AVV5853" s="2"/>
      <c r="AVW5853" s="2"/>
      <c r="AVX5853" s="2"/>
      <c r="AVY5853" s="2"/>
      <c r="AVZ5853" s="2"/>
      <c r="AWA5853" s="2"/>
      <c r="AWB5853" s="2"/>
      <c r="AWC5853" s="2"/>
      <c r="AWD5853" s="2"/>
      <c r="AWE5853" s="2"/>
      <c r="AWF5853" s="2"/>
      <c r="AWG5853" s="2"/>
      <c r="AWH5853" s="2"/>
      <c r="AWI5853" s="2"/>
      <c r="AWJ5853" s="2"/>
      <c r="AWK5853" s="2"/>
      <c r="AWL5853" s="2"/>
      <c r="AWM5853" s="2"/>
      <c r="AWN5853" s="2"/>
      <c r="AWO5853" s="2"/>
      <c r="AWP5853" s="2"/>
      <c r="AWQ5853" s="2"/>
      <c r="AWR5853" s="2"/>
      <c r="AWS5853" s="2"/>
      <c r="AWT5853" s="2"/>
      <c r="AWU5853" s="2"/>
      <c r="AWV5853" s="2"/>
      <c r="AWW5853" s="2"/>
      <c r="AWX5853" s="2"/>
      <c r="AWY5853" s="2"/>
      <c r="AWZ5853" s="2"/>
      <c r="AXA5853" s="2"/>
      <c r="AXB5853" s="2"/>
      <c r="AXC5853" s="2"/>
      <c r="AXD5853" s="2"/>
      <c r="AXE5853" s="2"/>
      <c r="AXF5853" s="2"/>
      <c r="AXG5853" s="2"/>
      <c r="AXH5853" s="2"/>
      <c r="AXI5853" s="2"/>
      <c r="AXJ5853" s="2"/>
      <c r="AXK5853" s="2"/>
      <c r="AXL5853" s="2"/>
      <c r="AXM5853" s="2"/>
      <c r="AXN5853" s="2"/>
      <c r="AXO5853" s="2"/>
      <c r="AXP5853" s="2"/>
      <c r="AXQ5853" s="2"/>
      <c r="AXR5853" s="2"/>
      <c r="AXS5853" s="2"/>
      <c r="AXT5853" s="2"/>
      <c r="AXU5853" s="2"/>
      <c r="AXV5853" s="2"/>
      <c r="AXW5853" s="2"/>
      <c r="AXX5853" s="2"/>
      <c r="AXY5853" s="2"/>
      <c r="AXZ5853" s="2"/>
      <c r="AYA5853" s="2"/>
      <c r="AYB5853" s="2"/>
      <c r="AYC5853" s="2"/>
      <c r="AYD5853" s="2"/>
      <c r="AYE5853" s="2"/>
      <c r="AYF5853" s="2"/>
      <c r="AYG5853" s="2"/>
      <c r="AYH5853" s="2"/>
      <c r="AYI5853" s="2"/>
      <c r="AYJ5853" s="2"/>
      <c r="AYK5853" s="2"/>
      <c r="AYL5853" s="2"/>
      <c r="AYM5853" s="2"/>
      <c r="AYN5853" s="2"/>
      <c r="AYO5853" s="2"/>
      <c r="AYP5853" s="2"/>
      <c r="AYQ5853" s="2"/>
      <c r="AYR5853" s="2"/>
      <c r="AYS5853" s="2"/>
      <c r="AYT5853" s="2"/>
      <c r="AYU5853" s="2"/>
      <c r="AYV5853" s="2"/>
      <c r="AYW5853" s="2"/>
      <c r="AYX5853" s="2"/>
      <c r="AYY5853" s="2"/>
      <c r="AYZ5853" s="2"/>
      <c r="AZA5853" s="2"/>
      <c r="AZB5853" s="2"/>
      <c r="AZC5853" s="2"/>
      <c r="AZD5853" s="2"/>
      <c r="AZE5853" s="2"/>
      <c r="AZF5853" s="2"/>
      <c r="AZG5853" s="2"/>
      <c r="AZH5853" s="2"/>
      <c r="AZI5853" s="2"/>
      <c r="AZJ5853" s="2"/>
      <c r="AZK5853" s="2"/>
      <c r="AZL5853" s="2"/>
      <c r="AZM5853" s="2"/>
      <c r="AZN5853" s="2"/>
      <c r="AZO5853" s="2"/>
      <c r="AZP5853" s="2"/>
      <c r="AZQ5853" s="2"/>
      <c r="AZR5853" s="2"/>
      <c r="AZS5853" s="2"/>
      <c r="AZT5853" s="2"/>
      <c r="AZU5853" s="2"/>
      <c r="AZV5853" s="2"/>
      <c r="AZW5853" s="2"/>
      <c r="AZX5853" s="2"/>
      <c r="AZY5853" s="2"/>
      <c r="AZZ5853" s="2"/>
      <c r="BAA5853" s="2"/>
      <c r="BAB5853" s="2"/>
      <c r="BAC5853" s="2"/>
      <c r="BAD5853" s="2"/>
      <c r="BAE5853" s="2"/>
      <c r="BAF5853" s="2"/>
      <c r="BAG5853" s="2"/>
      <c r="BAH5853" s="2"/>
      <c r="BAI5853" s="2"/>
      <c r="BAJ5853" s="2"/>
      <c r="BAK5853" s="2"/>
      <c r="BAL5853" s="2"/>
      <c r="BAM5853" s="2"/>
      <c r="BAN5853" s="2"/>
      <c r="BAO5853" s="2"/>
      <c r="BAP5853" s="2"/>
      <c r="BAQ5853" s="2"/>
      <c r="BAR5853" s="2"/>
      <c r="BAS5853" s="2"/>
      <c r="BAT5853" s="2"/>
      <c r="BAU5853" s="2"/>
      <c r="BAV5853" s="2"/>
      <c r="BAW5853" s="2"/>
      <c r="BAX5853" s="2"/>
      <c r="BAY5853" s="2"/>
      <c r="BAZ5853" s="2"/>
      <c r="BBA5853" s="2"/>
      <c r="BBB5853" s="2"/>
      <c r="BBC5853" s="2"/>
      <c r="BBD5853" s="2"/>
      <c r="BBE5853" s="2"/>
      <c r="BBF5853" s="2"/>
      <c r="BBG5853" s="2"/>
      <c r="BBH5853" s="2"/>
      <c r="BBI5853" s="2"/>
      <c r="BBJ5853" s="2"/>
      <c r="BBK5853" s="2"/>
      <c r="BBL5853" s="2"/>
      <c r="BBM5853" s="2"/>
      <c r="BBN5853" s="2"/>
      <c r="BBO5853" s="2"/>
      <c r="BBP5853" s="2"/>
      <c r="BBQ5853" s="2"/>
      <c r="BBR5853" s="2"/>
      <c r="BBS5853" s="2"/>
      <c r="BBT5853" s="2"/>
      <c r="BBU5853" s="2"/>
      <c r="BBV5853" s="2"/>
      <c r="BBW5853" s="2"/>
      <c r="BBX5853" s="2"/>
      <c r="BBY5853" s="2"/>
      <c r="BBZ5853" s="2"/>
      <c r="BCA5853" s="2"/>
      <c r="BCB5853" s="2"/>
      <c r="BCC5853" s="2"/>
      <c r="BCD5853" s="2"/>
      <c r="BCE5853" s="2"/>
      <c r="BCF5853" s="2"/>
      <c r="BCG5853" s="2"/>
      <c r="BCH5853" s="2"/>
      <c r="BCI5853" s="2"/>
      <c r="BCJ5853" s="2"/>
      <c r="BCK5853" s="2"/>
      <c r="BCL5853" s="2"/>
      <c r="BCM5853" s="2"/>
      <c r="BCN5853" s="2"/>
      <c r="BCO5853" s="2"/>
      <c r="BCP5853" s="2"/>
      <c r="BCQ5853" s="2"/>
      <c r="BCR5853" s="2"/>
      <c r="BCS5853" s="2"/>
      <c r="BCT5853" s="2"/>
      <c r="BCU5853" s="2"/>
      <c r="BCV5853" s="2"/>
      <c r="BCW5853" s="2"/>
      <c r="BCX5853" s="2"/>
      <c r="BCY5853" s="2"/>
      <c r="BCZ5853" s="2"/>
      <c r="BDA5853" s="2"/>
      <c r="BDB5853" s="2"/>
      <c r="BDC5853" s="2"/>
      <c r="BDD5853" s="2"/>
      <c r="BDE5853" s="2"/>
      <c r="BDF5853" s="2"/>
      <c r="BDG5853" s="2"/>
      <c r="BDH5853" s="2"/>
      <c r="BDI5853" s="2"/>
      <c r="BDJ5853" s="2"/>
      <c r="BDK5853" s="2"/>
      <c r="BDL5853" s="2"/>
      <c r="BDM5853" s="2"/>
      <c r="BDN5853" s="2"/>
      <c r="BDO5853" s="2"/>
      <c r="BDP5853" s="2"/>
      <c r="BDQ5853" s="2"/>
      <c r="BDR5853" s="2"/>
      <c r="BDS5853" s="2"/>
      <c r="BDT5853" s="2"/>
      <c r="BDU5853" s="2"/>
      <c r="BDV5853" s="2"/>
      <c r="BDW5853" s="2"/>
      <c r="BDX5853" s="2"/>
      <c r="BDY5853" s="2"/>
      <c r="BDZ5853" s="2"/>
      <c r="BEA5853" s="2"/>
      <c r="BEB5853" s="2"/>
      <c r="BEC5853" s="2"/>
      <c r="BED5853" s="2"/>
      <c r="BEE5853" s="2"/>
      <c r="BEF5853" s="2"/>
      <c r="BEG5853" s="2"/>
      <c r="BEH5853" s="2"/>
      <c r="BEI5853" s="2"/>
      <c r="BEJ5853" s="2"/>
      <c r="BEK5853" s="2"/>
      <c r="BEL5853" s="2"/>
      <c r="BEM5853" s="2"/>
      <c r="BEN5853" s="2"/>
      <c r="BEO5853" s="2"/>
      <c r="BEP5853" s="2"/>
      <c r="BEQ5853" s="2"/>
      <c r="BER5853" s="2"/>
      <c r="BES5853" s="2"/>
      <c r="BET5853" s="2"/>
      <c r="BEU5853" s="2"/>
      <c r="BEV5853" s="2"/>
      <c r="BEW5853" s="2"/>
      <c r="BEX5853" s="2"/>
      <c r="BEY5853" s="2"/>
      <c r="BEZ5853" s="2"/>
      <c r="BFA5853" s="2"/>
      <c r="BFB5853" s="2"/>
      <c r="BFC5853" s="2"/>
      <c r="BFD5853" s="2"/>
      <c r="BFE5853" s="2"/>
      <c r="BFF5853" s="2"/>
      <c r="BFG5853" s="2"/>
      <c r="BFH5853" s="2"/>
      <c r="BFI5853" s="2"/>
      <c r="BFJ5853" s="2"/>
      <c r="BFK5853" s="2"/>
      <c r="BFL5853" s="2"/>
      <c r="BFM5853" s="2"/>
      <c r="BFN5853" s="2"/>
      <c r="BFO5853" s="2"/>
      <c r="BFP5853" s="2"/>
      <c r="BFQ5853" s="2"/>
      <c r="BFR5853" s="2"/>
      <c r="BFS5853" s="2"/>
      <c r="BFT5853" s="2"/>
      <c r="BFU5853" s="2"/>
      <c r="BFV5853" s="2"/>
      <c r="BFW5853" s="2"/>
      <c r="BFX5853" s="2"/>
      <c r="BFY5853" s="2"/>
      <c r="BFZ5853" s="2"/>
      <c r="BGA5853" s="2"/>
      <c r="BGB5853" s="2"/>
      <c r="BGC5853" s="2"/>
      <c r="BGD5853" s="2"/>
      <c r="BGE5853" s="2"/>
      <c r="BGF5853" s="2"/>
      <c r="BGG5853" s="2"/>
      <c r="BGH5853" s="2"/>
      <c r="BGI5853" s="2"/>
      <c r="BGJ5853" s="2"/>
      <c r="BGK5853" s="2"/>
      <c r="BGL5853" s="2"/>
      <c r="BGM5853" s="2"/>
      <c r="BGN5853" s="2"/>
      <c r="BGO5853" s="2"/>
      <c r="BGP5853" s="2"/>
      <c r="BGQ5853" s="2"/>
      <c r="BGR5853" s="2"/>
      <c r="BGS5853" s="2"/>
      <c r="BGT5853" s="2"/>
      <c r="BGU5853" s="2"/>
      <c r="BGV5853" s="2"/>
      <c r="BGW5853" s="2"/>
      <c r="BGX5853" s="2"/>
      <c r="BGY5853" s="2"/>
      <c r="BGZ5853" s="2"/>
      <c r="BHA5853" s="2"/>
      <c r="BHB5853" s="2"/>
      <c r="BHC5853" s="2"/>
      <c r="BHD5853" s="2"/>
      <c r="BHE5853" s="2"/>
      <c r="BHF5853" s="2"/>
      <c r="BHG5853" s="2"/>
      <c r="BHH5853" s="2"/>
      <c r="BHI5853" s="2"/>
      <c r="BHJ5853" s="2"/>
      <c r="BHK5853" s="2"/>
      <c r="BHL5853" s="2"/>
      <c r="BHM5853" s="2"/>
      <c r="BHN5853" s="2"/>
      <c r="BHO5853" s="2"/>
      <c r="BHP5853" s="2"/>
      <c r="BHQ5853" s="2"/>
      <c r="BHR5853" s="2"/>
      <c r="BHS5853" s="2"/>
      <c r="BHT5853" s="2"/>
      <c r="BHU5853" s="2"/>
      <c r="BHV5853" s="2"/>
      <c r="BHW5853" s="2"/>
      <c r="BHX5853" s="2"/>
      <c r="BHY5853" s="2"/>
      <c r="BHZ5853" s="2"/>
      <c r="BIA5853" s="2"/>
      <c r="BIB5853" s="2"/>
      <c r="BIC5853" s="2"/>
      <c r="BID5853" s="2"/>
      <c r="BIE5853" s="2"/>
      <c r="BIF5853" s="2"/>
      <c r="BIG5853" s="2"/>
      <c r="BIH5853" s="2"/>
      <c r="BII5853" s="2"/>
      <c r="BIJ5853" s="2"/>
      <c r="BIK5853" s="2"/>
      <c r="BIL5853" s="2"/>
      <c r="BIM5853" s="2"/>
      <c r="BIN5853" s="2"/>
      <c r="BIO5853" s="2"/>
      <c r="BIP5853" s="2"/>
      <c r="BIQ5853" s="2"/>
      <c r="BIR5853" s="2"/>
      <c r="BIS5853" s="2"/>
      <c r="BIT5853" s="2"/>
      <c r="BIU5853" s="2"/>
      <c r="BIV5853" s="2"/>
      <c r="BIW5853" s="2"/>
      <c r="BIX5853" s="2"/>
      <c r="BIY5853" s="2"/>
      <c r="BIZ5853" s="2"/>
      <c r="BJA5853" s="2"/>
      <c r="BJB5853" s="2"/>
      <c r="BJC5853" s="2"/>
      <c r="BJD5853" s="2"/>
      <c r="BJE5853" s="2"/>
      <c r="BJF5853" s="2"/>
      <c r="BJG5853" s="2"/>
      <c r="BJH5853" s="2"/>
      <c r="BJI5853" s="2"/>
      <c r="BJJ5853" s="2"/>
      <c r="BJK5853" s="2"/>
      <c r="BJL5853" s="2"/>
      <c r="BJM5853" s="2"/>
      <c r="BJN5853" s="2"/>
      <c r="BJO5853" s="2"/>
      <c r="BJP5853" s="2"/>
      <c r="BJQ5853" s="2"/>
      <c r="BJR5853" s="2"/>
      <c r="BJS5853" s="2"/>
      <c r="BJT5853" s="2"/>
      <c r="BJU5853" s="2"/>
      <c r="BJV5853" s="2"/>
      <c r="BJW5853" s="2"/>
      <c r="BJX5853" s="2"/>
      <c r="BJY5853" s="2"/>
      <c r="BJZ5853" s="2"/>
      <c r="BKA5853" s="2"/>
      <c r="BKB5853" s="2"/>
      <c r="BKC5853" s="2"/>
      <c r="BKD5853" s="2"/>
      <c r="BKE5853" s="2"/>
      <c r="BKF5853" s="2"/>
      <c r="BKG5853" s="2"/>
      <c r="BKH5853" s="2"/>
      <c r="BKI5853" s="2"/>
      <c r="BKJ5853" s="2"/>
      <c r="BKK5853" s="2"/>
      <c r="BKL5853" s="2"/>
      <c r="BKM5853" s="2"/>
      <c r="BKN5853" s="2"/>
      <c r="BKO5853" s="2"/>
      <c r="BKP5853" s="2"/>
      <c r="BKQ5853" s="2"/>
      <c r="BKR5853" s="2"/>
      <c r="BKS5853" s="2"/>
      <c r="BKT5853" s="2"/>
      <c r="BKU5853" s="2"/>
      <c r="BKV5853" s="2"/>
      <c r="BKW5853" s="2"/>
      <c r="BKX5853" s="2"/>
      <c r="BKY5853" s="2"/>
      <c r="BKZ5853" s="2"/>
      <c r="BLA5853" s="2"/>
      <c r="BLB5853" s="2"/>
      <c r="BLC5853" s="2"/>
      <c r="BLD5853" s="2"/>
      <c r="BLE5853" s="2"/>
      <c r="BLF5853" s="2"/>
      <c r="BLG5853" s="2"/>
      <c r="BLH5853" s="2"/>
      <c r="BLI5853" s="2"/>
      <c r="BLJ5853" s="2"/>
      <c r="BLK5853" s="2"/>
      <c r="BLL5853" s="2"/>
      <c r="BLM5853" s="2"/>
      <c r="BLN5853" s="2"/>
      <c r="BLO5853" s="2"/>
      <c r="BLP5853" s="2"/>
      <c r="BLQ5853" s="2"/>
      <c r="BLR5853" s="2"/>
      <c r="BLS5853" s="2"/>
      <c r="BLT5853" s="2"/>
      <c r="BLU5853" s="2"/>
      <c r="BLV5853" s="2"/>
      <c r="BLW5853" s="2"/>
      <c r="BLX5853" s="2"/>
      <c r="BLY5853" s="2"/>
      <c r="BLZ5853" s="2"/>
      <c r="BMA5853" s="2"/>
      <c r="BMB5853" s="2"/>
      <c r="BMC5853" s="2"/>
      <c r="BMD5853" s="2"/>
      <c r="BME5853" s="2"/>
      <c r="BMF5853" s="2"/>
      <c r="BMG5853" s="2"/>
      <c r="BMH5853" s="2"/>
      <c r="BMI5853" s="2"/>
      <c r="BMJ5853" s="2"/>
      <c r="BMK5853" s="2"/>
      <c r="BML5853" s="2"/>
      <c r="BMM5853" s="2"/>
      <c r="BMN5853" s="2"/>
      <c r="BMO5853" s="2"/>
      <c r="BMP5853" s="2"/>
      <c r="BMQ5853" s="2"/>
      <c r="BMR5853" s="2"/>
      <c r="BMS5853" s="2"/>
      <c r="BMT5853" s="2"/>
      <c r="BMU5853" s="2"/>
      <c r="BMV5853" s="2"/>
      <c r="BMW5853" s="2"/>
      <c r="BMX5853" s="2"/>
      <c r="BMY5853" s="2"/>
      <c r="BMZ5853" s="2"/>
      <c r="BNA5853" s="2"/>
      <c r="BNB5853" s="2"/>
      <c r="BNC5853" s="2"/>
      <c r="BND5853" s="2"/>
      <c r="BNE5853" s="2"/>
      <c r="BNF5853" s="2"/>
      <c r="BNG5853" s="2"/>
      <c r="BNH5853" s="2"/>
      <c r="BNI5853" s="2"/>
      <c r="BNJ5853" s="2"/>
      <c r="BNK5853" s="2"/>
      <c r="BNL5853" s="2"/>
      <c r="BNM5853" s="2"/>
      <c r="BNN5853" s="2"/>
      <c r="BNO5853" s="2"/>
      <c r="BNP5853" s="2"/>
      <c r="BNQ5853" s="2"/>
      <c r="BNR5853" s="2"/>
      <c r="BNS5853" s="2"/>
      <c r="BNT5853" s="2"/>
      <c r="BNU5853" s="2"/>
      <c r="BNV5853" s="2"/>
      <c r="BNW5853" s="2"/>
      <c r="BNX5853" s="2"/>
      <c r="BNY5853" s="2"/>
      <c r="BNZ5853" s="2"/>
      <c r="BOA5853" s="2"/>
      <c r="BOB5853" s="2"/>
      <c r="BOC5853" s="2"/>
      <c r="BOD5853" s="2"/>
      <c r="BOE5853" s="2"/>
      <c r="BOF5853" s="2"/>
      <c r="BOG5853" s="2"/>
      <c r="BOH5853" s="2"/>
      <c r="BOI5853" s="2"/>
      <c r="BOJ5853" s="2"/>
      <c r="BOK5853" s="2"/>
      <c r="BOL5853" s="2"/>
      <c r="BOM5853" s="2"/>
      <c r="BON5853" s="2"/>
      <c r="BOO5853" s="2"/>
      <c r="BOP5853" s="2"/>
      <c r="BOQ5853" s="2"/>
      <c r="BOR5853" s="2"/>
      <c r="BOS5853" s="2"/>
      <c r="BOT5853" s="2"/>
      <c r="BOU5853" s="2"/>
      <c r="BOV5853" s="2"/>
      <c r="BOW5853" s="2"/>
      <c r="BOX5853" s="2"/>
      <c r="BOY5853" s="2"/>
      <c r="BOZ5853" s="2"/>
      <c r="BPA5853" s="2"/>
      <c r="BPB5853" s="2"/>
      <c r="BPC5853" s="2"/>
      <c r="BPD5853" s="2"/>
      <c r="BPE5853" s="2"/>
      <c r="BPF5853" s="2"/>
      <c r="BPG5853" s="2"/>
      <c r="BPH5853" s="2"/>
      <c r="BPI5853" s="2"/>
      <c r="BPJ5853" s="2"/>
      <c r="BPK5853" s="2"/>
      <c r="BPL5853" s="2"/>
      <c r="BPM5853" s="2"/>
      <c r="BPN5853" s="2"/>
      <c r="BPO5853" s="2"/>
      <c r="BPP5853" s="2"/>
      <c r="BPQ5853" s="2"/>
      <c r="BPR5853" s="2"/>
      <c r="BPS5853" s="2"/>
      <c r="BPT5853" s="2"/>
      <c r="BPU5853" s="2"/>
      <c r="BPV5853" s="2"/>
      <c r="BPW5853" s="2"/>
      <c r="BPX5853" s="2"/>
      <c r="BPY5853" s="2"/>
      <c r="BPZ5853" s="2"/>
      <c r="BQA5853" s="2"/>
      <c r="BQB5853" s="2"/>
      <c r="BQC5853" s="2"/>
      <c r="BQD5853" s="2"/>
      <c r="BQE5853" s="2"/>
      <c r="BQF5853" s="2"/>
      <c r="BQG5853" s="2"/>
      <c r="BQH5853" s="2"/>
      <c r="BQI5853" s="2"/>
      <c r="BQJ5853" s="2"/>
      <c r="BQK5853" s="2"/>
      <c r="BQL5853" s="2"/>
      <c r="BQM5853" s="2"/>
      <c r="BQN5853" s="2"/>
      <c r="BQO5853" s="2"/>
      <c r="BQP5853" s="2"/>
      <c r="BQQ5853" s="2"/>
      <c r="BQR5853" s="2"/>
      <c r="BQS5853" s="2"/>
      <c r="BQT5853" s="2"/>
      <c r="BQU5853" s="2"/>
      <c r="BQV5853" s="2"/>
      <c r="BQW5853" s="2"/>
      <c r="BQX5853" s="2"/>
      <c r="BQY5853" s="2"/>
      <c r="BQZ5853" s="2"/>
      <c r="BRA5853" s="2"/>
      <c r="BRB5853" s="2"/>
      <c r="BRC5853" s="2"/>
      <c r="BRD5853" s="2"/>
      <c r="BRE5853" s="2"/>
      <c r="BRF5853" s="2"/>
      <c r="BRG5853" s="2"/>
      <c r="BRH5853" s="2"/>
      <c r="BRI5853" s="2"/>
      <c r="BRJ5853" s="2"/>
      <c r="BRK5853" s="2"/>
      <c r="BRL5853" s="2"/>
      <c r="BRM5853" s="2"/>
      <c r="BRN5853" s="2"/>
      <c r="BRO5853" s="2"/>
      <c r="BRP5853" s="2"/>
      <c r="BRQ5853" s="2"/>
      <c r="BRR5853" s="2"/>
      <c r="BRS5853" s="2"/>
      <c r="BRT5853" s="2"/>
      <c r="BRU5853" s="2"/>
      <c r="BRV5853" s="2"/>
      <c r="BRW5853" s="2"/>
      <c r="BRX5853" s="2"/>
      <c r="BRY5853" s="2"/>
      <c r="BRZ5853" s="2"/>
      <c r="BSA5853" s="2"/>
      <c r="BSB5853" s="2"/>
      <c r="BSC5853" s="2"/>
      <c r="BSD5853" s="2"/>
      <c r="BSE5853" s="2"/>
      <c r="BSF5853" s="2"/>
      <c r="BSG5853" s="2"/>
      <c r="BSH5853" s="2"/>
      <c r="BSI5853" s="2"/>
      <c r="BSJ5853" s="2"/>
      <c r="BSK5853" s="2"/>
      <c r="BSL5853" s="2"/>
      <c r="BSM5853" s="2"/>
      <c r="BSN5853" s="2"/>
      <c r="BSO5853" s="2"/>
      <c r="BSP5853" s="2"/>
      <c r="BSQ5853" s="2"/>
      <c r="BSR5853" s="2"/>
      <c r="BSS5853" s="2"/>
      <c r="BST5853" s="2"/>
      <c r="BSU5853" s="2"/>
      <c r="BSV5853" s="2"/>
      <c r="BSW5853" s="2"/>
      <c r="BSX5853" s="2"/>
      <c r="BSY5853" s="2"/>
      <c r="BSZ5853" s="2"/>
      <c r="BTA5853" s="2"/>
      <c r="BTB5853" s="2"/>
      <c r="BTC5853" s="2"/>
      <c r="BTD5853" s="2"/>
      <c r="BTE5853" s="2"/>
      <c r="BTF5853" s="2"/>
      <c r="BTG5853" s="2"/>
      <c r="BTH5853" s="2"/>
      <c r="BTI5853" s="2"/>
      <c r="BTJ5853" s="2"/>
      <c r="BTK5853" s="2"/>
      <c r="BTL5853" s="2"/>
      <c r="BTM5853" s="2"/>
      <c r="BTN5853" s="2"/>
      <c r="BTO5853" s="2"/>
      <c r="BTP5853" s="2"/>
      <c r="BTQ5853" s="2"/>
      <c r="BTR5853" s="2"/>
      <c r="BTS5853" s="2"/>
      <c r="BTT5853" s="2"/>
      <c r="BTU5853" s="2"/>
      <c r="BTV5853" s="2"/>
      <c r="BTW5853" s="2"/>
      <c r="BTX5853" s="2"/>
      <c r="BTY5853" s="2"/>
      <c r="BTZ5853" s="2"/>
      <c r="BUA5853" s="2"/>
      <c r="BUB5853" s="2"/>
      <c r="BUC5853" s="2"/>
      <c r="BUD5853" s="2"/>
      <c r="BUE5853" s="2"/>
      <c r="BUF5853" s="2"/>
      <c r="BUG5853" s="2"/>
      <c r="BUH5853" s="2"/>
      <c r="BUI5853" s="2"/>
      <c r="BUJ5853" s="2"/>
      <c r="BUK5853" s="2"/>
      <c r="BUL5853" s="2"/>
      <c r="BUM5853" s="2"/>
      <c r="BUN5853" s="2"/>
      <c r="BUO5853" s="2"/>
      <c r="BUP5853" s="2"/>
      <c r="BUQ5853" s="2"/>
      <c r="BUR5853" s="2"/>
      <c r="BUS5853" s="2"/>
      <c r="BUT5853" s="2"/>
      <c r="BUU5853" s="2"/>
      <c r="BUV5853" s="2"/>
      <c r="BUW5853" s="2"/>
      <c r="BUX5853" s="2"/>
      <c r="BUY5853" s="2"/>
      <c r="BUZ5853" s="2"/>
      <c r="BVA5853" s="2"/>
      <c r="BVB5853" s="2"/>
      <c r="BVC5853" s="2"/>
      <c r="BVD5853" s="2"/>
      <c r="BVE5853" s="2"/>
      <c r="BVF5853" s="2"/>
      <c r="BVG5853" s="2"/>
      <c r="BVH5853" s="2"/>
      <c r="BVI5853" s="2"/>
      <c r="BVJ5853" s="2"/>
      <c r="BVK5853" s="2"/>
      <c r="BVL5853" s="2"/>
      <c r="BVM5853" s="2"/>
      <c r="BVN5853" s="2"/>
      <c r="BVO5853" s="2"/>
      <c r="BVP5853" s="2"/>
      <c r="BVQ5853" s="2"/>
      <c r="BVR5853" s="2"/>
      <c r="BVS5853" s="2"/>
      <c r="BVT5853" s="2"/>
      <c r="BVU5853" s="2"/>
      <c r="BVV5853" s="2"/>
      <c r="BVW5853" s="2"/>
      <c r="BVX5853" s="2"/>
      <c r="BVY5853" s="2"/>
      <c r="BVZ5853" s="2"/>
      <c r="BWA5853" s="2"/>
      <c r="BWB5853" s="2"/>
      <c r="BWC5853" s="2"/>
      <c r="BWD5853" s="2"/>
      <c r="BWE5853" s="2"/>
      <c r="BWF5853" s="2"/>
      <c r="BWG5853" s="2"/>
      <c r="BWH5853" s="2"/>
      <c r="BWI5853" s="2"/>
      <c r="BWJ5853" s="2"/>
      <c r="BWK5853" s="2"/>
      <c r="BWL5853" s="2"/>
      <c r="BWM5853" s="2"/>
      <c r="BWN5853" s="2"/>
      <c r="BWO5853" s="2"/>
      <c r="BWP5853" s="2"/>
      <c r="BWQ5853" s="2"/>
      <c r="BWR5853" s="2"/>
      <c r="BWS5853" s="2"/>
      <c r="BWT5853" s="2"/>
      <c r="BWU5853" s="2"/>
      <c r="BWV5853" s="2"/>
      <c r="BWW5853" s="2"/>
      <c r="BWX5853" s="2"/>
      <c r="BWY5853" s="2"/>
      <c r="BWZ5853" s="2"/>
      <c r="BXA5853" s="2"/>
      <c r="BXB5853" s="2"/>
      <c r="BXC5853" s="2"/>
      <c r="BXD5853" s="2"/>
      <c r="BXE5853" s="2"/>
      <c r="BXF5853" s="2"/>
      <c r="BXG5853" s="2"/>
      <c r="BXH5853" s="2"/>
      <c r="BXI5853" s="2"/>
      <c r="BXJ5853" s="2"/>
      <c r="BXK5853" s="2"/>
      <c r="BXL5853" s="2"/>
      <c r="BXM5853" s="2"/>
      <c r="BXN5853" s="2"/>
      <c r="BXO5853" s="2"/>
      <c r="BXP5853" s="2"/>
      <c r="BXQ5853" s="2"/>
      <c r="BXR5853" s="2"/>
      <c r="BXS5853" s="2"/>
      <c r="BXT5853" s="2"/>
      <c r="BXU5853" s="2"/>
      <c r="BXV5853" s="2"/>
      <c r="BXW5853" s="2"/>
      <c r="BXX5853" s="2"/>
      <c r="BXY5853" s="2"/>
      <c r="BXZ5853" s="2"/>
      <c r="BYA5853" s="2"/>
      <c r="BYB5853" s="2"/>
      <c r="BYC5853" s="2"/>
      <c r="BYD5853" s="2"/>
      <c r="BYE5853" s="2"/>
      <c r="BYF5853" s="2"/>
      <c r="BYG5853" s="2"/>
      <c r="BYH5853" s="2"/>
      <c r="BYI5853" s="2"/>
      <c r="BYJ5853" s="2"/>
      <c r="BYK5853" s="2"/>
      <c r="BYL5853" s="2"/>
      <c r="BYM5853" s="2"/>
      <c r="BYN5853" s="2"/>
      <c r="BYO5853" s="2"/>
      <c r="BYP5853" s="2"/>
      <c r="BYQ5853" s="2"/>
      <c r="BYR5853" s="2"/>
      <c r="BYS5853" s="2"/>
      <c r="BYT5853" s="2"/>
      <c r="BYU5853" s="2"/>
      <c r="BYV5853" s="2"/>
      <c r="BYW5853" s="2"/>
      <c r="BYX5853" s="2"/>
      <c r="BYY5853" s="2"/>
      <c r="BYZ5853" s="2"/>
      <c r="BZA5853" s="2"/>
      <c r="BZB5853" s="2"/>
      <c r="BZC5853" s="2"/>
      <c r="BZD5853" s="2"/>
      <c r="BZE5853" s="2"/>
      <c r="BZF5853" s="2"/>
      <c r="BZG5853" s="2"/>
      <c r="BZH5853" s="2"/>
      <c r="BZI5853" s="2"/>
      <c r="BZJ5853" s="2"/>
      <c r="BZK5853" s="2"/>
      <c r="BZL5853" s="2"/>
      <c r="BZM5853" s="2"/>
      <c r="BZN5853" s="2"/>
      <c r="BZO5853" s="2"/>
      <c r="BZP5853" s="2"/>
      <c r="BZQ5853" s="2"/>
      <c r="BZR5853" s="2"/>
      <c r="BZS5853" s="2"/>
      <c r="BZT5853" s="2"/>
      <c r="BZU5853" s="2"/>
      <c r="BZV5853" s="2"/>
      <c r="BZW5853" s="2"/>
      <c r="BZX5853" s="2"/>
      <c r="BZY5853" s="2"/>
      <c r="BZZ5853" s="2"/>
      <c r="CAA5853" s="2"/>
      <c r="CAB5853" s="2"/>
      <c r="CAC5853" s="2"/>
      <c r="CAD5853" s="2"/>
      <c r="CAE5853" s="2"/>
      <c r="CAF5853" s="2"/>
      <c r="CAG5853" s="2"/>
      <c r="CAH5853" s="2"/>
      <c r="CAI5853" s="2"/>
      <c r="CAJ5853" s="2"/>
      <c r="CAK5853" s="2"/>
      <c r="CAL5853" s="2"/>
      <c r="CAM5853" s="2"/>
      <c r="CAN5853" s="2"/>
      <c r="CAO5853" s="2"/>
      <c r="CAP5853" s="2"/>
      <c r="CAQ5853" s="2"/>
      <c r="CAR5853" s="2"/>
      <c r="CAS5853" s="2"/>
      <c r="CAT5853" s="2"/>
      <c r="CAU5853" s="2"/>
      <c r="CAV5853" s="2"/>
      <c r="CAW5853" s="2"/>
      <c r="CAX5853" s="2"/>
      <c r="CAY5853" s="2"/>
      <c r="CAZ5853" s="2"/>
      <c r="CBA5853" s="2"/>
      <c r="CBB5853" s="2"/>
      <c r="CBC5853" s="2"/>
      <c r="CBD5853" s="2"/>
      <c r="CBE5853" s="2"/>
      <c r="CBF5853" s="2"/>
      <c r="CBG5853" s="2"/>
      <c r="CBH5853" s="2"/>
      <c r="CBI5853" s="2"/>
      <c r="CBJ5853" s="2"/>
      <c r="CBK5853" s="2"/>
      <c r="CBL5853" s="2"/>
      <c r="CBM5853" s="2"/>
      <c r="CBN5853" s="2"/>
      <c r="CBO5853" s="2"/>
      <c r="CBP5853" s="2"/>
      <c r="CBQ5853" s="2"/>
      <c r="CBR5853" s="2"/>
      <c r="CBS5853" s="2"/>
      <c r="CBT5853" s="2"/>
      <c r="CBU5853" s="2"/>
      <c r="CBV5853" s="2"/>
      <c r="CBW5853" s="2"/>
      <c r="CBX5853" s="2"/>
      <c r="CBY5853" s="2"/>
      <c r="CBZ5853" s="2"/>
      <c r="CCA5853" s="2"/>
      <c r="CCB5853" s="2"/>
      <c r="CCC5853" s="2"/>
      <c r="CCD5853" s="2"/>
      <c r="CCE5853" s="2"/>
      <c r="CCF5853" s="2"/>
      <c r="CCG5853" s="2"/>
      <c r="CCH5853" s="2"/>
      <c r="CCI5853" s="2"/>
      <c r="CCJ5853" s="2"/>
      <c r="CCK5853" s="2"/>
      <c r="CCL5853" s="2"/>
      <c r="CCM5853" s="2"/>
      <c r="CCN5853" s="2"/>
      <c r="CCO5853" s="2"/>
      <c r="CCP5853" s="2"/>
      <c r="CCQ5853" s="2"/>
      <c r="CCR5853" s="2"/>
      <c r="CCS5853" s="2"/>
      <c r="CCT5853" s="2"/>
      <c r="CCU5853" s="2"/>
      <c r="CCV5853" s="2"/>
      <c r="CCW5853" s="2"/>
      <c r="CCX5853" s="2"/>
      <c r="CCY5853" s="2"/>
      <c r="CCZ5853" s="2"/>
      <c r="CDA5853" s="2"/>
      <c r="CDB5853" s="2"/>
      <c r="CDC5853" s="2"/>
      <c r="CDD5853" s="2"/>
      <c r="CDE5853" s="2"/>
      <c r="CDF5853" s="2"/>
      <c r="CDG5853" s="2"/>
      <c r="CDH5853" s="2"/>
      <c r="CDI5853" s="2"/>
      <c r="CDJ5853" s="2"/>
      <c r="CDK5853" s="2"/>
      <c r="CDL5853" s="2"/>
      <c r="CDM5853" s="2"/>
      <c r="CDN5853" s="2"/>
      <c r="CDO5853" s="2"/>
      <c r="CDP5853" s="2"/>
      <c r="CDQ5853" s="2"/>
      <c r="CDR5853" s="2"/>
      <c r="CDS5853" s="2"/>
      <c r="CDT5853" s="2"/>
      <c r="CDU5853" s="2"/>
      <c r="CDV5853" s="2"/>
      <c r="CDW5853" s="2"/>
      <c r="CDX5853" s="2"/>
      <c r="CDY5853" s="2"/>
      <c r="CDZ5853" s="2"/>
      <c r="CEA5853" s="2"/>
      <c r="CEB5853" s="2"/>
      <c r="CEC5853" s="2"/>
      <c r="CED5853" s="2"/>
      <c r="CEE5853" s="2"/>
      <c r="CEF5853" s="2"/>
      <c r="CEG5853" s="2"/>
      <c r="CEH5853" s="2"/>
      <c r="CEI5853" s="2"/>
      <c r="CEJ5853" s="2"/>
      <c r="CEK5853" s="2"/>
      <c r="CEL5853" s="2"/>
      <c r="CEM5853" s="2"/>
      <c r="CEN5853" s="2"/>
      <c r="CEO5853" s="2"/>
      <c r="CEP5853" s="2"/>
      <c r="CEQ5853" s="2"/>
      <c r="CER5853" s="2"/>
      <c r="CES5853" s="2"/>
      <c r="CET5853" s="2"/>
      <c r="CEU5853" s="2"/>
      <c r="CEV5853" s="2"/>
      <c r="CEW5853" s="2"/>
      <c r="CEX5853" s="2"/>
      <c r="CEY5853" s="2"/>
      <c r="CEZ5853" s="2"/>
      <c r="CFA5853" s="2"/>
      <c r="CFB5853" s="2"/>
      <c r="CFC5853" s="2"/>
      <c r="CFD5853" s="2"/>
      <c r="CFE5853" s="2"/>
      <c r="CFF5853" s="2"/>
      <c r="CFG5853" s="2"/>
      <c r="CFH5853" s="2"/>
      <c r="CFI5853" s="2"/>
      <c r="CFJ5853" s="2"/>
      <c r="CFK5853" s="2"/>
      <c r="CFL5853" s="2"/>
      <c r="CFM5853" s="2"/>
      <c r="CFN5853" s="2"/>
      <c r="CFO5853" s="2"/>
      <c r="CFP5853" s="2"/>
      <c r="CFQ5853" s="2"/>
      <c r="CFR5853" s="2"/>
      <c r="CFS5853" s="2"/>
      <c r="CFT5853" s="2"/>
      <c r="CFU5853" s="2"/>
      <c r="CFV5853" s="2"/>
      <c r="CFW5853" s="2"/>
      <c r="CFX5853" s="2"/>
      <c r="CFY5853" s="2"/>
      <c r="CFZ5853" s="2"/>
      <c r="CGA5853" s="2"/>
      <c r="CGB5853" s="2"/>
      <c r="CGC5853" s="2"/>
      <c r="CGD5853" s="2"/>
      <c r="CGE5853" s="2"/>
      <c r="CGF5853" s="2"/>
      <c r="CGG5853" s="2"/>
      <c r="CGH5853" s="2"/>
      <c r="CGI5853" s="2"/>
      <c r="CGJ5853" s="2"/>
      <c r="CGK5853" s="2"/>
      <c r="CGL5853" s="2"/>
      <c r="CGM5853" s="2"/>
      <c r="CGN5853" s="2"/>
      <c r="CGO5853" s="2"/>
      <c r="CGP5853" s="2"/>
      <c r="CGQ5853" s="2"/>
      <c r="CGR5853" s="2"/>
      <c r="CGS5853" s="2"/>
      <c r="CGT5853" s="2"/>
      <c r="CGU5853" s="2"/>
      <c r="CGV5853" s="2"/>
      <c r="CGW5853" s="2"/>
      <c r="CGX5853" s="2"/>
      <c r="CGY5853" s="2"/>
      <c r="CGZ5853" s="2"/>
      <c r="CHA5853" s="2"/>
      <c r="CHB5853" s="2"/>
      <c r="CHC5853" s="2"/>
      <c r="CHD5853" s="2"/>
      <c r="CHE5853" s="2"/>
      <c r="CHF5853" s="2"/>
      <c r="CHG5853" s="2"/>
      <c r="CHH5853" s="2"/>
      <c r="CHI5853" s="2"/>
      <c r="CHJ5853" s="2"/>
      <c r="CHK5853" s="2"/>
      <c r="CHL5853" s="2"/>
      <c r="CHM5853" s="2"/>
      <c r="CHN5853" s="2"/>
      <c r="CHO5853" s="2"/>
      <c r="CHP5853" s="2"/>
      <c r="CHQ5853" s="2"/>
      <c r="CHR5853" s="2"/>
      <c r="CHS5853" s="2"/>
      <c r="CHT5853" s="2"/>
      <c r="CHU5853" s="2"/>
      <c r="CHV5853" s="2"/>
      <c r="CHW5853" s="2"/>
      <c r="CHX5853" s="2"/>
      <c r="CHY5853" s="2"/>
      <c r="CHZ5853" s="2"/>
      <c r="CIA5853" s="2"/>
      <c r="CIB5853" s="2"/>
      <c r="CIC5853" s="2"/>
      <c r="CID5853" s="2"/>
      <c r="CIE5853" s="2"/>
      <c r="CIF5853" s="2"/>
      <c r="CIG5853" s="2"/>
      <c r="CIH5853" s="2"/>
      <c r="CII5853" s="2"/>
      <c r="CIJ5853" s="2"/>
      <c r="CIK5853" s="2"/>
      <c r="CIL5853" s="2"/>
      <c r="CIM5853" s="2"/>
      <c r="CIN5853" s="2"/>
      <c r="CIO5853" s="2"/>
      <c r="CIP5853" s="2"/>
      <c r="CIQ5853" s="2"/>
      <c r="CIR5853" s="2"/>
      <c r="CIS5853" s="2"/>
      <c r="CIT5853" s="2"/>
      <c r="CIU5853" s="2"/>
      <c r="CIV5853" s="2"/>
      <c r="CIW5853" s="2"/>
      <c r="CIX5853" s="2"/>
      <c r="CIY5853" s="2"/>
      <c r="CIZ5853" s="2"/>
      <c r="CJA5853" s="2"/>
      <c r="CJB5853" s="2"/>
      <c r="CJC5853" s="2"/>
      <c r="CJD5853" s="2"/>
      <c r="CJE5853" s="2"/>
      <c r="CJF5853" s="2"/>
      <c r="CJG5853" s="2"/>
      <c r="CJH5853" s="2"/>
      <c r="CJI5853" s="2"/>
      <c r="CJJ5853" s="2"/>
      <c r="CJK5853" s="2"/>
      <c r="CJL5853" s="2"/>
      <c r="CJM5853" s="2"/>
      <c r="CJN5853" s="2"/>
      <c r="CJO5853" s="2"/>
      <c r="CJP5853" s="2"/>
      <c r="CJQ5853" s="2"/>
      <c r="CJR5853" s="2"/>
      <c r="CJS5853" s="2"/>
      <c r="CJT5853" s="2"/>
      <c r="CJU5853" s="2"/>
      <c r="CJV5853" s="2"/>
      <c r="CJW5853" s="2"/>
      <c r="CJX5853" s="2"/>
      <c r="CJY5853" s="2"/>
      <c r="CJZ5853" s="2"/>
      <c r="CKA5853" s="2"/>
      <c r="CKB5853" s="2"/>
      <c r="CKC5853" s="2"/>
      <c r="CKD5853" s="2"/>
      <c r="CKE5853" s="2"/>
      <c r="CKF5853" s="2"/>
      <c r="CKG5853" s="2"/>
      <c r="CKH5853" s="2"/>
      <c r="CKI5853" s="2"/>
      <c r="CKJ5853" s="2"/>
      <c r="CKK5853" s="2"/>
      <c r="CKL5853" s="2"/>
      <c r="CKM5853" s="2"/>
      <c r="CKN5853" s="2"/>
      <c r="CKO5853" s="2"/>
      <c r="CKP5853" s="2"/>
      <c r="CKQ5853" s="2"/>
      <c r="CKR5853" s="2"/>
      <c r="CKS5853" s="2"/>
      <c r="CKT5853" s="2"/>
      <c r="CKU5853" s="2"/>
      <c r="CKV5853" s="2"/>
      <c r="CKW5853" s="2"/>
      <c r="CKX5853" s="2"/>
      <c r="CKY5853" s="2"/>
      <c r="CKZ5853" s="2"/>
      <c r="CLA5853" s="2"/>
      <c r="CLB5853" s="2"/>
      <c r="CLC5853" s="2"/>
      <c r="CLD5853" s="2"/>
      <c r="CLE5853" s="2"/>
      <c r="CLF5853" s="2"/>
      <c r="CLG5853" s="2"/>
      <c r="CLH5853" s="2"/>
      <c r="CLI5853" s="2"/>
      <c r="CLJ5853" s="2"/>
      <c r="CLK5853" s="2"/>
      <c r="CLL5853" s="2"/>
      <c r="CLM5853" s="2"/>
      <c r="CLN5853" s="2"/>
      <c r="CLO5853" s="2"/>
      <c r="CLP5853" s="2"/>
      <c r="CLQ5853" s="2"/>
      <c r="CLR5853" s="2"/>
      <c r="CLS5853" s="2"/>
      <c r="CLT5853" s="2"/>
      <c r="CLU5853" s="2"/>
      <c r="CLV5853" s="2"/>
      <c r="CLW5853" s="2"/>
      <c r="CLX5853" s="2"/>
      <c r="CLY5853" s="2"/>
      <c r="CLZ5853" s="2"/>
      <c r="CMA5853" s="2"/>
      <c r="CMB5853" s="2"/>
      <c r="CMC5853" s="2"/>
      <c r="CMD5853" s="2"/>
      <c r="CME5853" s="2"/>
      <c r="CMF5853" s="2"/>
      <c r="CMG5853" s="2"/>
      <c r="CMH5853" s="2"/>
      <c r="CMI5853" s="2"/>
      <c r="CMJ5853" s="2"/>
      <c r="CMK5853" s="2"/>
      <c r="CML5853" s="2"/>
      <c r="CMM5853" s="2"/>
      <c r="CMN5853" s="2"/>
      <c r="CMO5853" s="2"/>
      <c r="CMP5853" s="2"/>
      <c r="CMQ5853" s="2"/>
      <c r="CMR5853" s="2"/>
      <c r="CMS5853" s="2"/>
      <c r="CMT5853" s="2"/>
      <c r="CMU5853" s="2"/>
      <c r="CMV5853" s="2"/>
      <c r="CMW5853" s="2"/>
      <c r="CMX5853" s="2"/>
      <c r="CMY5853" s="2"/>
      <c r="CMZ5853" s="2"/>
      <c r="CNA5853" s="2"/>
      <c r="CNB5853" s="2"/>
      <c r="CNC5853" s="2"/>
      <c r="CND5853" s="2"/>
      <c r="CNE5853" s="2"/>
      <c r="CNF5853" s="2"/>
      <c r="CNG5853" s="2"/>
      <c r="CNH5853" s="2"/>
      <c r="CNI5853" s="2"/>
      <c r="CNJ5853" s="2"/>
      <c r="CNK5853" s="2"/>
      <c r="CNL5853" s="2"/>
      <c r="CNM5853" s="2"/>
      <c r="CNN5853" s="2"/>
      <c r="CNO5853" s="2"/>
      <c r="CNP5853" s="2"/>
      <c r="CNQ5853" s="2"/>
      <c r="CNR5853" s="2"/>
      <c r="CNS5853" s="2"/>
      <c r="CNT5853" s="2"/>
      <c r="CNU5853" s="2"/>
      <c r="CNV5853" s="2"/>
      <c r="CNW5853" s="2"/>
      <c r="CNX5853" s="2"/>
      <c r="CNY5853" s="2"/>
      <c r="CNZ5853" s="2"/>
      <c r="COA5853" s="2"/>
      <c r="COB5853" s="2"/>
      <c r="COC5853" s="2"/>
      <c r="COD5853" s="2"/>
      <c r="COE5853" s="2"/>
      <c r="COF5853" s="2"/>
      <c r="COG5853" s="2"/>
      <c r="COH5853" s="2"/>
      <c r="COI5853" s="2"/>
      <c r="COJ5853" s="2"/>
      <c r="COK5853" s="2"/>
      <c r="COL5853" s="2"/>
      <c r="COM5853" s="2"/>
      <c r="CON5853" s="2"/>
      <c r="COO5853" s="2"/>
      <c r="COP5853" s="2"/>
      <c r="COQ5853" s="2"/>
      <c r="COR5853" s="2"/>
      <c r="COS5853" s="2"/>
      <c r="COT5853" s="2"/>
      <c r="COU5853" s="2"/>
      <c r="COV5853" s="2"/>
      <c r="COW5853" s="2"/>
      <c r="COX5853" s="2"/>
      <c r="COY5853" s="2"/>
      <c r="COZ5853" s="2"/>
      <c r="CPA5853" s="2"/>
      <c r="CPB5853" s="2"/>
      <c r="CPC5853" s="2"/>
      <c r="CPD5853" s="2"/>
      <c r="CPE5853" s="2"/>
      <c r="CPF5853" s="2"/>
      <c r="CPG5853" s="2"/>
      <c r="CPH5853" s="2"/>
      <c r="CPI5853" s="2"/>
      <c r="CPJ5853" s="2"/>
      <c r="CPK5853" s="2"/>
      <c r="CPL5853" s="2"/>
      <c r="CPM5853" s="2"/>
      <c r="CPN5853" s="2"/>
      <c r="CPO5853" s="2"/>
      <c r="CPP5853" s="2"/>
      <c r="CPQ5853" s="2"/>
      <c r="CPR5853" s="2"/>
      <c r="CPS5853" s="2"/>
      <c r="CPT5853" s="2"/>
      <c r="CPU5853" s="2"/>
      <c r="CPV5853" s="2"/>
      <c r="CPW5853" s="2"/>
      <c r="CPX5853" s="2"/>
      <c r="CPY5853" s="2"/>
      <c r="CPZ5853" s="2"/>
      <c r="CQA5853" s="2"/>
      <c r="CQB5853" s="2"/>
      <c r="CQC5853" s="2"/>
      <c r="CQD5853" s="2"/>
      <c r="CQE5853" s="2"/>
      <c r="CQF5853" s="2"/>
      <c r="CQG5853" s="2"/>
      <c r="CQH5853" s="2"/>
      <c r="CQI5853" s="2"/>
      <c r="CQJ5853" s="2"/>
      <c r="CQK5853" s="2"/>
      <c r="CQL5853" s="2"/>
      <c r="CQM5853" s="2"/>
      <c r="CQN5853" s="2"/>
      <c r="CQO5853" s="2"/>
      <c r="CQP5853" s="2"/>
      <c r="CQQ5853" s="2"/>
      <c r="CQR5853" s="2"/>
      <c r="CQS5853" s="2"/>
      <c r="CQT5853" s="2"/>
      <c r="CQU5853" s="2"/>
      <c r="CQV5853" s="2"/>
      <c r="CQW5853" s="2"/>
      <c r="CQX5853" s="2"/>
      <c r="CQY5853" s="2"/>
      <c r="CQZ5853" s="2"/>
      <c r="CRA5853" s="2"/>
      <c r="CRB5853" s="2"/>
      <c r="CRC5853" s="2"/>
      <c r="CRD5853" s="2"/>
      <c r="CRE5853" s="2"/>
      <c r="CRF5853" s="2"/>
      <c r="CRG5853" s="2"/>
      <c r="CRH5853" s="2"/>
      <c r="CRI5853" s="2"/>
      <c r="CRJ5853" s="2"/>
      <c r="CRK5853" s="2"/>
      <c r="CRL5853" s="2"/>
      <c r="CRM5853" s="2"/>
      <c r="CRN5853" s="2"/>
      <c r="CRO5853" s="2"/>
      <c r="CRP5853" s="2"/>
      <c r="CRQ5853" s="2"/>
      <c r="CRR5853" s="2"/>
      <c r="CRS5853" s="2"/>
      <c r="CRT5853" s="2"/>
      <c r="CRU5853" s="2"/>
      <c r="CRV5853" s="2"/>
      <c r="CRW5853" s="2"/>
      <c r="CRX5853" s="2"/>
      <c r="CRY5853" s="2"/>
      <c r="CRZ5853" s="2"/>
      <c r="CSA5853" s="2"/>
      <c r="CSB5853" s="2"/>
      <c r="CSC5853" s="2"/>
      <c r="CSD5853" s="2"/>
      <c r="CSE5853" s="2"/>
      <c r="CSF5853" s="2"/>
      <c r="CSG5853" s="2"/>
      <c r="CSH5853" s="2"/>
      <c r="CSI5853" s="2"/>
      <c r="CSJ5853" s="2"/>
      <c r="CSK5853" s="2"/>
      <c r="CSL5853" s="2"/>
      <c r="CSM5853" s="2"/>
      <c r="CSN5853" s="2"/>
      <c r="CSO5853" s="2"/>
      <c r="CSP5853" s="2"/>
      <c r="CSQ5853" s="2"/>
      <c r="CSR5853" s="2"/>
      <c r="CSS5853" s="2"/>
      <c r="CST5853" s="2"/>
      <c r="CSU5853" s="2"/>
      <c r="CSV5853" s="2"/>
      <c r="CSW5853" s="2"/>
      <c r="CSX5853" s="2"/>
      <c r="CSY5853" s="2"/>
      <c r="CSZ5853" s="2"/>
      <c r="CTA5853" s="2"/>
      <c r="CTB5853" s="2"/>
      <c r="CTC5853" s="2"/>
      <c r="CTD5853" s="2"/>
      <c r="CTE5853" s="2"/>
      <c r="CTF5853" s="2"/>
      <c r="CTG5853" s="2"/>
      <c r="CTH5853" s="2"/>
      <c r="CTI5853" s="2"/>
      <c r="CTJ5853" s="2"/>
      <c r="CTK5853" s="2"/>
      <c r="CTL5853" s="2"/>
      <c r="CTM5853" s="2"/>
      <c r="CTN5853" s="2"/>
      <c r="CTO5853" s="2"/>
      <c r="CTP5853" s="2"/>
      <c r="CTQ5853" s="2"/>
      <c r="CTR5853" s="2"/>
      <c r="CTS5853" s="2"/>
      <c r="CTT5853" s="2"/>
      <c r="CTU5853" s="2"/>
      <c r="CTV5853" s="2"/>
      <c r="CTW5853" s="2"/>
      <c r="CTX5853" s="2"/>
      <c r="CTY5853" s="2"/>
      <c r="CTZ5853" s="2"/>
      <c r="CUA5853" s="2"/>
      <c r="CUB5853" s="2"/>
      <c r="CUC5853" s="2"/>
      <c r="CUD5853" s="2"/>
      <c r="CUE5853" s="2"/>
      <c r="CUF5853" s="2"/>
      <c r="CUG5853" s="2"/>
      <c r="CUH5853" s="2"/>
      <c r="CUI5853" s="2"/>
      <c r="CUJ5853" s="2"/>
      <c r="CUK5853" s="2"/>
      <c r="CUL5853" s="2"/>
      <c r="CUM5853" s="2"/>
      <c r="CUN5853" s="2"/>
      <c r="CUO5853" s="2"/>
      <c r="CUP5853" s="2"/>
      <c r="CUQ5853" s="2"/>
      <c r="CUR5853" s="2"/>
      <c r="CUS5853" s="2"/>
      <c r="CUT5853" s="2"/>
      <c r="CUU5853" s="2"/>
      <c r="CUV5853" s="2"/>
      <c r="CUW5853" s="2"/>
      <c r="CUX5853" s="2"/>
      <c r="CUY5853" s="2"/>
      <c r="CUZ5853" s="2"/>
      <c r="CVA5853" s="2"/>
      <c r="CVB5853" s="2"/>
      <c r="CVC5853" s="2"/>
      <c r="CVD5853" s="2"/>
      <c r="CVE5853" s="2"/>
      <c r="CVF5853" s="2"/>
      <c r="CVG5853" s="2"/>
      <c r="CVH5853" s="2"/>
      <c r="CVI5853" s="2"/>
      <c r="CVJ5853" s="2"/>
      <c r="CVK5853" s="2"/>
      <c r="CVL5853" s="2"/>
      <c r="CVM5853" s="2"/>
      <c r="CVN5853" s="2"/>
      <c r="CVO5853" s="2"/>
      <c r="CVP5853" s="2"/>
      <c r="CVQ5853" s="2"/>
      <c r="CVR5853" s="2"/>
      <c r="CVS5853" s="2"/>
      <c r="CVT5853" s="2"/>
      <c r="CVU5853" s="2"/>
      <c r="CVV5853" s="2"/>
      <c r="CVW5853" s="2"/>
      <c r="CVX5853" s="2"/>
      <c r="CVY5853" s="2"/>
      <c r="CVZ5853" s="2"/>
      <c r="CWA5853" s="2"/>
      <c r="CWB5853" s="2"/>
      <c r="CWC5853" s="2"/>
      <c r="CWD5853" s="2"/>
      <c r="CWE5853" s="2"/>
      <c r="CWF5853" s="2"/>
      <c r="CWG5853" s="2"/>
      <c r="CWH5853" s="2"/>
      <c r="CWI5853" s="2"/>
      <c r="CWJ5853" s="2"/>
      <c r="CWK5853" s="2"/>
      <c r="CWL5853" s="2"/>
      <c r="CWM5853" s="2"/>
      <c r="CWN5853" s="2"/>
      <c r="CWO5853" s="2"/>
      <c r="CWP5853" s="2"/>
      <c r="CWQ5853" s="2"/>
      <c r="CWR5853" s="2"/>
      <c r="CWS5853" s="2"/>
      <c r="CWT5853" s="2"/>
      <c r="CWU5853" s="2"/>
      <c r="CWV5853" s="2"/>
      <c r="CWW5853" s="2"/>
      <c r="CWX5853" s="2"/>
      <c r="CWY5853" s="2"/>
      <c r="CWZ5853" s="2"/>
      <c r="CXA5853" s="2"/>
      <c r="CXB5853" s="2"/>
      <c r="CXC5853" s="2"/>
      <c r="CXD5853" s="2"/>
      <c r="CXE5853" s="2"/>
      <c r="CXF5853" s="2"/>
      <c r="CXG5853" s="2"/>
      <c r="CXH5853" s="2"/>
      <c r="CXI5853" s="2"/>
      <c r="CXJ5853" s="2"/>
      <c r="CXK5853" s="2"/>
      <c r="CXL5853" s="2"/>
      <c r="CXM5853" s="2"/>
      <c r="CXN5853" s="2"/>
      <c r="CXO5853" s="2"/>
      <c r="CXP5853" s="2"/>
      <c r="CXQ5853" s="2"/>
      <c r="CXR5853" s="2"/>
      <c r="CXS5853" s="2"/>
      <c r="CXT5853" s="2"/>
      <c r="CXU5853" s="2"/>
      <c r="CXV5853" s="2"/>
      <c r="CXW5853" s="2"/>
      <c r="CXX5853" s="2"/>
      <c r="CXY5853" s="2"/>
      <c r="CXZ5853" s="2"/>
      <c r="CYA5853" s="2"/>
      <c r="CYB5853" s="2"/>
      <c r="CYC5853" s="2"/>
      <c r="CYD5853" s="2"/>
      <c r="CYE5853" s="2"/>
      <c r="CYF5853" s="2"/>
      <c r="CYG5853" s="2"/>
      <c r="CYH5853" s="2"/>
      <c r="CYI5853" s="2"/>
      <c r="CYJ5853" s="2"/>
      <c r="CYK5853" s="2"/>
      <c r="CYL5853" s="2"/>
      <c r="CYM5853" s="2"/>
      <c r="CYN5853" s="2"/>
      <c r="CYO5853" s="2"/>
      <c r="CYP5853" s="2"/>
      <c r="CYQ5853" s="2"/>
      <c r="CYR5853" s="2"/>
      <c r="CYS5853" s="2"/>
      <c r="CYT5853" s="2"/>
      <c r="CYU5853" s="2"/>
      <c r="CYV5853" s="2"/>
      <c r="CYW5853" s="2"/>
      <c r="CYX5853" s="2"/>
      <c r="CYY5853" s="2"/>
      <c r="CYZ5853" s="2"/>
      <c r="CZA5853" s="2"/>
      <c r="CZB5853" s="2"/>
      <c r="CZC5853" s="2"/>
      <c r="CZD5853" s="2"/>
      <c r="CZE5853" s="2"/>
      <c r="CZF5853" s="2"/>
      <c r="CZG5853" s="2"/>
      <c r="CZH5853" s="2"/>
      <c r="CZI5853" s="2"/>
      <c r="CZJ5853" s="2"/>
      <c r="CZK5853" s="2"/>
      <c r="CZL5853" s="2"/>
      <c r="CZM5853" s="2"/>
      <c r="CZN5853" s="2"/>
      <c r="CZO5853" s="2"/>
      <c r="CZP5853" s="2"/>
      <c r="CZQ5853" s="2"/>
      <c r="CZR5853" s="2"/>
      <c r="CZS5853" s="2"/>
      <c r="CZT5853" s="2"/>
      <c r="CZU5853" s="2"/>
      <c r="CZV5853" s="2"/>
      <c r="CZW5853" s="2"/>
      <c r="CZX5853" s="2"/>
      <c r="CZY5853" s="2"/>
      <c r="CZZ5853" s="2"/>
      <c r="DAA5853" s="2"/>
      <c r="DAB5853" s="2"/>
      <c r="DAC5853" s="2"/>
      <c r="DAD5853" s="2"/>
      <c r="DAE5853" s="2"/>
      <c r="DAF5853" s="2"/>
      <c r="DAG5853" s="2"/>
      <c r="DAH5853" s="2"/>
      <c r="DAI5853" s="2"/>
      <c r="DAJ5853" s="2"/>
      <c r="DAK5853" s="2"/>
      <c r="DAL5853" s="2"/>
      <c r="DAM5853" s="2"/>
      <c r="DAN5853" s="2"/>
      <c r="DAO5853" s="2"/>
      <c r="DAP5853" s="2"/>
      <c r="DAQ5853" s="2"/>
      <c r="DAR5853" s="2"/>
      <c r="DAS5853" s="2"/>
      <c r="DAT5853" s="2"/>
      <c r="DAU5853" s="2"/>
      <c r="DAV5853" s="2"/>
      <c r="DAW5853" s="2"/>
      <c r="DAX5853" s="2"/>
      <c r="DAY5853" s="2"/>
      <c r="DAZ5853" s="2"/>
      <c r="DBA5853" s="2"/>
      <c r="DBB5853" s="2"/>
      <c r="DBC5853" s="2"/>
      <c r="DBD5853" s="2"/>
      <c r="DBE5853" s="2"/>
      <c r="DBF5853" s="2"/>
      <c r="DBG5853" s="2"/>
      <c r="DBH5853" s="2"/>
      <c r="DBI5853" s="2"/>
      <c r="DBJ5853" s="2"/>
      <c r="DBK5853" s="2"/>
      <c r="DBL5853" s="2"/>
      <c r="DBM5853" s="2"/>
      <c r="DBN5853" s="2"/>
      <c r="DBO5853" s="2"/>
      <c r="DBP5853" s="2"/>
      <c r="DBQ5853" s="2"/>
      <c r="DBR5853" s="2"/>
      <c r="DBS5853" s="2"/>
      <c r="DBT5853" s="2"/>
      <c r="DBU5853" s="2"/>
      <c r="DBV5853" s="2"/>
      <c r="DBW5853" s="2"/>
      <c r="DBX5853" s="2"/>
      <c r="DBY5853" s="2"/>
      <c r="DBZ5853" s="2"/>
      <c r="DCA5853" s="2"/>
      <c r="DCB5853" s="2"/>
      <c r="DCC5853" s="2"/>
      <c r="DCD5853" s="2"/>
      <c r="DCE5853" s="2"/>
      <c r="DCF5853" s="2"/>
      <c r="DCG5853" s="2"/>
      <c r="DCH5853" s="2"/>
      <c r="DCI5853" s="2"/>
      <c r="DCJ5853" s="2"/>
      <c r="DCK5853" s="2"/>
      <c r="DCL5853" s="2"/>
      <c r="DCM5853" s="2"/>
      <c r="DCN5853" s="2"/>
      <c r="DCO5853" s="2"/>
      <c r="DCP5853" s="2"/>
      <c r="DCQ5853" s="2"/>
      <c r="DCR5853" s="2"/>
      <c r="DCS5853" s="2"/>
      <c r="DCT5853" s="2"/>
      <c r="DCU5853" s="2"/>
      <c r="DCV5853" s="2"/>
      <c r="DCW5853" s="2"/>
      <c r="DCX5853" s="2"/>
      <c r="DCY5853" s="2"/>
      <c r="DCZ5853" s="2"/>
      <c r="DDA5853" s="2"/>
      <c r="DDB5853" s="2"/>
      <c r="DDC5853" s="2"/>
      <c r="DDD5853" s="2"/>
      <c r="DDE5853" s="2"/>
      <c r="DDF5853" s="2"/>
      <c r="DDG5853" s="2"/>
      <c r="DDH5853" s="2"/>
      <c r="DDI5853" s="2"/>
      <c r="DDJ5853" s="2"/>
      <c r="DDK5853" s="2"/>
      <c r="DDL5853" s="2"/>
      <c r="DDM5853" s="2"/>
      <c r="DDN5853" s="2"/>
      <c r="DDO5853" s="2"/>
      <c r="DDP5853" s="2"/>
      <c r="DDQ5853" s="2"/>
      <c r="DDR5853" s="2"/>
      <c r="DDS5853" s="2"/>
      <c r="DDT5853" s="2"/>
      <c r="DDU5853" s="2"/>
      <c r="DDV5853" s="2"/>
      <c r="DDW5853" s="2"/>
      <c r="DDX5853" s="2"/>
      <c r="DDY5853" s="2"/>
      <c r="DDZ5853" s="2"/>
      <c r="DEA5853" s="2"/>
      <c r="DEB5853" s="2"/>
      <c r="DEC5853" s="2"/>
      <c r="DED5853" s="2"/>
      <c r="DEE5853" s="2"/>
      <c r="DEF5853" s="2"/>
      <c r="DEG5853" s="2"/>
      <c r="DEH5853" s="2"/>
      <c r="DEI5853" s="2"/>
      <c r="DEJ5853" s="2"/>
      <c r="DEK5853" s="2"/>
      <c r="DEL5853" s="2"/>
      <c r="DEM5853" s="2"/>
      <c r="DEN5853" s="2"/>
      <c r="DEO5853" s="2"/>
      <c r="DEP5853" s="2"/>
      <c r="DEQ5853" s="2"/>
      <c r="DER5853" s="2"/>
      <c r="DES5853" s="2"/>
      <c r="DET5853" s="2"/>
      <c r="DEU5853" s="2"/>
      <c r="DEV5853" s="2"/>
      <c r="DEW5853" s="2"/>
      <c r="DEX5853" s="2"/>
      <c r="DEY5853" s="2"/>
      <c r="DEZ5853" s="2"/>
      <c r="DFA5853" s="2"/>
      <c r="DFB5853" s="2"/>
      <c r="DFC5853" s="2"/>
      <c r="DFD5853" s="2"/>
      <c r="DFE5853" s="2"/>
      <c r="DFF5853" s="2"/>
      <c r="DFG5853" s="2"/>
      <c r="DFH5853" s="2"/>
      <c r="DFI5853" s="2"/>
      <c r="DFJ5853" s="2"/>
      <c r="DFK5853" s="2"/>
      <c r="DFL5853" s="2"/>
      <c r="DFM5853" s="2"/>
      <c r="DFN5853" s="2"/>
      <c r="DFO5853" s="2"/>
      <c r="DFP5853" s="2"/>
      <c r="DFQ5853" s="2"/>
      <c r="DFR5853" s="2"/>
      <c r="DFS5853" s="2"/>
      <c r="DFT5853" s="2"/>
      <c r="DFU5853" s="2"/>
      <c r="DFV5853" s="2"/>
      <c r="DFW5853" s="2"/>
      <c r="DFX5853" s="2"/>
      <c r="DFY5853" s="2"/>
      <c r="DFZ5853" s="2"/>
      <c r="DGA5853" s="2"/>
      <c r="DGB5853" s="2"/>
      <c r="DGC5853" s="2"/>
      <c r="DGD5853" s="2"/>
      <c r="DGE5853" s="2"/>
      <c r="DGF5853" s="2"/>
      <c r="DGG5853" s="2"/>
      <c r="DGH5853" s="2"/>
      <c r="DGI5853" s="2"/>
      <c r="DGJ5853" s="2"/>
      <c r="DGK5853" s="2"/>
      <c r="DGL5853" s="2"/>
      <c r="DGM5853" s="2"/>
      <c r="DGN5853" s="2"/>
      <c r="DGO5853" s="2"/>
      <c r="DGP5853" s="2"/>
      <c r="DGQ5853" s="2"/>
      <c r="DGR5853" s="2"/>
      <c r="DGS5853" s="2"/>
      <c r="DGT5853" s="2"/>
      <c r="DGU5853" s="2"/>
      <c r="DGV5853" s="2"/>
      <c r="DGW5853" s="2"/>
      <c r="DGX5853" s="2"/>
      <c r="DGY5853" s="2"/>
      <c r="DGZ5853" s="2"/>
      <c r="DHA5853" s="2"/>
      <c r="DHB5853" s="2"/>
      <c r="DHC5853" s="2"/>
      <c r="DHD5853" s="2"/>
      <c r="DHE5853" s="2"/>
      <c r="DHF5853" s="2"/>
      <c r="DHG5853" s="2"/>
      <c r="DHH5853" s="2"/>
      <c r="DHI5853" s="2"/>
      <c r="DHJ5853" s="2"/>
      <c r="DHK5853" s="2"/>
      <c r="DHL5853" s="2"/>
      <c r="DHM5853" s="2"/>
      <c r="DHN5853" s="2"/>
      <c r="DHO5853" s="2"/>
      <c r="DHP5853" s="2"/>
      <c r="DHQ5853" s="2"/>
      <c r="DHR5853" s="2"/>
      <c r="DHS5853" s="2"/>
      <c r="DHT5853" s="2"/>
      <c r="DHU5853" s="2"/>
      <c r="DHV5853" s="2"/>
      <c r="DHW5853" s="2"/>
      <c r="DHX5853" s="2"/>
      <c r="DHY5853" s="2"/>
      <c r="DHZ5853" s="2"/>
      <c r="DIA5853" s="2"/>
      <c r="DIB5853" s="2"/>
      <c r="DIC5853" s="2"/>
      <c r="DID5853" s="2"/>
      <c r="DIE5853" s="2"/>
      <c r="DIF5853" s="2"/>
      <c r="DIG5853" s="2"/>
      <c r="DIH5853" s="2"/>
      <c r="DII5853" s="2"/>
      <c r="DIJ5853" s="2"/>
      <c r="DIK5853" s="2"/>
      <c r="DIL5853" s="2"/>
      <c r="DIM5853" s="2"/>
      <c r="DIN5853" s="2"/>
      <c r="DIO5853" s="2"/>
      <c r="DIP5853" s="2"/>
      <c r="DIQ5853" s="2"/>
      <c r="DIR5853" s="2"/>
      <c r="DIS5853" s="2"/>
      <c r="DIT5853" s="2"/>
      <c r="DIU5853" s="2"/>
      <c r="DIV5853" s="2"/>
      <c r="DIW5853" s="2"/>
      <c r="DIX5853" s="2"/>
      <c r="DIY5853" s="2"/>
      <c r="DIZ5853" s="2"/>
      <c r="DJA5853" s="2"/>
      <c r="DJB5853" s="2"/>
      <c r="DJC5853" s="2"/>
      <c r="DJD5853" s="2"/>
      <c r="DJE5853" s="2"/>
      <c r="DJF5853" s="2"/>
      <c r="DJG5853" s="2"/>
      <c r="DJH5853" s="2"/>
      <c r="DJI5853" s="2"/>
      <c r="DJJ5853" s="2"/>
      <c r="DJK5853" s="2"/>
      <c r="DJL5853" s="2"/>
      <c r="DJM5853" s="2"/>
      <c r="DJN5853" s="2"/>
      <c r="DJO5853" s="2"/>
      <c r="DJP5853" s="2"/>
      <c r="DJQ5853" s="2"/>
      <c r="DJR5853" s="2"/>
      <c r="DJS5853" s="2"/>
      <c r="DJT5853" s="2"/>
      <c r="DJU5853" s="2"/>
      <c r="DJV5853" s="2"/>
      <c r="DJW5853" s="2"/>
      <c r="DJX5853" s="2"/>
      <c r="DJY5853" s="2"/>
      <c r="DJZ5853" s="2"/>
      <c r="DKA5853" s="2"/>
      <c r="DKB5853" s="2"/>
      <c r="DKC5853" s="2"/>
      <c r="DKD5853" s="2"/>
      <c r="DKE5853" s="2"/>
      <c r="DKF5853" s="2"/>
      <c r="DKG5853" s="2"/>
      <c r="DKH5853" s="2"/>
      <c r="DKI5853" s="2"/>
      <c r="DKJ5853" s="2"/>
      <c r="DKK5853" s="2"/>
      <c r="DKL5853" s="2"/>
      <c r="DKM5853" s="2"/>
      <c r="DKN5853" s="2"/>
      <c r="DKO5853" s="2"/>
      <c r="DKP5853" s="2"/>
      <c r="DKQ5853" s="2"/>
      <c r="DKR5853" s="2"/>
      <c r="DKS5853" s="2"/>
      <c r="DKT5853" s="2"/>
      <c r="DKU5853" s="2"/>
      <c r="DKV5853" s="2"/>
      <c r="DKW5853" s="2"/>
      <c r="DKX5853" s="2"/>
      <c r="DKY5853" s="2"/>
      <c r="DKZ5853" s="2"/>
      <c r="DLA5853" s="2"/>
      <c r="DLB5853" s="2"/>
      <c r="DLC5853" s="2"/>
      <c r="DLD5853" s="2"/>
      <c r="DLE5853" s="2"/>
      <c r="DLF5853" s="2"/>
      <c r="DLG5853" s="2"/>
      <c r="DLH5853" s="2"/>
      <c r="DLI5853" s="2"/>
      <c r="DLJ5853" s="2"/>
      <c r="DLK5853" s="2"/>
      <c r="DLL5853" s="2"/>
      <c r="DLM5853" s="2"/>
      <c r="DLN5853" s="2"/>
      <c r="DLO5853" s="2"/>
      <c r="DLP5853" s="2"/>
      <c r="DLQ5853" s="2"/>
      <c r="DLR5853" s="2"/>
      <c r="DLS5853" s="2"/>
      <c r="DLT5853" s="2"/>
      <c r="DLU5853" s="2"/>
      <c r="DLV5853" s="2"/>
      <c r="DLW5853" s="2"/>
      <c r="DLX5853" s="2"/>
      <c r="DLY5853" s="2"/>
      <c r="DLZ5853" s="2"/>
      <c r="DMA5853" s="2"/>
      <c r="DMB5853" s="2"/>
      <c r="DMC5853" s="2"/>
      <c r="DMD5853" s="2"/>
      <c r="DME5853" s="2"/>
      <c r="DMF5853" s="2"/>
      <c r="DMG5853" s="2"/>
      <c r="DMH5853" s="2"/>
      <c r="DMI5853" s="2"/>
      <c r="DMJ5853" s="2"/>
      <c r="DMK5853" s="2"/>
      <c r="DML5853" s="2"/>
      <c r="DMM5853" s="2"/>
      <c r="DMN5853" s="2"/>
      <c r="DMO5853" s="2"/>
      <c r="DMP5853" s="2"/>
      <c r="DMQ5853" s="2"/>
      <c r="DMR5853" s="2"/>
      <c r="DMS5853" s="2"/>
      <c r="DMT5853" s="2"/>
      <c r="DMU5853" s="2"/>
      <c r="DMV5853" s="2"/>
      <c r="DMW5853" s="2"/>
      <c r="DMX5853" s="2"/>
      <c r="DMY5853" s="2"/>
      <c r="DMZ5853" s="2"/>
      <c r="DNA5853" s="2"/>
      <c r="DNB5853" s="2"/>
      <c r="DNC5853" s="2"/>
      <c r="DND5853" s="2"/>
      <c r="DNE5853" s="2"/>
      <c r="DNF5853" s="2"/>
      <c r="DNG5853" s="2"/>
      <c r="DNH5853" s="2"/>
      <c r="DNI5853" s="2"/>
      <c r="DNJ5853" s="2"/>
      <c r="DNK5853" s="2"/>
      <c r="DNL5853" s="2"/>
      <c r="DNM5853" s="2"/>
      <c r="DNN5853" s="2"/>
      <c r="DNO5853" s="2"/>
      <c r="DNP5853" s="2"/>
      <c r="DNQ5853" s="2"/>
      <c r="DNR5853" s="2"/>
      <c r="DNS5853" s="2"/>
      <c r="DNT5853" s="2"/>
      <c r="DNU5853" s="2"/>
      <c r="DNV5853" s="2"/>
      <c r="DNW5853" s="2"/>
      <c r="DNX5853" s="2"/>
      <c r="DNY5853" s="2"/>
      <c r="DNZ5853" s="2"/>
      <c r="DOA5853" s="2"/>
      <c r="DOB5853" s="2"/>
      <c r="DOC5853" s="2"/>
      <c r="DOD5853" s="2"/>
      <c r="DOE5853" s="2"/>
      <c r="DOF5853" s="2"/>
      <c r="DOG5853" s="2"/>
      <c r="DOH5853" s="2"/>
      <c r="DOI5853" s="2"/>
      <c r="DOJ5853" s="2"/>
      <c r="DOK5853" s="2"/>
      <c r="DOL5853" s="2"/>
      <c r="DOM5853" s="2"/>
      <c r="DON5853" s="2"/>
      <c r="DOO5853" s="2"/>
      <c r="DOP5853" s="2"/>
      <c r="DOQ5853" s="2"/>
      <c r="DOR5853" s="2"/>
      <c r="DOS5853" s="2"/>
      <c r="DOT5853" s="2"/>
      <c r="DOU5853" s="2"/>
      <c r="DOV5853" s="2"/>
      <c r="DOW5853" s="2"/>
      <c r="DOX5853" s="2"/>
      <c r="DOY5853" s="2"/>
      <c r="DOZ5853" s="2"/>
      <c r="DPA5853" s="2"/>
      <c r="DPB5853" s="2"/>
      <c r="DPC5853" s="2"/>
      <c r="DPD5853" s="2"/>
      <c r="DPE5853" s="2"/>
      <c r="DPF5853" s="2"/>
      <c r="DPG5853" s="2"/>
      <c r="DPH5853" s="2"/>
      <c r="DPI5853" s="2"/>
      <c r="DPJ5853" s="2"/>
      <c r="DPK5853" s="2"/>
      <c r="DPL5853" s="2"/>
      <c r="DPM5853" s="2"/>
      <c r="DPN5853" s="2"/>
      <c r="DPO5853" s="2"/>
      <c r="DPP5853" s="2"/>
      <c r="DPQ5853" s="2"/>
      <c r="DPR5853" s="2"/>
      <c r="DPS5853" s="2"/>
      <c r="DPT5853" s="2"/>
      <c r="DPU5853" s="2"/>
      <c r="DPV5853" s="2"/>
      <c r="DPW5853" s="2"/>
      <c r="DPX5853" s="2"/>
      <c r="DPY5853" s="2"/>
      <c r="DPZ5853" s="2"/>
      <c r="DQA5853" s="2"/>
      <c r="DQB5853" s="2"/>
      <c r="DQC5853" s="2"/>
      <c r="DQD5853" s="2"/>
      <c r="DQE5853" s="2"/>
      <c r="DQF5853" s="2"/>
      <c r="DQG5853" s="2"/>
      <c r="DQH5853" s="2"/>
      <c r="DQI5853" s="2"/>
      <c r="DQJ5853" s="2"/>
      <c r="DQK5853" s="2"/>
      <c r="DQL5853" s="2"/>
      <c r="DQM5853" s="2"/>
      <c r="DQN5853" s="2"/>
      <c r="DQO5853" s="2"/>
      <c r="DQP5853" s="2"/>
      <c r="DQQ5853" s="2"/>
      <c r="DQR5853" s="2"/>
      <c r="DQS5853" s="2"/>
      <c r="DQT5853" s="2"/>
      <c r="DQU5853" s="2"/>
      <c r="DQV5853" s="2"/>
      <c r="DQW5853" s="2"/>
      <c r="DQX5853" s="2"/>
      <c r="DQY5853" s="2"/>
      <c r="DQZ5853" s="2"/>
      <c r="DRA5853" s="2"/>
      <c r="DRB5853" s="2"/>
      <c r="DRC5853" s="2"/>
      <c r="DRD5853" s="2"/>
      <c r="DRE5853" s="2"/>
      <c r="DRF5853" s="2"/>
      <c r="DRG5853" s="2"/>
      <c r="DRH5853" s="2"/>
      <c r="DRI5853" s="2"/>
      <c r="DRJ5853" s="2"/>
      <c r="DRK5853" s="2"/>
      <c r="DRL5853" s="2"/>
      <c r="DRM5853" s="2"/>
      <c r="DRN5853" s="2"/>
      <c r="DRO5853" s="2"/>
      <c r="DRP5853" s="2"/>
      <c r="DRQ5853" s="2"/>
      <c r="DRR5853" s="2"/>
      <c r="DRS5853" s="2"/>
      <c r="DRT5853" s="2"/>
      <c r="DRU5853" s="2"/>
      <c r="DRV5853" s="2"/>
      <c r="DRW5853" s="2"/>
      <c r="DRX5853" s="2"/>
      <c r="DRY5853" s="2"/>
      <c r="DRZ5853" s="2"/>
      <c r="DSA5853" s="2"/>
      <c r="DSB5853" s="2"/>
      <c r="DSC5853" s="2"/>
      <c r="DSD5853" s="2"/>
      <c r="DSE5853" s="2"/>
      <c r="DSF5853" s="2"/>
      <c r="DSG5853" s="2"/>
      <c r="DSH5853" s="2"/>
      <c r="DSI5853" s="2"/>
      <c r="DSJ5853" s="2"/>
      <c r="DSK5853" s="2"/>
      <c r="DSL5853" s="2"/>
      <c r="DSM5853" s="2"/>
      <c r="DSN5853" s="2"/>
      <c r="DSO5853" s="2"/>
      <c r="DSP5853" s="2"/>
      <c r="DSQ5853" s="2"/>
      <c r="DSR5853" s="2"/>
      <c r="DSS5853" s="2"/>
      <c r="DST5853" s="2"/>
      <c r="DSU5853" s="2"/>
      <c r="DSV5853" s="2"/>
      <c r="DSW5853" s="2"/>
      <c r="DSX5853" s="2"/>
      <c r="DSY5853" s="2"/>
      <c r="DSZ5853" s="2"/>
      <c r="DTA5853" s="2"/>
      <c r="DTB5853" s="2"/>
      <c r="DTC5853" s="2"/>
      <c r="DTD5853" s="2"/>
      <c r="DTE5853" s="2"/>
      <c r="DTF5853" s="2"/>
      <c r="DTG5853" s="2"/>
      <c r="DTH5853" s="2"/>
      <c r="DTI5853" s="2"/>
      <c r="DTJ5853" s="2"/>
      <c r="DTK5853" s="2"/>
      <c r="DTL5853" s="2"/>
      <c r="DTM5853" s="2"/>
      <c r="DTN5853" s="2"/>
      <c r="DTO5853" s="2"/>
      <c r="DTP5853" s="2"/>
      <c r="DTQ5853" s="2"/>
      <c r="DTR5853" s="2"/>
      <c r="DTS5853" s="2"/>
      <c r="DTT5853" s="2"/>
      <c r="DTU5853" s="2"/>
      <c r="DTV5853" s="2"/>
      <c r="DTW5853" s="2"/>
      <c r="DTX5853" s="2"/>
      <c r="DTY5853" s="2"/>
      <c r="DTZ5853" s="2"/>
      <c r="DUA5853" s="2"/>
      <c r="DUB5853" s="2"/>
      <c r="DUC5853" s="2"/>
      <c r="DUD5853" s="2"/>
      <c r="DUE5853" s="2"/>
      <c r="DUF5853" s="2"/>
      <c r="DUG5853" s="2"/>
      <c r="DUH5853" s="2"/>
      <c r="DUI5853" s="2"/>
      <c r="DUJ5853" s="2"/>
      <c r="DUK5853" s="2"/>
      <c r="DUL5853" s="2"/>
      <c r="DUM5853" s="2"/>
      <c r="DUN5853" s="2"/>
      <c r="DUO5853" s="2"/>
      <c r="DUP5853" s="2"/>
      <c r="DUQ5853" s="2"/>
      <c r="DUR5853" s="2"/>
      <c r="DUS5853" s="2"/>
      <c r="DUT5853" s="2"/>
      <c r="DUU5853" s="2"/>
      <c r="DUV5853" s="2"/>
      <c r="DUW5853" s="2"/>
      <c r="DUX5853" s="2"/>
      <c r="DUY5853" s="2"/>
      <c r="DUZ5853" s="2"/>
      <c r="DVA5853" s="2"/>
      <c r="DVB5853" s="2"/>
      <c r="DVC5853" s="2"/>
      <c r="DVD5853" s="2"/>
      <c r="DVE5853" s="2"/>
      <c r="DVF5853" s="2"/>
      <c r="DVG5853" s="2"/>
      <c r="DVH5853" s="2"/>
      <c r="DVI5853" s="2"/>
      <c r="DVJ5853" s="2"/>
      <c r="DVK5853" s="2"/>
      <c r="DVL5853" s="2"/>
      <c r="DVM5853" s="2"/>
      <c r="DVN5853" s="2"/>
      <c r="DVO5853" s="2"/>
      <c r="DVP5853" s="2"/>
      <c r="DVQ5853" s="2"/>
      <c r="DVR5853" s="2"/>
      <c r="DVS5853" s="2"/>
      <c r="DVT5853" s="2"/>
      <c r="DVU5853" s="2"/>
      <c r="DVV5853" s="2"/>
      <c r="DVW5853" s="2"/>
      <c r="DVX5853" s="2"/>
      <c r="DVY5853" s="2"/>
      <c r="DVZ5853" s="2"/>
      <c r="DWA5853" s="2"/>
      <c r="DWB5853" s="2"/>
      <c r="DWC5853" s="2"/>
      <c r="DWD5853" s="2"/>
      <c r="DWE5853" s="2"/>
      <c r="DWF5853" s="2"/>
      <c r="DWG5853" s="2"/>
      <c r="DWH5853" s="2"/>
      <c r="DWI5853" s="2"/>
      <c r="DWJ5853" s="2"/>
      <c r="DWK5853" s="2"/>
      <c r="DWL5853" s="2"/>
      <c r="DWM5853" s="2"/>
      <c r="DWN5853" s="2"/>
      <c r="DWO5853" s="2"/>
      <c r="DWP5853" s="2"/>
      <c r="DWQ5853" s="2"/>
      <c r="DWR5853" s="2"/>
      <c r="DWS5853" s="2"/>
      <c r="DWT5853" s="2"/>
      <c r="DWU5853" s="2"/>
      <c r="DWV5853" s="2"/>
      <c r="DWW5853" s="2"/>
      <c r="DWX5853" s="2"/>
      <c r="DWY5853" s="2"/>
      <c r="DWZ5853" s="2"/>
      <c r="DXA5853" s="2"/>
      <c r="DXB5853" s="2"/>
      <c r="DXC5853" s="2"/>
      <c r="DXD5853" s="2"/>
      <c r="DXE5853" s="2"/>
      <c r="DXF5853" s="2"/>
      <c r="DXG5853" s="2"/>
      <c r="DXH5853" s="2"/>
      <c r="DXI5853" s="2"/>
      <c r="DXJ5853" s="2"/>
      <c r="DXK5853" s="2"/>
      <c r="DXL5853" s="2"/>
      <c r="DXM5853" s="2"/>
      <c r="DXN5853" s="2"/>
      <c r="DXO5853" s="2"/>
      <c r="DXP5853" s="2"/>
      <c r="DXQ5853" s="2"/>
      <c r="DXR5853" s="2"/>
      <c r="DXS5853" s="2"/>
      <c r="DXT5853" s="2"/>
      <c r="DXU5853" s="2"/>
      <c r="DXV5853" s="2"/>
      <c r="DXW5853" s="2"/>
      <c r="DXX5853" s="2"/>
      <c r="DXY5853" s="2"/>
      <c r="DXZ5853" s="2"/>
      <c r="DYA5853" s="2"/>
      <c r="DYB5853" s="2"/>
      <c r="DYC5853" s="2"/>
      <c r="DYD5853" s="2"/>
      <c r="DYE5853" s="2"/>
      <c r="DYF5853" s="2"/>
      <c r="DYG5853" s="2"/>
      <c r="DYH5853" s="2"/>
      <c r="DYI5853" s="2"/>
      <c r="DYJ5853" s="2"/>
      <c r="DYK5853" s="2"/>
      <c r="DYL5853" s="2"/>
      <c r="DYM5853" s="2"/>
      <c r="DYN5853" s="2"/>
      <c r="DYO5853" s="2"/>
      <c r="DYP5853" s="2"/>
      <c r="DYQ5853" s="2"/>
      <c r="DYR5853" s="2"/>
      <c r="DYS5853" s="2"/>
      <c r="DYT5853" s="2"/>
      <c r="DYU5853" s="2"/>
      <c r="DYV5853" s="2"/>
      <c r="DYW5853" s="2"/>
      <c r="DYX5853" s="2"/>
      <c r="DYY5853" s="2"/>
      <c r="DYZ5853" s="2"/>
      <c r="DZA5853" s="2"/>
      <c r="DZB5853" s="2"/>
      <c r="DZC5853" s="2"/>
      <c r="DZD5853" s="2"/>
      <c r="DZE5853" s="2"/>
      <c r="DZF5853" s="2"/>
      <c r="DZG5853" s="2"/>
      <c r="DZH5853" s="2"/>
      <c r="DZI5853" s="2"/>
      <c r="DZJ5853" s="2"/>
      <c r="DZK5853" s="2"/>
      <c r="DZL5853" s="2"/>
      <c r="DZM5853" s="2"/>
      <c r="DZN5853" s="2"/>
      <c r="DZO5853" s="2"/>
      <c r="DZP5853" s="2"/>
      <c r="DZQ5853" s="2"/>
      <c r="DZR5853" s="2"/>
      <c r="DZS5853" s="2"/>
      <c r="DZT5853" s="2"/>
      <c r="DZU5853" s="2"/>
      <c r="DZV5853" s="2"/>
      <c r="DZW5853" s="2"/>
      <c r="DZX5853" s="2"/>
      <c r="DZY5853" s="2"/>
      <c r="DZZ5853" s="2"/>
      <c r="EAA5853" s="2"/>
      <c r="EAB5853" s="2"/>
      <c r="EAC5853" s="2"/>
      <c r="EAD5853" s="2"/>
      <c r="EAE5853" s="2"/>
      <c r="EAF5853" s="2"/>
      <c r="EAG5853" s="2"/>
      <c r="EAH5853" s="2"/>
      <c r="EAI5853" s="2"/>
      <c r="EAJ5853" s="2"/>
      <c r="EAK5853" s="2"/>
      <c r="EAL5853" s="2"/>
      <c r="EAM5853" s="2"/>
      <c r="EAN5853" s="2"/>
      <c r="EAO5853" s="2"/>
      <c r="EAP5853" s="2"/>
      <c r="EAQ5853" s="2"/>
      <c r="EAR5853" s="2"/>
      <c r="EAS5853" s="2"/>
      <c r="EAT5853" s="2"/>
      <c r="EAU5853" s="2"/>
      <c r="EAV5853" s="2"/>
      <c r="EAW5853" s="2"/>
      <c r="EAX5853" s="2"/>
      <c r="EAY5853" s="2"/>
      <c r="EAZ5853" s="2"/>
      <c r="EBA5853" s="2"/>
      <c r="EBB5853" s="2"/>
      <c r="EBC5853" s="2"/>
      <c r="EBD5853" s="2"/>
      <c r="EBE5853" s="2"/>
      <c r="EBF5853" s="2"/>
      <c r="EBG5853" s="2"/>
      <c r="EBH5853" s="2"/>
      <c r="EBI5853" s="2"/>
      <c r="EBJ5853" s="2"/>
      <c r="EBK5853" s="2"/>
      <c r="EBL5853" s="2"/>
      <c r="EBM5853" s="2"/>
      <c r="EBN5853" s="2"/>
      <c r="EBO5853" s="2"/>
      <c r="EBP5853" s="2"/>
      <c r="EBQ5853" s="2"/>
      <c r="EBR5853" s="2"/>
      <c r="EBS5853" s="2"/>
      <c r="EBT5853" s="2"/>
      <c r="EBU5853" s="2"/>
      <c r="EBV5853" s="2"/>
      <c r="EBW5853" s="2"/>
      <c r="EBX5853" s="2"/>
      <c r="EBY5853" s="2"/>
      <c r="EBZ5853" s="2"/>
      <c r="ECA5853" s="2"/>
      <c r="ECB5853" s="2"/>
      <c r="ECC5853" s="2"/>
      <c r="ECD5853" s="2"/>
      <c r="ECE5853" s="2"/>
      <c r="ECF5853" s="2"/>
      <c r="ECG5853" s="2"/>
      <c r="ECH5853" s="2"/>
      <c r="ECI5853" s="2"/>
      <c r="ECJ5853" s="2"/>
      <c r="ECK5853" s="2"/>
      <c r="ECL5853" s="2"/>
      <c r="ECM5853" s="2"/>
      <c r="ECN5853" s="2"/>
      <c r="ECO5853" s="2"/>
      <c r="ECP5853" s="2"/>
      <c r="ECQ5853" s="2"/>
      <c r="ECR5853" s="2"/>
      <c r="ECS5853" s="2"/>
      <c r="ECT5853" s="2"/>
      <c r="ECU5853" s="2"/>
      <c r="ECV5853" s="2"/>
      <c r="ECW5853" s="2"/>
      <c r="ECX5853" s="2"/>
      <c r="ECY5853" s="2"/>
      <c r="ECZ5853" s="2"/>
      <c r="EDA5853" s="2"/>
      <c r="EDB5853" s="2"/>
      <c r="EDC5853" s="2"/>
      <c r="EDD5853" s="2"/>
      <c r="EDE5853" s="2"/>
      <c r="EDF5853" s="2"/>
      <c r="EDG5853" s="2"/>
      <c r="EDH5853" s="2"/>
      <c r="EDI5853" s="2"/>
      <c r="EDJ5853" s="2"/>
      <c r="EDK5853" s="2"/>
      <c r="EDL5853" s="2"/>
      <c r="EDM5853" s="2"/>
      <c r="EDN5853" s="2"/>
      <c r="EDO5853" s="2"/>
      <c r="EDP5853" s="2"/>
      <c r="EDQ5853" s="2"/>
      <c r="EDR5853" s="2"/>
      <c r="EDS5853" s="2"/>
      <c r="EDT5853" s="2"/>
      <c r="EDU5853" s="2"/>
      <c r="EDV5853" s="2"/>
      <c r="EDW5853" s="2"/>
      <c r="EDX5853" s="2"/>
      <c r="EDY5853" s="2"/>
      <c r="EDZ5853" s="2"/>
      <c r="EEA5853" s="2"/>
      <c r="EEB5853" s="2"/>
      <c r="EEC5853" s="2"/>
      <c r="EED5853" s="2"/>
      <c r="EEE5853" s="2"/>
      <c r="EEF5853" s="2"/>
      <c r="EEG5853" s="2"/>
      <c r="EEH5853" s="2"/>
      <c r="EEI5853" s="2"/>
      <c r="EEJ5853" s="2"/>
      <c r="EEK5853" s="2"/>
      <c r="EEL5853" s="2"/>
      <c r="EEM5853" s="2"/>
      <c r="EEN5853" s="2"/>
      <c r="EEO5853" s="2"/>
      <c r="EEP5853" s="2"/>
      <c r="EEQ5853" s="2"/>
      <c r="EER5853" s="2"/>
      <c r="EES5853" s="2"/>
      <c r="EET5853" s="2"/>
      <c r="EEU5853" s="2"/>
      <c r="EEV5853" s="2"/>
      <c r="EEW5853" s="2"/>
      <c r="EEX5853" s="2"/>
      <c r="EEY5853" s="2"/>
      <c r="EEZ5853" s="2"/>
      <c r="EFA5853" s="2"/>
      <c r="EFB5853" s="2"/>
      <c r="EFC5853" s="2"/>
      <c r="EFD5853" s="2"/>
      <c r="EFE5853" s="2"/>
      <c r="EFF5853" s="2"/>
      <c r="EFG5853" s="2"/>
      <c r="EFH5853" s="2"/>
      <c r="EFI5853" s="2"/>
      <c r="EFJ5853" s="2"/>
      <c r="EFK5853" s="2"/>
      <c r="EFL5853" s="2"/>
      <c r="EFM5853" s="2"/>
      <c r="EFN5853" s="2"/>
      <c r="EFO5853" s="2"/>
      <c r="EFP5853" s="2"/>
      <c r="EFQ5853" s="2"/>
      <c r="EFR5853" s="2"/>
      <c r="EFS5853" s="2"/>
      <c r="EFT5853" s="2"/>
      <c r="EFU5853" s="2"/>
      <c r="EFV5853" s="2"/>
      <c r="EFW5853" s="2"/>
      <c r="EFX5853" s="2"/>
      <c r="EFY5853" s="2"/>
      <c r="EFZ5853" s="2"/>
      <c r="EGA5853" s="2"/>
      <c r="EGB5853" s="2"/>
      <c r="EGC5853" s="2"/>
      <c r="EGD5853" s="2"/>
      <c r="EGE5853" s="2"/>
      <c r="EGF5853" s="2"/>
      <c r="EGG5853" s="2"/>
      <c r="EGH5853" s="2"/>
      <c r="EGI5853" s="2"/>
      <c r="EGJ5853" s="2"/>
      <c r="EGK5853" s="2"/>
      <c r="EGL5853" s="2"/>
      <c r="EGM5853" s="2"/>
      <c r="EGN5853" s="2"/>
      <c r="EGO5853" s="2"/>
      <c r="EGP5853" s="2"/>
      <c r="EGQ5853" s="2"/>
      <c r="EGR5853" s="2"/>
      <c r="EGS5853" s="2"/>
      <c r="EGT5853" s="2"/>
      <c r="EGU5853" s="2"/>
      <c r="EGV5853" s="2"/>
      <c r="EGW5853" s="2"/>
      <c r="EGX5853" s="2"/>
      <c r="EGY5853" s="2"/>
      <c r="EGZ5853" s="2"/>
      <c r="EHA5853" s="2"/>
      <c r="EHB5853" s="2"/>
      <c r="EHC5853" s="2"/>
      <c r="EHD5853" s="2"/>
      <c r="EHE5853" s="2"/>
      <c r="EHF5853" s="2"/>
      <c r="EHG5853" s="2"/>
      <c r="EHH5853" s="2"/>
      <c r="EHI5853" s="2"/>
      <c r="EHJ5853" s="2"/>
      <c r="EHK5853" s="2"/>
      <c r="EHL5853" s="2"/>
      <c r="EHM5853" s="2"/>
      <c r="EHN5853" s="2"/>
      <c r="EHO5853" s="2"/>
      <c r="EHP5853" s="2"/>
      <c r="EHQ5853" s="2"/>
      <c r="EHR5853" s="2"/>
      <c r="EHS5853" s="2"/>
      <c r="EHT5853" s="2"/>
      <c r="EHU5853" s="2"/>
      <c r="EHV5853" s="2"/>
      <c r="EHW5853" s="2"/>
      <c r="EHX5853" s="2"/>
      <c r="EHY5853" s="2"/>
      <c r="EHZ5853" s="2"/>
      <c r="EIA5853" s="2"/>
      <c r="EIB5853" s="2"/>
      <c r="EIC5853" s="2"/>
      <c r="EID5853" s="2"/>
      <c r="EIE5853" s="2"/>
      <c r="EIF5853" s="2"/>
      <c r="EIG5853" s="2"/>
      <c r="EIH5853" s="2"/>
      <c r="EII5853" s="2"/>
      <c r="EIJ5853" s="2"/>
      <c r="EIK5853" s="2"/>
      <c r="EIL5853" s="2"/>
      <c r="EIM5853" s="2"/>
      <c r="EIN5853" s="2"/>
      <c r="EIO5853" s="2"/>
      <c r="EIP5853" s="2"/>
      <c r="EIQ5853" s="2"/>
      <c r="EIR5853" s="2"/>
      <c r="EIS5853" s="2"/>
      <c r="EIT5853" s="2"/>
      <c r="EIU5853" s="2"/>
      <c r="EIV5853" s="2"/>
      <c r="EIW5853" s="2"/>
      <c r="EIX5853" s="2"/>
      <c r="EIY5853" s="2"/>
      <c r="EIZ5853" s="2"/>
      <c r="EJA5853" s="2"/>
      <c r="EJB5853" s="2"/>
      <c r="EJC5853" s="2"/>
      <c r="EJD5853" s="2"/>
      <c r="EJE5853" s="2"/>
      <c r="EJF5853" s="2"/>
      <c r="EJG5853" s="2"/>
      <c r="EJH5853" s="2"/>
      <c r="EJI5853" s="2"/>
      <c r="EJJ5853" s="2"/>
      <c r="EJK5853" s="2"/>
      <c r="EJL5853" s="2"/>
      <c r="EJM5853" s="2"/>
      <c r="EJN5853" s="2"/>
      <c r="EJO5853" s="2"/>
      <c r="EJP5853" s="2"/>
      <c r="EJQ5853" s="2"/>
      <c r="EJR5853" s="2"/>
      <c r="EJS5853" s="2"/>
      <c r="EJT5853" s="2"/>
      <c r="EJU5853" s="2"/>
      <c r="EJV5853" s="2"/>
      <c r="EJW5853" s="2"/>
      <c r="EJX5853" s="2"/>
      <c r="EJY5853" s="2"/>
      <c r="EJZ5853" s="2"/>
      <c r="EKA5853" s="2"/>
      <c r="EKB5853" s="2"/>
      <c r="EKC5853" s="2"/>
      <c r="EKD5853" s="2"/>
      <c r="EKE5853" s="2"/>
      <c r="EKF5853" s="2"/>
      <c r="EKG5853" s="2"/>
      <c r="EKH5853" s="2"/>
      <c r="EKI5853" s="2"/>
      <c r="EKJ5853" s="2"/>
      <c r="EKK5853" s="2"/>
      <c r="EKL5853" s="2"/>
      <c r="EKM5853" s="2"/>
      <c r="EKN5853" s="2"/>
      <c r="EKO5853" s="2"/>
      <c r="EKP5853" s="2"/>
      <c r="EKQ5853" s="2"/>
      <c r="EKR5853" s="2"/>
      <c r="EKS5853" s="2"/>
      <c r="EKT5853" s="2"/>
      <c r="EKU5853" s="2"/>
      <c r="EKV5853" s="2"/>
      <c r="EKW5853" s="2"/>
      <c r="EKX5853" s="2"/>
      <c r="EKY5853" s="2"/>
      <c r="EKZ5853" s="2"/>
      <c r="ELA5853" s="2"/>
      <c r="ELB5853" s="2"/>
      <c r="ELC5853" s="2"/>
      <c r="ELD5853" s="2"/>
      <c r="ELE5853" s="2"/>
      <c r="ELF5853" s="2"/>
      <c r="ELG5853" s="2"/>
      <c r="ELH5853" s="2"/>
      <c r="ELI5853" s="2"/>
      <c r="ELJ5853" s="2"/>
      <c r="ELK5853" s="2"/>
      <c r="ELL5853" s="2"/>
      <c r="ELM5853" s="2"/>
      <c r="ELN5853" s="2"/>
      <c r="ELO5853" s="2"/>
      <c r="ELP5853" s="2"/>
      <c r="ELQ5853" s="2"/>
      <c r="ELR5853" s="2"/>
      <c r="ELS5853" s="2"/>
      <c r="ELT5853" s="2"/>
      <c r="ELU5853" s="2"/>
      <c r="ELV5853" s="2"/>
      <c r="ELW5853" s="2"/>
      <c r="ELX5853" s="2"/>
      <c r="ELY5853" s="2"/>
      <c r="ELZ5853" s="2"/>
      <c r="EMA5853" s="2"/>
      <c r="EMB5853" s="2"/>
      <c r="EMC5853" s="2"/>
      <c r="EMD5853" s="2"/>
      <c r="EME5853" s="2"/>
      <c r="EMF5853" s="2"/>
      <c r="EMG5853" s="2"/>
      <c r="EMH5853" s="2"/>
      <c r="EMI5853" s="2"/>
      <c r="EMJ5853" s="2"/>
      <c r="EMK5853" s="2"/>
      <c r="EML5853" s="2"/>
      <c r="EMM5853" s="2"/>
      <c r="EMN5853" s="2"/>
      <c r="EMO5853" s="2"/>
      <c r="EMP5853" s="2"/>
      <c r="EMQ5853" s="2"/>
      <c r="EMR5853" s="2"/>
      <c r="EMS5853" s="2"/>
      <c r="EMT5853" s="2"/>
      <c r="EMU5853" s="2"/>
      <c r="EMV5853" s="2"/>
      <c r="EMW5853" s="2"/>
      <c r="EMX5853" s="2"/>
      <c r="EMY5853" s="2"/>
      <c r="EMZ5853" s="2"/>
      <c r="ENA5853" s="2"/>
      <c r="ENB5853" s="2"/>
      <c r="ENC5853" s="2"/>
      <c r="END5853" s="2"/>
      <c r="ENE5853" s="2"/>
      <c r="ENF5853" s="2"/>
      <c r="ENG5853" s="2"/>
      <c r="ENH5853" s="2"/>
      <c r="ENI5853" s="2"/>
      <c r="ENJ5853" s="2"/>
      <c r="ENK5853" s="2"/>
      <c r="ENL5853" s="2"/>
      <c r="ENM5853" s="2"/>
      <c r="ENN5853" s="2"/>
      <c r="ENO5853" s="2"/>
      <c r="ENP5853" s="2"/>
      <c r="ENQ5853" s="2"/>
      <c r="ENR5853" s="2"/>
      <c r="ENS5853" s="2"/>
      <c r="ENT5853" s="2"/>
      <c r="ENU5853" s="2"/>
      <c r="ENV5853" s="2"/>
      <c r="ENW5853" s="2"/>
      <c r="ENX5853" s="2"/>
      <c r="ENY5853" s="2"/>
      <c r="ENZ5853" s="2"/>
      <c r="EOA5853" s="2"/>
      <c r="EOB5853" s="2"/>
      <c r="EOC5853" s="2"/>
      <c r="EOD5853" s="2"/>
      <c r="EOE5853" s="2"/>
      <c r="EOF5853" s="2"/>
      <c r="EOG5853" s="2"/>
      <c r="EOH5853" s="2"/>
      <c r="EOI5853" s="2"/>
      <c r="EOJ5853" s="2"/>
      <c r="EOK5853" s="2"/>
      <c r="EOL5853" s="2"/>
      <c r="EOM5853" s="2"/>
      <c r="EON5853" s="2"/>
      <c r="EOO5853" s="2"/>
      <c r="EOP5853" s="2"/>
      <c r="EOQ5853" s="2"/>
      <c r="EOR5853" s="2"/>
      <c r="EOS5853" s="2"/>
      <c r="EOT5853" s="2"/>
      <c r="EOU5853" s="2"/>
      <c r="EOV5853" s="2"/>
      <c r="EOW5853" s="2"/>
      <c r="EOX5853" s="2"/>
      <c r="EOY5853" s="2"/>
      <c r="EOZ5853" s="2"/>
      <c r="EPA5853" s="2"/>
      <c r="EPB5853" s="2"/>
      <c r="EPC5853" s="2"/>
      <c r="EPD5853" s="2"/>
      <c r="EPE5853" s="2"/>
      <c r="EPF5853" s="2"/>
      <c r="EPG5853" s="2"/>
      <c r="EPH5853" s="2"/>
      <c r="EPI5853" s="2"/>
      <c r="EPJ5853" s="2"/>
      <c r="EPK5853" s="2"/>
      <c r="EPL5853" s="2"/>
      <c r="EPM5853" s="2"/>
      <c r="EPN5853" s="2"/>
      <c r="EPO5853" s="2"/>
      <c r="EPP5853" s="2"/>
      <c r="EPQ5853" s="2"/>
      <c r="EPR5853" s="2"/>
      <c r="EPS5853" s="2"/>
      <c r="EPT5853" s="2"/>
      <c r="EPU5853" s="2"/>
      <c r="EPV5853" s="2"/>
      <c r="EPW5853" s="2"/>
      <c r="EPX5853" s="2"/>
      <c r="EPY5853" s="2"/>
      <c r="EPZ5853" s="2"/>
      <c r="EQA5853" s="2"/>
      <c r="EQB5853" s="2"/>
      <c r="EQC5853" s="2"/>
      <c r="EQD5853" s="2"/>
      <c r="EQE5853" s="2"/>
      <c r="EQF5853" s="2"/>
      <c r="EQG5853" s="2"/>
      <c r="EQH5853" s="2"/>
      <c r="EQI5853" s="2"/>
      <c r="EQJ5853" s="2"/>
      <c r="EQK5853" s="2"/>
      <c r="EQL5853" s="2"/>
      <c r="EQM5853" s="2"/>
      <c r="EQN5853" s="2"/>
      <c r="EQO5853" s="2"/>
      <c r="EQP5853" s="2"/>
      <c r="EQQ5853" s="2"/>
      <c r="EQR5853" s="2"/>
      <c r="EQS5853" s="2"/>
      <c r="EQT5853" s="2"/>
      <c r="EQU5853" s="2"/>
      <c r="EQV5853" s="2"/>
      <c r="EQW5853" s="2"/>
      <c r="EQX5853" s="2"/>
      <c r="EQY5853" s="2"/>
      <c r="EQZ5853" s="2"/>
      <c r="ERA5853" s="2"/>
      <c r="ERB5853" s="2"/>
      <c r="ERC5853" s="2"/>
      <c r="ERD5853" s="2"/>
      <c r="ERE5853" s="2"/>
      <c r="ERF5853" s="2"/>
      <c r="ERG5853" s="2"/>
      <c r="ERH5853" s="2"/>
      <c r="ERI5853" s="2"/>
      <c r="ERJ5853" s="2"/>
      <c r="ERK5853" s="2"/>
      <c r="ERL5853" s="2"/>
      <c r="ERM5853" s="2"/>
      <c r="ERN5853" s="2"/>
      <c r="ERO5853" s="2"/>
      <c r="ERP5853" s="2"/>
      <c r="ERQ5853" s="2"/>
      <c r="ERR5853" s="2"/>
      <c r="ERS5853" s="2"/>
      <c r="ERT5853" s="2"/>
      <c r="ERU5853" s="2"/>
      <c r="ERV5853" s="2"/>
      <c r="ERW5853" s="2"/>
      <c r="ERX5853" s="2"/>
      <c r="ERY5853" s="2"/>
      <c r="ERZ5853" s="2"/>
      <c r="ESA5853" s="2"/>
      <c r="ESB5853" s="2"/>
      <c r="ESC5853" s="2"/>
      <c r="ESD5853" s="2"/>
      <c r="ESE5853" s="2"/>
      <c r="ESF5853" s="2"/>
      <c r="ESG5853" s="2"/>
      <c r="ESH5853" s="2"/>
      <c r="ESI5853" s="2"/>
      <c r="ESJ5853" s="2"/>
      <c r="ESK5853" s="2"/>
      <c r="ESL5853" s="2"/>
      <c r="ESM5853" s="2"/>
      <c r="ESN5853" s="2"/>
      <c r="ESO5853" s="2"/>
      <c r="ESP5853" s="2"/>
      <c r="ESQ5853" s="2"/>
      <c r="ESR5853" s="2"/>
      <c r="ESS5853" s="2"/>
      <c r="EST5853" s="2"/>
      <c r="ESU5853" s="2"/>
      <c r="ESV5853" s="2"/>
      <c r="ESW5853" s="2"/>
      <c r="ESX5853" s="2"/>
      <c r="ESY5853" s="2"/>
      <c r="ESZ5853" s="2"/>
      <c r="ETA5853" s="2"/>
      <c r="ETB5853" s="2"/>
      <c r="ETC5853" s="2"/>
      <c r="ETD5853" s="2"/>
      <c r="ETE5853" s="2"/>
      <c r="ETF5853" s="2"/>
      <c r="ETG5853" s="2"/>
      <c r="ETH5853" s="2"/>
      <c r="ETI5853" s="2"/>
      <c r="ETJ5853" s="2"/>
      <c r="ETK5853" s="2"/>
      <c r="ETL5853" s="2"/>
      <c r="ETM5853" s="2"/>
      <c r="ETN5853" s="2"/>
      <c r="ETO5853" s="2"/>
      <c r="ETP5853" s="2"/>
      <c r="ETQ5853" s="2"/>
      <c r="ETR5853" s="2"/>
      <c r="ETS5853" s="2"/>
      <c r="ETT5853" s="2"/>
      <c r="ETU5853" s="2"/>
      <c r="ETV5853" s="2"/>
      <c r="ETW5853" s="2"/>
      <c r="ETX5853" s="2"/>
      <c r="ETY5853" s="2"/>
      <c r="ETZ5853" s="2"/>
      <c r="EUA5853" s="2"/>
      <c r="EUB5853" s="2"/>
      <c r="EUC5853" s="2"/>
      <c r="EUD5853" s="2"/>
      <c r="EUE5853" s="2"/>
      <c r="EUF5853" s="2"/>
      <c r="EUG5853" s="2"/>
      <c r="EUH5853" s="2"/>
      <c r="EUI5853" s="2"/>
      <c r="EUJ5853" s="2"/>
      <c r="EUK5853" s="2"/>
      <c r="EUL5853" s="2"/>
      <c r="EUM5853" s="2"/>
      <c r="EUN5853" s="2"/>
      <c r="EUO5853" s="2"/>
      <c r="EUP5853" s="2"/>
      <c r="EUQ5853" s="2"/>
      <c r="EUR5853" s="2"/>
      <c r="EUS5853" s="2"/>
      <c r="EUT5853" s="2"/>
      <c r="EUU5853" s="2"/>
      <c r="EUV5853" s="2"/>
      <c r="EUW5853" s="2"/>
      <c r="EUX5853" s="2"/>
      <c r="EUY5853" s="2"/>
      <c r="EUZ5853" s="2"/>
      <c r="EVA5853" s="2"/>
      <c r="EVB5853" s="2"/>
      <c r="EVC5853" s="2"/>
      <c r="EVD5853" s="2"/>
      <c r="EVE5853" s="2"/>
      <c r="EVF5853" s="2"/>
      <c r="EVG5853" s="2"/>
      <c r="EVH5853" s="2"/>
      <c r="EVI5853" s="2"/>
      <c r="EVJ5853" s="2"/>
      <c r="EVK5853" s="2"/>
      <c r="EVL5853" s="2"/>
      <c r="EVM5853" s="2"/>
      <c r="EVN5853" s="2"/>
      <c r="EVO5853" s="2"/>
      <c r="EVP5853" s="2"/>
      <c r="EVQ5853" s="2"/>
      <c r="EVR5853" s="2"/>
      <c r="EVS5853" s="2"/>
      <c r="EVT5853" s="2"/>
      <c r="EVU5853" s="2"/>
      <c r="EVV5853" s="2"/>
      <c r="EVW5853" s="2"/>
      <c r="EVX5853" s="2"/>
      <c r="EVY5853" s="2"/>
      <c r="EVZ5853" s="2"/>
      <c r="EWA5853" s="2"/>
      <c r="EWB5853" s="2"/>
      <c r="EWC5853" s="2"/>
      <c r="EWD5853" s="2"/>
      <c r="EWE5853" s="2"/>
      <c r="EWF5853" s="2"/>
      <c r="EWG5853" s="2"/>
      <c r="EWH5853" s="2"/>
      <c r="EWI5853" s="2"/>
      <c r="EWJ5853" s="2"/>
      <c r="EWK5853" s="2"/>
      <c r="EWL5853" s="2"/>
      <c r="EWM5853" s="2"/>
      <c r="EWN5853" s="2"/>
      <c r="EWO5853" s="2"/>
      <c r="EWP5853" s="2"/>
      <c r="EWQ5853" s="2"/>
      <c r="EWR5853" s="2"/>
      <c r="EWS5853" s="2"/>
      <c r="EWT5853" s="2"/>
      <c r="EWU5853" s="2"/>
      <c r="EWV5853" s="2"/>
      <c r="EWW5853" s="2"/>
      <c r="EWX5853" s="2"/>
      <c r="EWY5853" s="2"/>
      <c r="EWZ5853" s="2"/>
      <c r="EXA5853" s="2"/>
      <c r="EXB5853" s="2"/>
      <c r="EXC5853" s="2"/>
      <c r="EXD5853" s="2"/>
      <c r="EXE5853" s="2"/>
      <c r="EXF5853" s="2"/>
      <c r="EXG5853" s="2"/>
      <c r="EXH5853" s="2"/>
      <c r="EXI5853" s="2"/>
      <c r="EXJ5853" s="2"/>
      <c r="EXK5853" s="2"/>
      <c r="EXL5853" s="2"/>
      <c r="EXM5853" s="2"/>
      <c r="EXN5853" s="2"/>
      <c r="EXO5853" s="2"/>
      <c r="EXP5853" s="2"/>
      <c r="EXQ5853" s="2"/>
      <c r="EXR5853" s="2"/>
      <c r="EXS5853" s="2"/>
      <c r="EXT5853" s="2"/>
      <c r="EXU5853" s="2"/>
      <c r="EXV5853" s="2"/>
      <c r="EXW5853" s="2"/>
      <c r="EXX5853" s="2"/>
      <c r="EXY5853" s="2"/>
      <c r="EXZ5853" s="2"/>
      <c r="EYA5853" s="2"/>
      <c r="EYB5853" s="2"/>
      <c r="EYC5853" s="2"/>
      <c r="EYD5853" s="2"/>
      <c r="EYE5853" s="2"/>
      <c r="EYF5853" s="2"/>
      <c r="EYG5853" s="2"/>
      <c r="EYH5853" s="2"/>
      <c r="EYI5853" s="2"/>
      <c r="EYJ5853" s="2"/>
      <c r="EYK5853" s="2"/>
      <c r="EYL5853" s="2"/>
      <c r="EYM5853" s="2"/>
      <c r="EYN5853" s="2"/>
      <c r="EYO5853" s="2"/>
      <c r="EYP5853" s="2"/>
      <c r="EYQ5853" s="2"/>
      <c r="EYR5853" s="2"/>
      <c r="EYS5853" s="2"/>
      <c r="EYT5853" s="2"/>
      <c r="EYU5853" s="2"/>
      <c r="EYV5853" s="2"/>
      <c r="EYW5853" s="2"/>
      <c r="EYX5853" s="2"/>
      <c r="EYY5853" s="2"/>
      <c r="EYZ5853" s="2"/>
      <c r="EZA5853" s="2"/>
      <c r="EZB5853" s="2"/>
      <c r="EZC5853" s="2"/>
      <c r="EZD5853" s="2"/>
      <c r="EZE5853" s="2"/>
      <c r="EZF5853" s="2"/>
      <c r="EZG5853" s="2"/>
      <c r="EZH5853" s="2"/>
      <c r="EZI5853" s="2"/>
      <c r="EZJ5853" s="2"/>
      <c r="EZK5853" s="2"/>
      <c r="EZL5853" s="2"/>
      <c r="EZM5853" s="2"/>
      <c r="EZN5853" s="2"/>
      <c r="EZO5853" s="2"/>
      <c r="EZP5853" s="2"/>
      <c r="EZQ5853" s="2"/>
      <c r="EZR5853" s="2"/>
      <c r="EZS5853" s="2"/>
      <c r="EZT5853" s="2"/>
      <c r="EZU5853" s="2"/>
      <c r="EZV5853" s="2"/>
      <c r="EZW5853" s="2"/>
      <c r="EZX5853" s="2"/>
      <c r="EZY5853" s="2"/>
      <c r="EZZ5853" s="2"/>
      <c r="FAA5853" s="2"/>
      <c r="FAB5853" s="2"/>
      <c r="FAC5853" s="2"/>
      <c r="FAD5853" s="2"/>
      <c r="FAE5853" s="2"/>
      <c r="FAF5853" s="2"/>
      <c r="FAG5853" s="2"/>
      <c r="FAH5853" s="2"/>
      <c r="FAI5853" s="2"/>
      <c r="FAJ5853" s="2"/>
      <c r="FAK5853" s="2"/>
      <c r="FAL5853" s="2"/>
      <c r="FAM5853" s="2"/>
      <c r="FAN5853" s="2"/>
      <c r="FAO5853" s="2"/>
      <c r="FAP5853" s="2"/>
      <c r="FAQ5853" s="2"/>
      <c r="FAR5853" s="2"/>
      <c r="FAS5853" s="2"/>
      <c r="FAT5853" s="2"/>
      <c r="FAU5853" s="2"/>
      <c r="FAV5853" s="2"/>
      <c r="FAW5853" s="2"/>
      <c r="FAX5853" s="2"/>
      <c r="FAY5853" s="2"/>
      <c r="FAZ5853" s="2"/>
      <c r="FBA5853" s="2"/>
      <c r="FBB5853" s="2"/>
      <c r="FBC5853" s="2"/>
      <c r="FBD5853" s="2"/>
      <c r="FBE5853" s="2"/>
      <c r="FBF5853" s="2"/>
      <c r="FBG5853" s="2"/>
      <c r="FBH5853" s="2"/>
      <c r="FBI5853" s="2"/>
      <c r="FBJ5853" s="2"/>
      <c r="FBK5853" s="2"/>
      <c r="FBL5853" s="2"/>
      <c r="FBM5853" s="2"/>
      <c r="FBN5853" s="2"/>
      <c r="FBO5853" s="2"/>
      <c r="FBP5853" s="2"/>
      <c r="FBQ5853" s="2"/>
      <c r="FBR5853" s="2"/>
      <c r="FBS5853" s="2"/>
      <c r="FBT5853" s="2"/>
      <c r="FBU5853" s="2"/>
      <c r="FBV5853" s="2"/>
      <c r="FBW5853" s="2"/>
      <c r="FBX5853" s="2"/>
      <c r="FBY5853" s="2"/>
      <c r="FBZ5853" s="2"/>
      <c r="FCA5853" s="2"/>
      <c r="FCB5853" s="2"/>
      <c r="FCC5853" s="2"/>
      <c r="FCD5853" s="2"/>
      <c r="FCE5853" s="2"/>
      <c r="FCF5853" s="2"/>
      <c r="FCG5853" s="2"/>
      <c r="FCH5853" s="2"/>
      <c r="FCI5853" s="2"/>
      <c r="FCJ5853" s="2"/>
      <c r="FCK5853" s="2"/>
      <c r="FCL5853" s="2"/>
      <c r="FCM5853" s="2"/>
      <c r="FCN5853" s="2"/>
      <c r="FCO5853" s="2"/>
      <c r="FCP5853" s="2"/>
      <c r="FCQ5853" s="2"/>
      <c r="FCR5853" s="2"/>
      <c r="FCS5853" s="2"/>
      <c r="FCT5853" s="2"/>
      <c r="FCU5853" s="2"/>
      <c r="FCV5853" s="2"/>
      <c r="FCW5853" s="2"/>
      <c r="FCX5853" s="2"/>
      <c r="FCY5853" s="2"/>
      <c r="FCZ5853" s="2"/>
      <c r="FDA5853" s="2"/>
      <c r="FDB5853" s="2"/>
      <c r="FDC5853" s="2"/>
      <c r="FDD5853" s="2"/>
      <c r="FDE5853" s="2"/>
      <c r="FDF5853" s="2"/>
      <c r="FDG5853" s="2"/>
      <c r="FDH5853" s="2"/>
      <c r="FDI5853" s="2"/>
      <c r="FDJ5853" s="2"/>
      <c r="FDK5853" s="2"/>
      <c r="FDL5853" s="2"/>
      <c r="FDM5853" s="2"/>
      <c r="FDN5853" s="2"/>
      <c r="FDO5853" s="2"/>
      <c r="FDP5853" s="2"/>
      <c r="FDQ5853" s="2"/>
      <c r="FDR5853" s="2"/>
      <c r="FDS5853" s="2"/>
      <c r="FDT5853" s="2"/>
      <c r="FDU5853" s="2"/>
      <c r="FDV5853" s="2"/>
      <c r="FDW5853" s="2"/>
      <c r="FDX5853" s="2"/>
      <c r="FDY5853" s="2"/>
      <c r="FDZ5853" s="2"/>
      <c r="FEA5853" s="2"/>
      <c r="FEB5853" s="2"/>
      <c r="FEC5853" s="2"/>
      <c r="FED5853" s="2"/>
      <c r="FEE5853" s="2"/>
      <c r="FEF5853" s="2"/>
      <c r="FEG5853" s="2"/>
      <c r="FEH5853" s="2"/>
      <c r="FEI5853" s="2"/>
      <c r="FEJ5853" s="2"/>
      <c r="FEK5853" s="2"/>
      <c r="FEL5853" s="2"/>
      <c r="FEM5853" s="2"/>
      <c r="FEN5853" s="2"/>
      <c r="FEO5853" s="2"/>
      <c r="FEP5853" s="2"/>
      <c r="FEQ5853" s="2"/>
      <c r="FER5853" s="2"/>
      <c r="FES5853" s="2"/>
      <c r="FET5853" s="2"/>
      <c r="FEU5853" s="2"/>
      <c r="FEV5853" s="2"/>
      <c r="FEW5853" s="2"/>
      <c r="FEX5853" s="2"/>
      <c r="FEY5853" s="2"/>
      <c r="FEZ5853" s="2"/>
      <c r="FFA5853" s="2"/>
      <c r="FFB5853" s="2"/>
      <c r="FFC5853" s="2"/>
      <c r="FFD5853" s="2"/>
      <c r="FFE5853" s="2"/>
      <c r="FFF5853" s="2"/>
      <c r="FFG5853" s="2"/>
      <c r="FFH5853" s="2"/>
      <c r="FFI5853" s="2"/>
      <c r="FFJ5853" s="2"/>
      <c r="FFK5853" s="2"/>
      <c r="FFL5853" s="2"/>
      <c r="FFM5853" s="2"/>
      <c r="FFN5853" s="2"/>
      <c r="FFO5853" s="2"/>
      <c r="FFP5853" s="2"/>
      <c r="FFQ5853" s="2"/>
      <c r="FFR5853" s="2"/>
      <c r="FFS5853" s="2"/>
      <c r="FFT5853" s="2"/>
      <c r="FFU5853" s="2"/>
      <c r="FFV5853" s="2"/>
      <c r="FFW5853" s="2"/>
      <c r="FFX5853" s="2"/>
      <c r="FFY5853" s="2"/>
      <c r="FFZ5853" s="2"/>
      <c r="FGA5853" s="2"/>
      <c r="FGB5853" s="2"/>
      <c r="FGC5853" s="2"/>
      <c r="FGD5853" s="2"/>
      <c r="FGE5853" s="2"/>
      <c r="FGF5853" s="2"/>
      <c r="FGG5853" s="2"/>
      <c r="FGH5853" s="2"/>
      <c r="FGI5853" s="2"/>
      <c r="FGJ5853" s="2"/>
      <c r="FGK5853" s="2"/>
      <c r="FGL5853" s="2"/>
      <c r="FGM5853" s="2"/>
      <c r="FGN5853" s="2"/>
      <c r="FGO5853" s="2"/>
      <c r="FGP5853" s="2"/>
      <c r="FGQ5853" s="2"/>
      <c r="FGR5853" s="2"/>
      <c r="FGS5853" s="2"/>
      <c r="FGT5853" s="2"/>
      <c r="FGU5853" s="2"/>
      <c r="FGV5853" s="2"/>
      <c r="FGW5853" s="2"/>
      <c r="FGX5853" s="2"/>
      <c r="FGY5853" s="2"/>
      <c r="FGZ5853" s="2"/>
      <c r="FHA5853" s="2"/>
      <c r="FHB5853" s="2"/>
      <c r="FHC5853" s="2"/>
      <c r="FHD5853" s="2"/>
      <c r="FHE5853" s="2"/>
      <c r="FHF5853" s="2"/>
      <c r="FHG5853" s="2"/>
      <c r="FHH5853" s="2"/>
      <c r="FHI5853" s="2"/>
      <c r="FHJ5853" s="2"/>
      <c r="FHK5853" s="2"/>
      <c r="FHL5853" s="2"/>
      <c r="FHM5853" s="2"/>
      <c r="FHN5853" s="2"/>
      <c r="FHO5853" s="2"/>
      <c r="FHP5853" s="2"/>
      <c r="FHQ5853" s="2"/>
      <c r="FHR5853" s="2"/>
      <c r="FHS5853" s="2"/>
      <c r="FHT5853" s="2"/>
      <c r="FHU5853" s="2"/>
      <c r="FHV5853" s="2"/>
      <c r="FHW5853" s="2"/>
      <c r="FHX5853" s="2"/>
      <c r="FHY5853" s="2"/>
      <c r="FHZ5853" s="2"/>
      <c r="FIA5853" s="2"/>
      <c r="FIB5853" s="2"/>
      <c r="FIC5853" s="2"/>
      <c r="FID5853" s="2"/>
      <c r="FIE5853" s="2"/>
      <c r="FIF5853" s="2"/>
      <c r="FIG5853" s="2"/>
      <c r="FIH5853" s="2"/>
      <c r="FII5853" s="2"/>
      <c r="FIJ5853" s="2"/>
      <c r="FIK5853" s="2"/>
      <c r="FIL5853" s="2"/>
      <c r="FIM5853" s="2"/>
      <c r="FIN5853" s="2"/>
      <c r="FIO5853" s="2"/>
      <c r="FIP5853" s="2"/>
      <c r="FIQ5853" s="2"/>
      <c r="FIR5853" s="2"/>
      <c r="FIS5853" s="2"/>
      <c r="FIT5853" s="2"/>
      <c r="FIU5853" s="2"/>
      <c r="FIV5853" s="2"/>
      <c r="FIW5853" s="2"/>
      <c r="FIX5853" s="2"/>
      <c r="FIY5853" s="2"/>
      <c r="FIZ5853" s="2"/>
      <c r="FJA5853" s="2"/>
      <c r="FJB5853" s="2"/>
      <c r="FJC5853" s="2"/>
      <c r="FJD5853" s="2"/>
      <c r="FJE5853" s="2"/>
      <c r="FJF5853" s="2"/>
      <c r="FJG5853" s="2"/>
      <c r="FJH5853" s="2"/>
      <c r="FJI5853" s="2"/>
      <c r="FJJ5853" s="2"/>
      <c r="FJK5853" s="2"/>
      <c r="FJL5853" s="2"/>
      <c r="FJM5853" s="2"/>
      <c r="FJN5853" s="2"/>
      <c r="FJO5853" s="2"/>
      <c r="FJP5853" s="2"/>
      <c r="FJQ5853" s="2"/>
      <c r="FJR5853" s="2"/>
      <c r="FJS5853" s="2"/>
      <c r="FJT5853" s="2"/>
      <c r="FJU5853" s="2"/>
      <c r="FJV5853" s="2"/>
      <c r="FJW5853" s="2"/>
      <c r="FJX5853" s="2"/>
      <c r="FJY5853" s="2"/>
      <c r="FJZ5853" s="2"/>
      <c r="FKA5853" s="2"/>
      <c r="FKB5853" s="2"/>
      <c r="FKC5853" s="2"/>
      <c r="FKD5853" s="2"/>
      <c r="FKE5853" s="2"/>
      <c r="FKF5853" s="2"/>
      <c r="FKG5853" s="2"/>
      <c r="FKH5853" s="2"/>
      <c r="FKI5853" s="2"/>
      <c r="FKJ5853" s="2"/>
      <c r="FKK5853" s="2"/>
      <c r="FKL5853" s="2"/>
      <c r="FKM5853" s="2"/>
      <c r="FKN5853" s="2"/>
      <c r="FKO5853" s="2"/>
      <c r="FKP5853" s="2"/>
      <c r="FKQ5853" s="2"/>
      <c r="FKR5853" s="2"/>
      <c r="FKS5853" s="2"/>
      <c r="FKT5853" s="2"/>
      <c r="FKU5853" s="2"/>
      <c r="FKV5853" s="2"/>
      <c r="FKW5853" s="2"/>
      <c r="FKX5853" s="2"/>
      <c r="FKY5853" s="2"/>
      <c r="FKZ5853" s="2"/>
      <c r="FLA5853" s="2"/>
      <c r="FLB5853" s="2"/>
      <c r="FLC5853" s="2"/>
      <c r="FLD5853" s="2"/>
      <c r="FLE5853" s="2"/>
      <c r="FLF5853" s="2"/>
      <c r="FLG5853" s="2"/>
      <c r="FLH5853" s="2"/>
      <c r="FLI5853" s="2"/>
      <c r="FLJ5853" s="2"/>
      <c r="FLK5853" s="2"/>
      <c r="FLL5853" s="2"/>
      <c r="FLM5853" s="2"/>
      <c r="FLN5853" s="2"/>
      <c r="FLO5853" s="2"/>
      <c r="FLP5853" s="2"/>
      <c r="FLQ5853" s="2"/>
      <c r="FLR5853" s="2"/>
      <c r="FLS5853" s="2"/>
      <c r="FLT5853" s="2"/>
      <c r="FLU5853" s="2"/>
      <c r="FLV5853" s="2"/>
      <c r="FLW5853" s="2"/>
      <c r="FLX5853" s="2"/>
      <c r="FLY5853" s="2"/>
      <c r="FLZ5853" s="2"/>
      <c r="FMA5853" s="2"/>
      <c r="FMB5853" s="2"/>
      <c r="FMC5853" s="2"/>
      <c r="FMD5853" s="2"/>
      <c r="FME5853" s="2"/>
      <c r="FMF5853" s="2"/>
      <c r="FMG5853" s="2"/>
      <c r="FMH5853" s="2"/>
      <c r="FMI5853" s="2"/>
      <c r="FMJ5853" s="2"/>
      <c r="FMK5853" s="2"/>
      <c r="FML5853" s="2"/>
      <c r="FMM5853" s="2"/>
      <c r="FMN5853" s="2"/>
      <c r="FMO5853" s="2"/>
      <c r="FMP5853" s="2"/>
      <c r="FMQ5853" s="2"/>
      <c r="FMR5853" s="2"/>
      <c r="FMS5853" s="2"/>
      <c r="FMT5853" s="2"/>
      <c r="FMU5853" s="2"/>
      <c r="FMV5853" s="2"/>
      <c r="FMW5853" s="2"/>
      <c r="FMX5853" s="2"/>
      <c r="FMY5853" s="2"/>
      <c r="FMZ5853" s="2"/>
      <c r="FNA5853" s="2"/>
      <c r="FNB5853" s="2"/>
      <c r="FNC5853" s="2"/>
      <c r="FND5853" s="2"/>
      <c r="FNE5853" s="2"/>
      <c r="FNF5853" s="2"/>
      <c r="FNG5853" s="2"/>
      <c r="FNH5853" s="2"/>
      <c r="FNI5853" s="2"/>
      <c r="FNJ5853" s="2"/>
      <c r="FNK5853" s="2"/>
      <c r="FNL5853" s="2"/>
      <c r="FNM5853" s="2"/>
      <c r="FNN5853" s="2"/>
      <c r="FNO5853" s="2"/>
      <c r="FNP5853" s="2"/>
      <c r="FNQ5853" s="2"/>
      <c r="FNR5853" s="2"/>
      <c r="FNS5853" s="2"/>
      <c r="FNT5853" s="2"/>
      <c r="FNU5853" s="2"/>
      <c r="FNV5853" s="2"/>
      <c r="FNW5853" s="2"/>
      <c r="FNX5853" s="2"/>
      <c r="FNY5853" s="2"/>
      <c r="FNZ5853" s="2"/>
      <c r="FOA5853" s="2"/>
      <c r="FOB5853" s="2"/>
      <c r="FOC5853" s="2"/>
      <c r="FOD5853" s="2"/>
      <c r="FOE5853" s="2"/>
      <c r="FOF5853" s="2"/>
      <c r="FOG5853" s="2"/>
      <c r="FOH5853" s="2"/>
      <c r="FOI5853" s="2"/>
      <c r="FOJ5853" s="2"/>
      <c r="FOK5853" s="2"/>
      <c r="FOL5853" s="2"/>
      <c r="FOM5853" s="2"/>
      <c r="FON5853" s="2"/>
      <c r="FOO5853" s="2"/>
      <c r="FOP5853" s="2"/>
      <c r="FOQ5853" s="2"/>
      <c r="FOR5853" s="2"/>
      <c r="FOS5853" s="2"/>
      <c r="FOT5853" s="2"/>
      <c r="FOU5853" s="2"/>
      <c r="FOV5853" s="2"/>
      <c r="FOW5853" s="2"/>
      <c r="FOX5853" s="2"/>
      <c r="FOY5853" s="2"/>
      <c r="FOZ5853" s="2"/>
      <c r="FPA5853" s="2"/>
      <c r="FPB5853" s="2"/>
      <c r="FPC5853" s="2"/>
      <c r="FPD5853" s="2"/>
      <c r="FPE5853" s="2"/>
      <c r="FPF5853" s="2"/>
      <c r="FPG5853" s="2"/>
      <c r="FPH5853" s="2"/>
      <c r="FPI5853" s="2"/>
      <c r="FPJ5853" s="2"/>
      <c r="FPK5853" s="2"/>
      <c r="FPL5853" s="2"/>
      <c r="FPM5853" s="2"/>
      <c r="FPN5853" s="2"/>
      <c r="FPO5853" s="2"/>
      <c r="FPP5853" s="2"/>
      <c r="FPQ5853" s="2"/>
      <c r="FPR5853" s="2"/>
      <c r="FPS5853" s="2"/>
      <c r="FPT5853" s="2"/>
      <c r="FPU5853" s="2"/>
      <c r="FPV5853" s="2"/>
      <c r="FPW5853" s="2"/>
      <c r="FPX5853" s="2"/>
      <c r="FPY5853" s="2"/>
      <c r="FPZ5853" s="2"/>
      <c r="FQA5853" s="2"/>
      <c r="FQB5853" s="2"/>
      <c r="FQC5853" s="2"/>
      <c r="FQD5853" s="2"/>
      <c r="FQE5853" s="2"/>
      <c r="FQF5853" s="2"/>
      <c r="FQG5853" s="2"/>
      <c r="FQH5853" s="2"/>
      <c r="FQI5853" s="2"/>
      <c r="FQJ5853" s="2"/>
      <c r="FQK5853" s="2"/>
      <c r="FQL5853" s="2"/>
      <c r="FQM5853" s="2"/>
      <c r="FQN5853" s="2"/>
      <c r="FQO5853" s="2"/>
      <c r="FQP5853" s="2"/>
      <c r="FQQ5853" s="2"/>
      <c r="FQR5853" s="2"/>
      <c r="FQS5853" s="2"/>
      <c r="FQT5853" s="2"/>
      <c r="FQU5853" s="2"/>
      <c r="FQV5853" s="2"/>
      <c r="FQW5853" s="2"/>
      <c r="FQX5853" s="2"/>
      <c r="FQY5853" s="2"/>
      <c r="FQZ5853" s="2"/>
      <c r="FRA5853" s="2"/>
      <c r="FRB5853" s="2"/>
      <c r="FRC5853" s="2"/>
      <c r="FRD5853" s="2"/>
      <c r="FRE5853" s="2"/>
      <c r="FRF5853" s="2"/>
      <c r="FRG5853" s="2"/>
      <c r="FRH5853" s="2"/>
      <c r="FRI5853" s="2"/>
      <c r="FRJ5853" s="2"/>
      <c r="FRK5853" s="2"/>
      <c r="FRL5853" s="2"/>
      <c r="FRM5853" s="2"/>
      <c r="FRN5853" s="2"/>
      <c r="FRO5853" s="2"/>
      <c r="FRP5853" s="2"/>
      <c r="FRQ5853" s="2"/>
      <c r="FRR5853" s="2"/>
      <c r="FRS5853" s="2"/>
      <c r="FRT5853" s="2"/>
      <c r="FRU5853" s="2"/>
      <c r="FRV5853" s="2"/>
      <c r="FRW5853" s="2"/>
      <c r="FRX5853" s="2"/>
      <c r="FRY5853" s="2"/>
      <c r="FRZ5853" s="2"/>
      <c r="FSA5853" s="2"/>
      <c r="FSB5853" s="2"/>
      <c r="FSC5853" s="2"/>
      <c r="FSD5853" s="2"/>
      <c r="FSE5853" s="2"/>
      <c r="FSF5853" s="2"/>
      <c r="FSG5853" s="2"/>
      <c r="FSH5853" s="2"/>
      <c r="FSI5853" s="2"/>
      <c r="FSJ5853" s="2"/>
      <c r="FSK5853" s="2"/>
      <c r="FSL5853" s="2"/>
      <c r="FSM5853" s="2"/>
      <c r="FSN5853" s="2"/>
      <c r="FSO5853" s="2"/>
      <c r="FSP5853" s="2"/>
      <c r="FSQ5853" s="2"/>
      <c r="FSR5853" s="2"/>
      <c r="FSS5853" s="2"/>
      <c r="FST5853" s="2"/>
      <c r="FSU5853" s="2"/>
      <c r="FSV5853" s="2"/>
      <c r="FSW5853" s="2"/>
      <c r="FSX5853" s="2"/>
      <c r="FSY5853" s="2"/>
      <c r="FSZ5853" s="2"/>
      <c r="FTA5853" s="2"/>
      <c r="FTB5853" s="2"/>
      <c r="FTC5853" s="2"/>
      <c r="FTD5853" s="2"/>
      <c r="FTE5853" s="2"/>
      <c r="FTF5853" s="2"/>
      <c r="FTG5853" s="2"/>
      <c r="FTH5853" s="2"/>
      <c r="FTI5853" s="2"/>
      <c r="FTJ5853" s="2"/>
      <c r="FTK5853" s="2"/>
      <c r="FTL5853" s="2"/>
      <c r="FTM5853" s="2"/>
      <c r="FTN5853" s="2"/>
      <c r="FTO5853" s="2"/>
      <c r="FTP5853" s="2"/>
      <c r="FTQ5853" s="2"/>
      <c r="FTR5853" s="2"/>
      <c r="FTS5853" s="2"/>
      <c r="FTT5853" s="2"/>
      <c r="FTU5853" s="2"/>
      <c r="FTV5853" s="2"/>
      <c r="FTW5853" s="2"/>
      <c r="FTX5853" s="2"/>
      <c r="FTY5853" s="2"/>
      <c r="FTZ5853" s="2"/>
      <c r="FUA5853" s="2"/>
      <c r="FUB5853" s="2"/>
      <c r="FUC5853" s="2"/>
      <c r="FUD5853" s="2"/>
      <c r="FUE5853" s="2"/>
      <c r="FUF5853" s="2"/>
      <c r="FUG5853" s="2"/>
      <c r="FUH5853" s="2"/>
      <c r="FUI5853" s="2"/>
      <c r="FUJ5853" s="2"/>
      <c r="FUK5853" s="2"/>
      <c r="FUL5853" s="2"/>
      <c r="FUM5853" s="2"/>
      <c r="FUN5853" s="2"/>
      <c r="FUO5853" s="2"/>
      <c r="FUP5853" s="2"/>
      <c r="FUQ5853" s="2"/>
      <c r="FUR5853" s="2"/>
      <c r="FUS5853" s="2"/>
      <c r="FUT5853" s="2"/>
      <c r="FUU5853" s="2"/>
      <c r="FUV5853" s="2"/>
      <c r="FUW5853" s="2"/>
      <c r="FUX5853" s="2"/>
      <c r="FUY5853" s="2"/>
      <c r="FUZ5853" s="2"/>
      <c r="FVA5853" s="2"/>
      <c r="FVB5853" s="2"/>
      <c r="FVC5853" s="2"/>
      <c r="FVD5853" s="2"/>
      <c r="FVE5853" s="2"/>
      <c r="FVF5853" s="2"/>
      <c r="FVG5853" s="2"/>
      <c r="FVH5853" s="2"/>
      <c r="FVI5853" s="2"/>
      <c r="FVJ5853" s="2"/>
      <c r="FVK5853" s="2"/>
      <c r="FVL5853" s="2"/>
      <c r="FVM5853" s="2"/>
      <c r="FVN5853" s="2"/>
      <c r="FVO5853" s="2"/>
      <c r="FVP5853" s="2"/>
      <c r="FVQ5853" s="2"/>
      <c r="FVR5853" s="2"/>
      <c r="FVS5853" s="2"/>
      <c r="FVT5853" s="2"/>
      <c r="FVU5853" s="2"/>
      <c r="FVV5853" s="2"/>
      <c r="FVW5853" s="2"/>
      <c r="FVX5853" s="2"/>
      <c r="FVY5853" s="2"/>
      <c r="FVZ5853" s="2"/>
      <c r="FWA5853" s="2"/>
      <c r="FWB5853" s="2"/>
      <c r="FWC5853" s="2"/>
      <c r="FWD5853" s="2"/>
      <c r="FWE5853" s="2"/>
      <c r="FWF5853" s="2"/>
      <c r="FWG5853" s="2"/>
      <c r="FWH5853" s="2"/>
      <c r="FWI5853" s="2"/>
      <c r="FWJ5853" s="2"/>
      <c r="FWK5853" s="2"/>
      <c r="FWL5853" s="2"/>
      <c r="FWM5853" s="2"/>
      <c r="FWN5853" s="2"/>
      <c r="FWO5853" s="2"/>
      <c r="FWP5853" s="2"/>
      <c r="FWQ5853" s="2"/>
      <c r="FWR5853" s="2"/>
      <c r="FWS5853" s="2"/>
      <c r="FWT5853" s="2"/>
      <c r="FWU5853" s="2"/>
      <c r="FWV5853" s="2"/>
      <c r="FWW5853" s="2"/>
      <c r="FWX5853" s="2"/>
      <c r="FWY5853" s="2"/>
      <c r="FWZ5853" s="2"/>
      <c r="FXA5853" s="2"/>
      <c r="FXB5853" s="2"/>
      <c r="FXC5853" s="2"/>
      <c r="FXD5853" s="2"/>
      <c r="FXE5853" s="2"/>
      <c r="FXF5853" s="2"/>
      <c r="FXG5853" s="2"/>
      <c r="FXH5853" s="2"/>
      <c r="FXI5853" s="2"/>
      <c r="FXJ5853" s="2"/>
      <c r="FXK5853" s="2"/>
      <c r="FXL5853" s="2"/>
      <c r="FXM5853" s="2"/>
      <c r="FXN5853" s="2"/>
      <c r="FXO5853" s="2"/>
      <c r="FXP5853" s="2"/>
      <c r="FXQ5853" s="2"/>
      <c r="FXR5853" s="2"/>
      <c r="FXS5853" s="2"/>
      <c r="FXT5853" s="2"/>
      <c r="FXU5853" s="2"/>
      <c r="FXV5853" s="2"/>
      <c r="FXW5853" s="2"/>
      <c r="FXX5853" s="2"/>
      <c r="FXY5853" s="2"/>
      <c r="FXZ5853" s="2"/>
      <c r="FYA5853" s="2"/>
      <c r="FYB5853" s="2"/>
      <c r="FYC5853" s="2"/>
      <c r="FYD5853" s="2"/>
      <c r="FYE5853" s="2"/>
      <c r="FYF5853" s="2"/>
      <c r="FYG5853" s="2"/>
      <c r="FYH5853" s="2"/>
      <c r="FYI5853" s="2"/>
      <c r="FYJ5853" s="2"/>
      <c r="FYK5853" s="2"/>
      <c r="FYL5853" s="2"/>
      <c r="FYM5853" s="2"/>
      <c r="FYN5853" s="2"/>
      <c r="FYO5853" s="2"/>
      <c r="FYP5853" s="2"/>
      <c r="FYQ5853" s="2"/>
      <c r="FYR5853" s="2"/>
      <c r="FYS5853" s="2"/>
      <c r="FYT5853" s="2"/>
      <c r="FYU5853" s="2"/>
      <c r="FYV5853" s="2"/>
      <c r="FYW5853" s="2"/>
      <c r="FYX5853" s="2"/>
      <c r="FYY5853" s="2"/>
      <c r="FYZ5853" s="2"/>
      <c r="FZA5853" s="2"/>
      <c r="FZB5853" s="2"/>
      <c r="FZC5853" s="2"/>
      <c r="FZD5853" s="2"/>
      <c r="FZE5853" s="2"/>
      <c r="FZF5853" s="2"/>
      <c r="FZG5853" s="2"/>
      <c r="FZH5853" s="2"/>
      <c r="FZI5853" s="2"/>
      <c r="FZJ5853" s="2"/>
      <c r="FZK5853" s="2"/>
      <c r="FZL5853" s="2"/>
      <c r="FZM5853" s="2"/>
      <c r="FZN5853" s="2"/>
      <c r="FZO5853" s="2"/>
      <c r="FZP5853" s="2"/>
      <c r="FZQ5853" s="2"/>
      <c r="FZR5853" s="2"/>
      <c r="FZS5853" s="2"/>
      <c r="FZT5853" s="2"/>
      <c r="FZU5853" s="2"/>
      <c r="FZV5853" s="2"/>
      <c r="FZW5853" s="2"/>
      <c r="FZX5853" s="2"/>
      <c r="FZY5853" s="2"/>
      <c r="FZZ5853" s="2"/>
      <c r="GAA5853" s="2"/>
      <c r="GAB5853" s="2"/>
      <c r="GAC5853" s="2"/>
      <c r="GAD5853" s="2"/>
      <c r="GAE5853" s="2"/>
      <c r="GAF5853" s="2"/>
      <c r="GAG5853" s="2"/>
      <c r="GAH5853" s="2"/>
      <c r="GAI5853" s="2"/>
      <c r="GAJ5853" s="2"/>
      <c r="GAK5853" s="2"/>
      <c r="GAL5853" s="2"/>
      <c r="GAM5853" s="2"/>
      <c r="GAN5853" s="2"/>
      <c r="GAO5853" s="2"/>
      <c r="GAP5853" s="2"/>
      <c r="GAQ5853" s="2"/>
      <c r="GAR5853" s="2"/>
      <c r="GAS5853" s="2"/>
      <c r="GAT5853" s="2"/>
      <c r="GAU5853" s="2"/>
      <c r="GAV5853" s="2"/>
      <c r="GAW5853" s="2"/>
      <c r="GAX5853" s="2"/>
      <c r="GAY5853" s="2"/>
      <c r="GAZ5853" s="2"/>
      <c r="GBA5853" s="2"/>
      <c r="GBB5853" s="2"/>
      <c r="GBC5853" s="2"/>
      <c r="GBD5853" s="2"/>
      <c r="GBE5853" s="2"/>
      <c r="GBF5853" s="2"/>
      <c r="GBG5853" s="2"/>
      <c r="GBH5853" s="2"/>
      <c r="GBI5853" s="2"/>
      <c r="GBJ5853" s="2"/>
      <c r="GBK5853" s="2"/>
      <c r="GBL5853" s="2"/>
      <c r="GBM5853" s="2"/>
      <c r="GBN5853" s="2"/>
      <c r="GBO5853" s="2"/>
      <c r="GBP5853" s="2"/>
      <c r="GBQ5853" s="2"/>
      <c r="GBR5853" s="2"/>
      <c r="GBS5853" s="2"/>
      <c r="GBT5853" s="2"/>
      <c r="GBU5853" s="2"/>
      <c r="GBV5853" s="2"/>
      <c r="GBW5853" s="2"/>
      <c r="GBX5853" s="2"/>
      <c r="GBY5853" s="2"/>
      <c r="GBZ5853" s="2"/>
      <c r="GCA5853" s="2"/>
      <c r="GCB5853" s="2"/>
      <c r="GCC5853" s="2"/>
      <c r="GCD5853" s="2"/>
      <c r="GCE5853" s="2"/>
      <c r="GCF5853" s="2"/>
      <c r="GCG5853" s="2"/>
      <c r="GCH5853" s="2"/>
      <c r="GCI5853" s="2"/>
      <c r="GCJ5853" s="2"/>
      <c r="GCK5853" s="2"/>
      <c r="GCL5853" s="2"/>
      <c r="GCM5853" s="2"/>
      <c r="GCN5853" s="2"/>
      <c r="GCO5853" s="2"/>
      <c r="GCP5853" s="2"/>
      <c r="GCQ5853" s="2"/>
      <c r="GCR5853" s="2"/>
      <c r="GCS5853" s="2"/>
      <c r="GCT5853" s="2"/>
      <c r="GCU5853" s="2"/>
      <c r="GCV5853" s="2"/>
      <c r="GCW5853" s="2"/>
      <c r="GCX5853" s="2"/>
      <c r="GCY5853" s="2"/>
      <c r="GCZ5853" s="2"/>
      <c r="GDA5853" s="2"/>
      <c r="GDB5853" s="2"/>
      <c r="GDC5853" s="2"/>
      <c r="GDD5853" s="2"/>
      <c r="GDE5853" s="2"/>
      <c r="GDF5853" s="2"/>
      <c r="GDG5853" s="2"/>
      <c r="GDH5853" s="2"/>
      <c r="GDI5853" s="2"/>
      <c r="GDJ5853" s="2"/>
      <c r="GDK5853" s="2"/>
      <c r="GDL5853" s="2"/>
      <c r="GDM5853" s="2"/>
      <c r="GDN5853" s="2"/>
      <c r="GDO5853" s="2"/>
      <c r="GDP5853" s="2"/>
      <c r="GDQ5853" s="2"/>
      <c r="GDR5853" s="2"/>
      <c r="GDS5853" s="2"/>
      <c r="GDT5853" s="2"/>
      <c r="GDU5853" s="2"/>
      <c r="GDV5853" s="2"/>
      <c r="GDW5853" s="2"/>
      <c r="GDX5853" s="2"/>
      <c r="GDY5853" s="2"/>
      <c r="GDZ5853" s="2"/>
      <c r="GEA5853" s="2"/>
      <c r="GEB5853" s="2"/>
      <c r="GEC5853" s="2"/>
      <c r="GED5853" s="2"/>
      <c r="GEE5853" s="2"/>
      <c r="GEF5853" s="2"/>
      <c r="GEG5853" s="2"/>
      <c r="GEH5853" s="2"/>
      <c r="GEI5853" s="2"/>
      <c r="GEJ5853" s="2"/>
      <c r="GEK5853" s="2"/>
      <c r="GEL5853" s="2"/>
      <c r="GEM5853" s="2"/>
      <c r="GEN5853" s="2"/>
      <c r="GEO5853" s="2"/>
      <c r="GEP5853" s="2"/>
      <c r="GEQ5853" s="2"/>
      <c r="GER5853" s="2"/>
      <c r="GES5853" s="2"/>
      <c r="GET5853" s="2"/>
      <c r="GEU5853" s="2"/>
      <c r="GEV5853" s="2"/>
      <c r="GEW5853" s="2"/>
      <c r="GEX5853" s="2"/>
      <c r="GEY5853" s="2"/>
      <c r="GEZ5853" s="2"/>
      <c r="GFA5853" s="2"/>
      <c r="GFB5853" s="2"/>
      <c r="GFC5853" s="2"/>
      <c r="GFD5853" s="2"/>
      <c r="GFE5853" s="2"/>
      <c r="GFF5853" s="2"/>
      <c r="GFG5853" s="2"/>
      <c r="GFH5853" s="2"/>
      <c r="GFI5853" s="2"/>
      <c r="GFJ5853" s="2"/>
      <c r="GFK5853" s="2"/>
      <c r="GFL5853" s="2"/>
      <c r="GFM5853" s="2"/>
      <c r="GFN5853" s="2"/>
      <c r="GFO5853" s="2"/>
      <c r="GFP5853" s="2"/>
      <c r="GFQ5853" s="2"/>
      <c r="GFR5853" s="2"/>
      <c r="GFS5853" s="2"/>
      <c r="GFT5853" s="2"/>
      <c r="GFU5853" s="2"/>
      <c r="GFV5853" s="2"/>
      <c r="GFW5853" s="2"/>
      <c r="GFX5853" s="2"/>
      <c r="GFY5853" s="2"/>
      <c r="GFZ5853" s="2"/>
      <c r="GGA5853" s="2"/>
      <c r="GGB5853" s="2"/>
      <c r="GGC5853" s="2"/>
      <c r="GGD5853" s="2"/>
      <c r="GGE5853" s="2"/>
      <c r="GGF5853" s="2"/>
      <c r="GGG5853" s="2"/>
      <c r="GGH5853" s="2"/>
      <c r="GGI5853" s="2"/>
      <c r="GGJ5853" s="2"/>
      <c r="GGK5853" s="2"/>
      <c r="GGL5853" s="2"/>
      <c r="GGM5853" s="2"/>
      <c r="GGN5853" s="2"/>
      <c r="GGO5853" s="2"/>
      <c r="GGP5853" s="2"/>
      <c r="GGQ5853" s="2"/>
      <c r="GGR5853" s="2"/>
      <c r="GGS5853" s="2"/>
      <c r="GGT5853" s="2"/>
      <c r="GGU5853" s="2"/>
      <c r="GGV5853" s="2"/>
      <c r="GGW5853" s="2"/>
      <c r="GGX5853" s="2"/>
      <c r="GGY5853" s="2"/>
      <c r="GGZ5853" s="2"/>
      <c r="GHA5853" s="2"/>
      <c r="GHB5853" s="2"/>
      <c r="GHC5853" s="2"/>
      <c r="GHD5853" s="2"/>
      <c r="GHE5853" s="2"/>
      <c r="GHF5853" s="2"/>
      <c r="GHG5853" s="2"/>
      <c r="GHH5853" s="2"/>
      <c r="GHI5853" s="2"/>
      <c r="GHJ5853" s="2"/>
      <c r="GHK5853" s="2"/>
      <c r="GHL5853" s="2"/>
      <c r="GHM5853" s="2"/>
      <c r="GHN5853" s="2"/>
      <c r="GHO5853" s="2"/>
      <c r="GHP5853" s="2"/>
      <c r="GHQ5853" s="2"/>
      <c r="GHR5853" s="2"/>
      <c r="GHS5853" s="2"/>
      <c r="GHT5853" s="2"/>
      <c r="GHU5853" s="2"/>
      <c r="GHV5853" s="2"/>
      <c r="GHW5853" s="2"/>
      <c r="GHX5853" s="2"/>
      <c r="GHY5853" s="2"/>
      <c r="GHZ5853" s="2"/>
      <c r="GIA5853" s="2"/>
      <c r="GIB5853" s="2"/>
      <c r="GIC5853" s="2"/>
      <c r="GID5853" s="2"/>
      <c r="GIE5853" s="2"/>
      <c r="GIF5853" s="2"/>
      <c r="GIG5853" s="2"/>
      <c r="GIH5853" s="2"/>
      <c r="GII5853" s="2"/>
      <c r="GIJ5853" s="2"/>
      <c r="GIK5853" s="2"/>
      <c r="GIL5853" s="2"/>
      <c r="GIM5853" s="2"/>
      <c r="GIN5853" s="2"/>
      <c r="GIO5853" s="2"/>
      <c r="GIP5853" s="2"/>
      <c r="GIQ5853" s="2"/>
      <c r="GIR5853" s="2"/>
      <c r="GIS5853" s="2"/>
      <c r="GIT5853" s="2"/>
      <c r="GIU5853" s="2"/>
      <c r="GIV5853" s="2"/>
      <c r="GIW5853" s="2"/>
      <c r="GIX5853" s="2"/>
      <c r="GIY5853" s="2"/>
      <c r="GIZ5853" s="2"/>
      <c r="GJA5853" s="2"/>
      <c r="GJB5853" s="2"/>
      <c r="GJC5853" s="2"/>
      <c r="GJD5853" s="2"/>
      <c r="GJE5853" s="2"/>
      <c r="GJF5853" s="2"/>
      <c r="GJG5853" s="2"/>
      <c r="GJH5853" s="2"/>
      <c r="GJI5853" s="2"/>
      <c r="GJJ5853" s="2"/>
      <c r="GJK5853" s="2"/>
      <c r="GJL5853" s="2"/>
      <c r="GJM5853" s="2"/>
      <c r="GJN5853" s="2"/>
      <c r="GJO5853" s="2"/>
      <c r="GJP5853" s="2"/>
      <c r="GJQ5853" s="2"/>
      <c r="GJR5853" s="2"/>
      <c r="GJS5853" s="2"/>
      <c r="GJT5853" s="2"/>
      <c r="GJU5853" s="2"/>
      <c r="GJV5853" s="2"/>
      <c r="GJW5853" s="2"/>
      <c r="GJX5853" s="2"/>
      <c r="GJY5853" s="2"/>
      <c r="GJZ5853" s="2"/>
      <c r="GKA5853" s="2"/>
      <c r="GKB5853" s="2"/>
      <c r="GKC5853" s="2"/>
      <c r="GKD5853" s="2"/>
      <c r="GKE5853" s="2"/>
      <c r="GKF5853" s="2"/>
      <c r="GKG5853" s="2"/>
      <c r="GKH5853" s="2"/>
      <c r="GKI5853" s="2"/>
      <c r="GKJ5853" s="2"/>
      <c r="GKK5853" s="2"/>
      <c r="GKL5853" s="2"/>
      <c r="GKM5853" s="2"/>
      <c r="GKN5853" s="2"/>
      <c r="GKO5853" s="2"/>
      <c r="GKP5853" s="2"/>
      <c r="GKQ5853" s="2"/>
      <c r="GKR5853" s="2"/>
      <c r="GKS5853" s="2"/>
      <c r="GKT5853" s="2"/>
      <c r="GKU5853" s="2"/>
      <c r="GKV5853" s="2"/>
      <c r="GKW5853" s="2"/>
      <c r="GKX5853" s="2"/>
      <c r="GKY5853" s="2"/>
      <c r="GKZ5853" s="2"/>
      <c r="GLA5853" s="2"/>
      <c r="GLB5853" s="2"/>
      <c r="GLC5853" s="2"/>
      <c r="GLD5853" s="2"/>
      <c r="GLE5853" s="2"/>
      <c r="GLF5853" s="2"/>
      <c r="GLG5853" s="2"/>
      <c r="GLH5853" s="2"/>
      <c r="GLI5853" s="2"/>
      <c r="GLJ5853" s="2"/>
      <c r="GLK5853" s="2"/>
      <c r="GLL5853" s="2"/>
      <c r="GLM5853" s="2"/>
      <c r="GLN5853" s="2"/>
      <c r="GLO5853" s="2"/>
      <c r="GLP5853" s="2"/>
      <c r="GLQ5853" s="2"/>
      <c r="GLR5853" s="2"/>
      <c r="GLS5853" s="2"/>
      <c r="GLT5853" s="2"/>
      <c r="GLU5853" s="2"/>
      <c r="GLV5853" s="2"/>
      <c r="GLW5853" s="2"/>
      <c r="GLX5853" s="2"/>
      <c r="GLY5853" s="2"/>
      <c r="GLZ5853" s="2"/>
      <c r="GMA5853" s="2"/>
      <c r="GMB5853" s="2"/>
      <c r="GMC5853" s="2"/>
      <c r="GMD5853" s="2"/>
      <c r="GME5853" s="2"/>
      <c r="GMF5853" s="2"/>
      <c r="GMG5853" s="2"/>
      <c r="GMH5853" s="2"/>
      <c r="GMI5853" s="2"/>
      <c r="GMJ5853" s="2"/>
      <c r="GMK5853" s="2"/>
      <c r="GML5853" s="2"/>
      <c r="GMM5853" s="2"/>
      <c r="GMN5853" s="2"/>
      <c r="GMO5853" s="2"/>
      <c r="GMP5853" s="2"/>
      <c r="GMQ5853" s="2"/>
      <c r="GMR5853" s="2"/>
      <c r="GMS5853" s="2"/>
      <c r="GMT5853" s="2"/>
      <c r="GMU5853" s="2"/>
      <c r="GMV5853" s="2"/>
      <c r="GMW5853" s="2"/>
      <c r="GMX5853" s="2"/>
      <c r="GMY5853" s="2"/>
      <c r="GMZ5853" s="2"/>
      <c r="GNA5853" s="2"/>
      <c r="GNB5853" s="2"/>
      <c r="GNC5853" s="2"/>
      <c r="GND5853" s="2"/>
      <c r="GNE5853" s="2"/>
      <c r="GNF5853" s="2"/>
      <c r="GNG5853" s="2"/>
      <c r="GNH5853" s="2"/>
      <c r="GNI5853" s="2"/>
      <c r="GNJ5853" s="2"/>
      <c r="GNK5853" s="2"/>
      <c r="GNL5853" s="2"/>
      <c r="GNM5853" s="2"/>
      <c r="GNN5853" s="2"/>
      <c r="GNO5853" s="2"/>
      <c r="GNP5853" s="2"/>
      <c r="GNQ5853" s="2"/>
      <c r="GNR5853" s="2"/>
      <c r="GNS5853" s="2"/>
      <c r="GNT5853" s="2"/>
      <c r="GNU5853" s="2"/>
      <c r="GNV5853" s="2"/>
      <c r="GNW5853" s="2"/>
      <c r="GNX5853" s="2"/>
      <c r="GNY5853" s="2"/>
      <c r="GNZ5853" s="2"/>
      <c r="GOA5853" s="2"/>
      <c r="GOB5853" s="2"/>
      <c r="GOC5853" s="2"/>
      <c r="GOD5853" s="2"/>
      <c r="GOE5853" s="2"/>
      <c r="GOF5853" s="2"/>
      <c r="GOG5853" s="2"/>
      <c r="GOH5853" s="2"/>
      <c r="GOI5853" s="2"/>
      <c r="GOJ5853" s="2"/>
      <c r="GOK5853" s="2"/>
      <c r="GOL5853" s="2"/>
      <c r="GOM5853" s="2"/>
      <c r="GON5853" s="2"/>
      <c r="GOO5853" s="2"/>
      <c r="GOP5853" s="2"/>
      <c r="GOQ5853" s="2"/>
      <c r="GOR5853" s="2"/>
      <c r="GOS5853" s="2"/>
      <c r="GOT5853" s="2"/>
      <c r="GOU5853" s="2"/>
      <c r="GOV5853" s="2"/>
      <c r="GOW5853" s="2"/>
      <c r="GOX5853" s="2"/>
      <c r="GOY5853" s="2"/>
      <c r="GOZ5853" s="2"/>
      <c r="GPA5853" s="2"/>
      <c r="GPB5853" s="2"/>
      <c r="GPC5853" s="2"/>
      <c r="GPD5853" s="2"/>
      <c r="GPE5853" s="2"/>
      <c r="GPF5853" s="2"/>
      <c r="GPG5853" s="2"/>
      <c r="GPH5853" s="2"/>
      <c r="GPI5853" s="2"/>
      <c r="GPJ5853" s="2"/>
      <c r="GPK5853" s="2"/>
      <c r="GPL5853" s="2"/>
      <c r="GPM5853" s="2"/>
      <c r="GPN5853" s="2"/>
      <c r="GPO5853" s="2"/>
      <c r="GPP5853" s="2"/>
      <c r="GPQ5853" s="2"/>
      <c r="GPR5853" s="2"/>
      <c r="GPS5853" s="2"/>
      <c r="GPT5853" s="2"/>
      <c r="GPU5853" s="2"/>
      <c r="GPV5853" s="2"/>
      <c r="GPW5853" s="2"/>
      <c r="GPX5853" s="2"/>
      <c r="GPY5853" s="2"/>
      <c r="GPZ5853" s="2"/>
      <c r="GQA5853" s="2"/>
      <c r="GQB5853" s="2"/>
      <c r="GQC5853" s="2"/>
      <c r="GQD5853" s="2"/>
      <c r="GQE5853" s="2"/>
      <c r="GQF5853" s="2"/>
      <c r="GQG5853" s="2"/>
      <c r="GQH5853" s="2"/>
      <c r="GQI5853" s="2"/>
      <c r="GQJ5853" s="2"/>
      <c r="GQK5853" s="2"/>
      <c r="GQL5853" s="2"/>
      <c r="GQM5853" s="2"/>
      <c r="GQN5853" s="2"/>
      <c r="GQO5853" s="2"/>
      <c r="GQP5853" s="2"/>
      <c r="GQQ5853" s="2"/>
      <c r="GQR5853" s="2"/>
      <c r="GQS5853" s="2"/>
      <c r="GQT5853" s="2"/>
      <c r="GQU5853" s="2"/>
      <c r="GQV5853" s="2"/>
      <c r="GQW5853" s="2"/>
      <c r="GQX5853" s="2"/>
      <c r="GQY5853" s="2"/>
      <c r="GQZ5853" s="2"/>
      <c r="GRA5853" s="2"/>
      <c r="GRB5853" s="2"/>
      <c r="GRC5853" s="2"/>
      <c r="GRD5853" s="2"/>
      <c r="GRE5853" s="2"/>
      <c r="GRF5853" s="2"/>
      <c r="GRG5853" s="2"/>
      <c r="GRH5853" s="2"/>
      <c r="GRI5853" s="2"/>
      <c r="GRJ5853" s="2"/>
      <c r="GRK5853" s="2"/>
      <c r="GRL5853" s="2"/>
      <c r="GRM5853" s="2"/>
      <c r="GRN5853" s="2"/>
      <c r="GRO5853" s="2"/>
      <c r="GRP5853" s="2"/>
      <c r="GRQ5853" s="2"/>
      <c r="GRR5853" s="2"/>
      <c r="GRS5853" s="2"/>
      <c r="GRT5853" s="2"/>
      <c r="GRU5853" s="2"/>
      <c r="GRV5853" s="2"/>
      <c r="GRW5853" s="2"/>
      <c r="GRX5853" s="2"/>
      <c r="GRY5853" s="2"/>
      <c r="GRZ5853" s="2"/>
      <c r="GSA5853" s="2"/>
      <c r="GSB5853" s="2"/>
      <c r="GSC5853" s="2"/>
      <c r="GSD5853" s="2"/>
      <c r="GSE5853" s="2"/>
      <c r="GSF5853" s="2"/>
      <c r="GSG5853" s="2"/>
      <c r="GSH5853" s="2"/>
      <c r="GSI5853" s="2"/>
      <c r="GSJ5853" s="2"/>
      <c r="GSK5853" s="2"/>
      <c r="GSL5853" s="2"/>
      <c r="GSM5853" s="2"/>
      <c r="GSN5853" s="2"/>
      <c r="GSO5853" s="2"/>
      <c r="GSP5853" s="2"/>
      <c r="GSQ5853" s="2"/>
      <c r="GSR5853" s="2"/>
      <c r="GSS5853" s="2"/>
      <c r="GST5853" s="2"/>
      <c r="GSU5853" s="2"/>
      <c r="GSV5853" s="2"/>
      <c r="GSW5853" s="2"/>
      <c r="GSX5853" s="2"/>
      <c r="GSY5853" s="2"/>
      <c r="GSZ5853" s="2"/>
      <c r="GTA5853" s="2"/>
      <c r="GTB5853" s="2"/>
      <c r="GTC5853" s="2"/>
      <c r="GTD5853" s="2"/>
      <c r="GTE5853" s="2"/>
      <c r="GTF5853" s="2"/>
      <c r="GTG5853" s="2"/>
      <c r="GTH5853" s="2"/>
      <c r="GTI5853" s="2"/>
      <c r="GTJ5853" s="2"/>
      <c r="GTK5853" s="2"/>
      <c r="GTL5853" s="2"/>
      <c r="GTM5853" s="2"/>
      <c r="GTN5853" s="2"/>
      <c r="GTO5853" s="2"/>
      <c r="GTP5853" s="2"/>
      <c r="GTQ5853" s="2"/>
      <c r="GTR5853" s="2"/>
      <c r="GTS5853" s="2"/>
      <c r="GTT5853" s="2"/>
      <c r="GTU5853" s="2"/>
      <c r="GTV5853" s="2"/>
      <c r="GTW5853" s="2"/>
      <c r="GTX5853" s="2"/>
      <c r="GTY5853" s="2"/>
      <c r="GTZ5853" s="2"/>
      <c r="GUA5853" s="2"/>
      <c r="GUB5853" s="2"/>
      <c r="GUC5853" s="2"/>
      <c r="GUD5853" s="2"/>
      <c r="GUE5853" s="2"/>
      <c r="GUF5853" s="2"/>
      <c r="GUG5853" s="2"/>
      <c r="GUH5853" s="2"/>
      <c r="GUI5853" s="2"/>
      <c r="GUJ5853" s="2"/>
      <c r="GUK5853" s="2"/>
      <c r="GUL5853" s="2"/>
      <c r="GUM5853" s="2"/>
      <c r="GUN5853" s="2"/>
      <c r="GUO5853" s="2"/>
      <c r="GUP5853" s="2"/>
      <c r="GUQ5853" s="2"/>
      <c r="GUR5853" s="2"/>
      <c r="GUS5853" s="2"/>
      <c r="GUT5853" s="2"/>
      <c r="GUU5853" s="2"/>
      <c r="GUV5853" s="2"/>
      <c r="GUW5853" s="2"/>
      <c r="GUX5853" s="2"/>
      <c r="GUY5853" s="2"/>
      <c r="GUZ5853" s="2"/>
      <c r="GVA5853" s="2"/>
      <c r="GVB5853" s="2"/>
      <c r="GVC5853" s="2"/>
      <c r="GVD5853" s="2"/>
      <c r="GVE5853" s="2"/>
      <c r="GVF5853" s="2"/>
      <c r="GVG5853" s="2"/>
      <c r="GVH5853" s="2"/>
      <c r="GVI5853" s="2"/>
      <c r="GVJ5853" s="2"/>
      <c r="GVK5853" s="2"/>
      <c r="GVL5853" s="2"/>
      <c r="GVM5853" s="2"/>
      <c r="GVN5853" s="2"/>
      <c r="GVO5853" s="2"/>
      <c r="GVP5853" s="2"/>
      <c r="GVQ5853" s="2"/>
      <c r="GVR5853" s="2"/>
      <c r="GVS5853" s="2"/>
      <c r="GVT5853" s="2"/>
      <c r="GVU5853" s="2"/>
      <c r="GVV5853" s="2"/>
      <c r="GVW5853" s="2"/>
      <c r="GVX5853" s="2"/>
      <c r="GVY5853" s="2"/>
      <c r="GVZ5853" s="2"/>
      <c r="GWA5853" s="2"/>
      <c r="GWB5853" s="2"/>
      <c r="GWC5853" s="2"/>
      <c r="GWD5853" s="2"/>
      <c r="GWE5853" s="2"/>
      <c r="GWF5853" s="2"/>
      <c r="GWG5853" s="2"/>
      <c r="GWH5853" s="2"/>
      <c r="GWI5853" s="2"/>
      <c r="GWJ5853" s="2"/>
      <c r="GWK5853" s="2"/>
      <c r="GWL5853" s="2"/>
      <c r="GWM5853" s="2"/>
      <c r="GWN5853" s="2"/>
      <c r="GWO5853" s="2"/>
      <c r="GWP5853" s="2"/>
      <c r="GWQ5853" s="2"/>
      <c r="GWR5853" s="2"/>
      <c r="GWS5853" s="2"/>
      <c r="GWT5853" s="2"/>
      <c r="GWU5853" s="2"/>
      <c r="GWV5853" s="2"/>
      <c r="GWW5853" s="2"/>
      <c r="GWX5853" s="2"/>
      <c r="GWY5853" s="2"/>
      <c r="GWZ5853" s="2"/>
      <c r="GXA5853" s="2"/>
      <c r="GXB5853" s="2"/>
      <c r="GXC5853" s="2"/>
      <c r="GXD5853" s="2"/>
      <c r="GXE5853" s="2"/>
      <c r="GXF5853" s="2"/>
      <c r="GXG5853" s="2"/>
      <c r="GXH5853" s="2"/>
      <c r="GXI5853" s="2"/>
      <c r="GXJ5853" s="2"/>
      <c r="GXK5853" s="2"/>
      <c r="GXL5853" s="2"/>
      <c r="GXM5853" s="2"/>
      <c r="GXN5853" s="2"/>
      <c r="GXO5853" s="2"/>
      <c r="GXP5853" s="2"/>
      <c r="GXQ5853" s="2"/>
      <c r="GXR5853" s="2"/>
      <c r="GXS5853" s="2"/>
      <c r="GXT5853" s="2"/>
      <c r="GXU5853" s="2"/>
      <c r="GXV5853" s="2"/>
      <c r="GXW5853" s="2"/>
      <c r="GXX5853" s="2"/>
      <c r="GXY5853" s="2"/>
      <c r="GXZ5853" s="2"/>
      <c r="GYA5853" s="2"/>
      <c r="GYB5853" s="2"/>
      <c r="GYC5853" s="2"/>
      <c r="GYD5853" s="2"/>
      <c r="GYE5853" s="2"/>
      <c r="GYF5853" s="2"/>
      <c r="GYG5853" s="2"/>
      <c r="GYH5853" s="2"/>
      <c r="GYI5853" s="2"/>
      <c r="GYJ5853" s="2"/>
      <c r="GYK5853" s="2"/>
      <c r="GYL5853" s="2"/>
      <c r="GYM5853" s="2"/>
      <c r="GYN5853" s="2"/>
      <c r="GYO5853" s="2"/>
      <c r="GYP5853" s="2"/>
      <c r="GYQ5853" s="2"/>
      <c r="GYR5853" s="2"/>
      <c r="GYS5853" s="2"/>
      <c r="GYT5853" s="2"/>
      <c r="GYU5853" s="2"/>
      <c r="GYV5853" s="2"/>
      <c r="GYW5853" s="2"/>
      <c r="GYX5853" s="2"/>
      <c r="GYY5853" s="2"/>
      <c r="GYZ5853" s="2"/>
      <c r="GZA5853" s="2"/>
      <c r="GZB5853" s="2"/>
      <c r="GZC5853" s="2"/>
      <c r="GZD5853" s="2"/>
      <c r="GZE5853" s="2"/>
      <c r="GZF5853" s="2"/>
      <c r="GZG5853" s="2"/>
      <c r="GZH5853" s="2"/>
      <c r="GZI5853" s="2"/>
      <c r="GZJ5853" s="2"/>
      <c r="GZK5853" s="2"/>
      <c r="GZL5853" s="2"/>
      <c r="GZM5853" s="2"/>
      <c r="GZN5853" s="2"/>
      <c r="GZO5853" s="2"/>
      <c r="GZP5853" s="2"/>
      <c r="GZQ5853" s="2"/>
      <c r="GZR5853" s="2"/>
      <c r="GZS5853" s="2"/>
      <c r="GZT5853" s="2"/>
      <c r="GZU5853" s="2"/>
      <c r="GZV5853" s="2"/>
      <c r="GZW5853" s="2"/>
      <c r="GZX5853" s="2"/>
      <c r="GZY5853" s="2"/>
      <c r="GZZ5853" s="2"/>
      <c r="HAA5853" s="2"/>
      <c r="HAB5853" s="2"/>
      <c r="HAC5853" s="2"/>
      <c r="HAD5853" s="2"/>
      <c r="HAE5853" s="2"/>
      <c r="HAF5853" s="2"/>
      <c r="HAG5853" s="2"/>
      <c r="HAH5853" s="2"/>
      <c r="HAI5853" s="2"/>
      <c r="HAJ5853" s="2"/>
      <c r="HAK5853" s="2"/>
      <c r="HAL5853" s="2"/>
      <c r="HAM5853" s="2"/>
      <c r="HAN5853" s="2"/>
      <c r="HAO5853" s="2"/>
      <c r="HAP5853" s="2"/>
      <c r="HAQ5853" s="2"/>
      <c r="HAR5853" s="2"/>
      <c r="HAS5853" s="2"/>
      <c r="HAT5853" s="2"/>
      <c r="HAU5853" s="2"/>
      <c r="HAV5853" s="2"/>
      <c r="HAW5853" s="2"/>
      <c r="HAX5853" s="2"/>
      <c r="HAY5853" s="2"/>
      <c r="HAZ5853" s="2"/>
      <c r="HBA5853" s="2"/>
      <c r="HBB5853" s="2"/>
      <c r="HBC5853" s="2"/>
      <c r="HBD5853" s="2"/>
      <c r="HBE5853" s="2"/>
      <c r="HBF5853" s="2"/>
      <c r="HBG5853" s="2"/>
      <c r="HBH5853" s="2"/>
      <c r="HBI5853" s="2"/>
      <c r="HBJ5853" s="2"/>
      <c r="HBK5853" s="2"/>
      <c r="HBL5853" s="2"/>
      <c r="HBM5853" s="2"/>
      <c r="HBN5853" s="2"/>
      <c r="HBO5853" s="2"/>
      <c r="HBP5853" s="2"/>
      <c r="HBQ5853" s="2"/>
      <c r="HBR5853" s="2"/>
      <c r="HBS5853" s="2"/>
      <c r="HBT5853" s="2"/>
      <c r="HBU5853" s="2"/>
      <c r="HBV5853" s="2"/>
      <c r="HBW5853" s="2"/>
      <c r="HBX5853" s="2"/>
      <c r="HBY5853" s="2"/>
      <c r="HBZ5853" s="2"/>
      <c r="HCA5853" s="2"/>
      <c r="HCB5853" s="2"/>
      <c r="HCC5853" s="2"/>
      <c r="HCD5853" s="2"/>
      <c r="HCE5853" s="2"/>
      <c r="HCF5853" s="2"/>
      <c r="HCG5853" s="2"/>
      <c r="HCH5853" s="2"/>
      <c r="HCI5853" s="2"/>
      <c r="HCJ5853" s="2"/>
      <c r="HCK5853" s="2"/>
      <c r="HCL5853" s="2"/>
      <c r="HCM5853" s="2"/>
      <c r="HCN5853" s="2"/>
      <c r="HCO5853" s="2"/>
      <c r="HCP5853" s="2"/>
      <c r="HCQ5853" s="2"/>
      <c r="HCR5853" s="2"/>
      <c r="HCS5853" s="2"/>
      <c r="HCT5853" s="2"/>
      <c r="HCU5853" s="2"/>
      <c r="HCV5853" s="2"/>
      <c r="HCW5853" s="2"/>
      <c r="HCX5853" s="2"/>
      <c r="HCY5853" s="2"/>
      <c r="HCZ5853" s="2"/>
      <c r="HDA5853" s="2"/>
      <c r="HDB5853" s="2"/>
      <c r="HDC5853" s="2"/>
      <c r="HDD5853" s="2"/>
      <c r="HDE5853" s="2"/>
      <c r="HDF5853" s="2"/>
      <c r="HDG5853" s="2"/>
      <c r="HDH5853" s="2"/>
      <c r="HDI5853" s="2"/>
      <c r="HDJ5853" s="2"/>
      <c r="HDK5853" s="2"/>
      <c r="HDL5853" s="2"/>
      <c r="HDM5853" s="2"/>
      <c r="HDN5853" s="2"/>
      <c r="HDO5853" s="2"/>
      <c r="HDP5853" s="2"/>
      <c r="HDQ5853" s="2"/>
      <c r="HDR5853" s="2"/>
      <c r="HDS5853" s="2"/>
      <c r="HDT5853" s="2"/>
      <c r="HDU5853" s="2"/>
      <c r="HDV5853" s="2"/>
      <c r="HDW5853" s="2"/>
      <c r="HDX5853" s="2"/>
      <c r="HDY5853" s="2"/>
      <c r="HDZ5853" s="2"/>
      <c r="HEA5853" s="2"/>
      <c r="HEB5853" s="2"/>
      <c r="HEC5853" s="2"/>
      <c r="HED5853" s="2"/>
      <c r="HEE5853" s="2"/>
      <c r="HEF5853" s="2"/>
      <c r="HEG5853" s="2"/>
      <c r="HEH5853" s="2"/>
      <c r="HEI5853" s="2"/>
      <c r="HEJ5853" s="2"/>
      <c r="HEK5853" s="2"/>
      <c r="HEL5853" s="2"/>
      <c r="HEM5853" s="2"/>
      <c r="HEN5853" s="2"/>
      <c r="HEO5853" s="2"/>
      <c r="HEP5853" s="2"/>
      <c r="HEQ5853" s="2"/>
      <c r="HER5853" s="2"/>
      <c r="HES5853" s="2"/>
      <c r="HET5853" s="2"/>
      <c r="HEU5853" s="2"/>
      <c r="HEV5853" s="2"/>
      <c r="HEW5853" s="2"/>
      <c r="HEX5853" s="2"/>
      <c r="HEY5853" s="2"/>
      <c r="HEZ5853" s="2"/>
      <c r="HFA5853" s="2"/>
      <c r="HFB5853" s="2"/>
      <c r="HFC5853" s="2"/>
      <c r="HFD5853" s="2"/>
      <c r="HFE5853" s="2"/>
      <c r="HFF5853" s="2"/>
      <c r="HFG5853" s="2"/>
      <c r="HFH5853" s="2"/>
      <c r="HFI5853" s="2"/>
      <c r="HFJ5853" s="2"/>
      <c r="HFK5853" s="2"/>
      <c r="HFL5853" s="2"/>
      <c r="HFM5853" s="2"/>
      <c r="HFN5853" s="2"/>
      <c r="HFO5853" s="2"/>
      <c r="HFP5853" s="2"/>
      <c r="HFQ5853" s="2"/>
      <c r="HFR5853" s="2"/>
      <c r="HFS5853" s="2"/>
      <c r="HFT5853" s="2"/>
      <c r="HFU5853" s="2"/>
      <c r="HFV5853" s="2"/>
      <c r="HFW5853" s="2"/>
      <c r="HFX5853" s="2"/>
      <c r="HFY5853" s="2"/>
      <c r="HFZ5853" s="2"/>
      <c r="HGA5853" s="2"/>
      <c r="HGB5853" s="2"/>
      <c r="HGC5853" s="2"/>
      <c r="HGD5853" s="2"/>
      <c r="HGE5853" s="2"/>
      <c r="HGF5853" s="2"/>
      <c r="HGG5853" s="2"/>
      <c r="HGH5853" s="2"/>
      <c r="HGI5853" s="2"/>
      <c r="HGJ5853" s="2"/>
      <c r="HGK5853" s="2"/>
      <c r="HGL5853" s="2"/>
      <c r="HGM5853" s="2"/>
      <c r="HGN5853" s="2"/>
      <c r="HGO5853" s="2"/>
      <c r="HGP5853" s="2"/>
      <c r="HGQ5853" s="2"/>
      <c r="HGR5853" s="2"/>
      <c r="HGS5853" s="2"/>
      <c r="HGT5853" s="2"/>
      <c r="HGU5853" s="2"/>
      <c r="HGV5853" s="2"/>
      <c r="HGW5853" s="2"/>
      <c r="HGX5853" s="2"/>
      <c r="HGY5853" s="2"/>
      <c r="HGZ5853" s="2"/>
      <c r="HHA5853" s="2"/>
      <c r="HHB5853" s="2"/>
      <c r="HHC5853" s="2"/>
      <c r="HHD5853" s="2"/>
      <c r="HHE5853" s="2"/>
      <c r="HHF5853" s="2"/>
      <c r="HHG5853" s="2"/>
      <c r="HHH5853" s="2"/>
      <c r="HHI5853" s="2"/>
      <c r="HHJ5853" s="2"/>
      <c r="HHK5853" s="2"/>
      <c r="HHL5853" s="2"/>
      <c r="HHM5853" s="2"/>
      <c r="HHN5853" s="2"/>
      <c r="HHO5853" s="2"/>
      <c r="HHP5853" s="2"/>
      <c r="HHQ5853" s="2"/>
      <c r="HHR5853" s="2"/>
      <c r="HHS5853" s="2"/>
      <c r="HHT5853" s="2"/>
      <c r="HHU5853" s="2"/>
      <c r="HHV5853" s="2"/>
      <c r="HHW5853" s="2"/>
      <c r="HHX5853" s="2"/>
      <c r="HHY5853" s="2"/>
      <c r="HHZ5853" s="2"/>
      <c r="HIA5853" s="2"/>
      <c r="HIB5853" s="2"/>
      <c r="HIC5853" s="2"/>
      <c r="HID5853" s="2"/>
      <c r="HIE5853" s="2"/>
      <c r="HIF5853" s="2"/>
      <c r="HIG5853" s="2"/>
      <c r="HIH5853" s="2"/>
      <c r="HII5853" s="2"/>
      <c r="HIJ5853" s="2"/>
      <c r="HIK5853" s="2"/>
      <c r="HIL5853" s="2"/>
      <c r="HIM5853" s="2"/>
      <c r="HIN5853" s="2"/>
      <c r="HIO5853" s="2"/>
      <c r="HIP5853" s="2"/>
      <c r="HIQ5853" s="2"/>
      <c r="HIR5853" s="2"/>
      <c r="HIS5853" s="2"/>
      <c r="HIT5853" s="2"/>
      <c r="HIU5853" s="2"/>
      <c r="HIV5853" s="2"/>
      <c r="HIW5853" s="2"/>
      <c r="HIX5853" s="2"/>
      <c r="HIY5853" s="2"/>
      <c r="HIZ5853" s="2"/>
      <c r="HJA5853" s="2"/>
      <c r="HJB5853" s="2"/>
      <c r="HJC5853" s="2"/>
      <c r="HJD5853" s="2"/>
      <c r="HJE5853" s="2"/>
      <c r="HJF5853" s="2"/>
      <c r="HJG5853" s="2"/>
      <c r="HJH5853" s="2"/>
      <c r="HJI5853" s="2"/>
      <c r="HJJ5853" s="2"/>
      <c r="HJK5853" s="2"/>
      <c r="HJL5853" s="2"/>
      <c r="HJM5853" s="2"/>
      <c r="HJN5853" s="2"/>
      <c r="HJO5853" s="2"/>
      <c r="HJP5853" s="2"/>
      <c r="HJQ5853" s="2"/>
      <c r="HJR5853" s="2"/>
      <c r="HJS5853" s="2"/>
      <c r="HJT5853" s="2"/>
      <c r="HJU5853" s="2"/>
      <c r="HJV5853" s="2"/>
      <c r="HJW5853" s="2"/>
      <c r="HJX5853" s="2"/>
      <c r="HJY5853" s="2"/>
      <c r="HJZ5853" s="2"/>
      <c r="HKA5853" s="2"/>
      <c r="HKB5853" s="2"/>
      <c r="HKC5853" s="2"/>
      <c r="HKD5853" s="2"/>
      <c r="HKE5853" s="2"/>
      <c r="HKF5853" s="2"/>
      <c r="HKG5853" s="2"/>
      <c r="HKH5853" s="2"/>
      <c r="HKI5853" s="2"/>
      <c r="HKJ5853" s="2"/>
      <c r="HKK5853" s="2"/>
      <c r="HKL5853" s="2"/>
      <c r="HKM5853" s="2"/>
      <c r="HKN5853" s="2"/>
      <c r="HKO5853" s="2"/>
      <c r="HKP5853" s="2"/>
      <c r="HKQ5853" s="2"/>
      <c r="HKR5853" s="2"/>
      <c r="HKS5853" s="2"/>
      <c r="HKT5853" s="2"/>
      <c r="HKU5853" s="2"/>
      <c r="HKV5853" s="2"/>
      <c r="HKW5853" s="2"/>
      <c r="HKX5853" s="2"/>
      <c r="HKY5853" s="2"/>
      <c r="HKZ5853" s="2"/>
      <c r="HLA5853" s="2"/>
      <c r="HLB5853" s="2"/>
      <c r="HLC5853" s="2"/>
      <c r="HLD5853" s="2"/>
      <c r="HLE5853" s="2"/>
      <c r="HLF5853" s="2"/>
      <c r="HLG5853" s="2"/>
      <c r="HLH5853" s="2"/>
      <c r="HLI5853" s="2"/>
      <c r="HLJ5853" s="2"/>
      <c r="HLK5853" s="2"/>
      <c r="HLL5853" s="2"/>
      <c r="HLM5853" s="2"/>
      <c r="HLN5853" s="2"/>
      <c r="HLO5853" s="2"/>
      <c r="HLP5853" s="2"/>
      <c r="HLQ5853" s="2"/>
      <c r="HLR5853" s="2"/>
      <c r="HLS5853" s="2"/>
      <c r="HLT5853" s="2"/>
      <c r="HLU5853" s="2"/>
      <c r="HLV5853" s="2"/>
      <c r="HLW5853" s="2"/>
      <c r="HLX5853" s="2"/>
      <c r="HLY5853" s="2"/>
      <c r="HLZ5853" s="2"/>
      <c r="HMA5853" s="2"/>
      <c r="HMB5853" s="2"/>
      <c r="HMC5853" s="2"/>
      <c r="HMD5853" s="2"/>
      <c r="HME5853" s="2"/>
      <c r="HMF5853" s="2"/>
      <c r="HMG5853" s="2"/>
      <c r="HMH5853" s="2"/>
      <c r="HMI5853" s="2"/>
      <c r="HMJ5853" s="2"/>
      <c r="HMK5853" s="2"/>
      <c r="HML5853" s="2"/>
      <c r="HMM5853" s="2"/>
      <c r="HMN5853" s="2"/>
      <c r="HMO5853" s="2"/>
      <c r="HMP5853" s="2"/>
      <c r="HMQ5853" s="2"/>
      <c r="HMR5853" s="2"/>
      <c r="HMS5853" s="2"/>
      <c r="HMT5853" s="2"/>
      <c r="HMU5853" s="2"/>
      <c r="HMV5853" s="2"/>
      <c r="HMW5853" s="2"/>
      <c r="HMX5853" s="2"/>
      <c r="HMY5853" s="2"/>
      <c r="HMZ5853" s="2"/>
      <c r="HNA5853" s="2"/>
      <c r="HNB5853" s="2"/>
      <c r="HNC5853" s="2"/>
      <c r="HND5853" s="2"/>
      <c r="HNE5853" s="2"/>
      <c r="HNF5853" s="2"/>
      <c r="HNG5853" s="2"/>
      <c r="HNH5853" s="2"/>
      <c r="HNI5853" s="2"/>
      <c r="HNJ5853" s="2"/>
      <c r="HNK5853" s="2"/>
      <c r="HNL5853" s="2"/>
      <c r="HNM5853" s="2"/>
      <c r="HNN5853" s="2"/>
      <c r="HNO5853" s="2"/>
      <c r="HNP5853" s="2"/>
      <c r="HNQ5853" s="2"/>
      <c r="HNR5853" s="2"/>
      <c r="HNS5853" s="2"/>
      <c r="HNT5853" s="2"/>
      <c r="HNU5853" s="2"/>
      <c r="HNV5853" s="2"/>
      <c r="HNW5853" s="2"/>
      <c r="HNX5853" s="2"/>
      <c r="HNY5853" s="2"/>
      <c r="HNZ5853" s="2"/>
      <c r="HOA5853" s="2"/>
      <c r="HOB5853" s="2"/>
      <c r="HOC5853" s="2"/>
      <c r="HOD5853" s="2"/>
      <c r="HOE5853" s="2"/>
      <c r="HOF5853" s="2"/>
      <c r="HOG5853" s="2"/>
      <c r="HOH5853" s="2"/>
      <c r="HOI5853" s="2"/>
      <c r="HOJ5853" s="2"/>
      <c r="HOK5853" s="2"/>
      <c r="HOL5853" s="2"/>
      <c r="HOM5853" s="2"/>
      <c r="HON5853" s="2"/>
      <c r="HOO5853" s="2"/>
      <c r="HOP5853" s="2"/>
      <c r="HOQ5853" s="2"/>
      <c r="HOR5853" s="2"/>
      <c r="HOS5853" s="2"/>
      <c r="HOT5853" s="2"/>
      <c r="HOU5853" s="2"/>
      <c r="HOV5853" s="2"/>
      <c r="HOW5853" s="2"/>
      <c r="HOX5853" s="2"/>
      <c r="HOY5853" s="2"/>
      <c r="HOZ5853" s="2"/>
      <c r="HPA5853" s="2"/>
      <c r="HPB5853" s="2"/>
      <c r="HPC5853" s="2"/>
      <c r="HPD5853" s="2"/>
      <c r="HPE5853" s="2"/>
      <c r="HPF5853" s="2"/>
      <c r="HPG5853" s="2"/>
      <c r="HPH5853" s="2"/>
      <c r="HPI5853" s="2"/>
      <c r="HPJ5853" s="2"/>
      <c r="HPK5853" s="2"/>
      <c r="HPL5853" s="2"/>
      <c r="HPM5853" s="2"/>
      <c r="HPN5853" s="2"/>
      <c r="HPO5853" s="2"/>
      <c r="HPP5853" s="2"/>
      <c r="HPQ5853" s="2"/>
      <c r="HPR5853" s="2"/>
      <c r="HPS5853" s="2"/>
      <c r="HPT5853" s="2"/>
      <c r="HPU5853" s="2"/>
      <c r="HPV5853" s="2"/>
      <c r="HPW5853" s="2"/>
      <c r="HPX5853" s="2"/>
      <c r="HPY5853" s="2"/>
      <c r="HPZ5853" s="2"/>
      <c r="HQA5853" s="2"/>
      <c r="HQB5853" s="2"/>
      <c r="HQC5853" s="2"/>
      <c r="HQD5853" s="2"/>
      <c r="HQE5853" s="2"/>
      <c r="HQF5853" s="2"/>
      <c r="HQG5853" s="2"/>
      <c r="HQH5853" s="2"/>
      <c r="HQI5853" s="2"/>
      <c r="HQJ5853" s="2"/>
      <c r="HQK5853" s="2"/>
      <c r="HQL5853" s="2"/>
      <c r="HQM5853" s="2"/>
      <c r="HQN5853" s="2"/>
      <c r="HQO5853" s="2"/>
      <c r="HQP5853" s="2"/>
      <c r="HQQ5853" s="2"/>
      <c r="HQR5853" s="2"/>
      <c r="HQS5853" s="2"/>
      <c r="HQT5853" s="2"/>
      <c r="HQU5853" s="2"/>
      <c r="HQV5853" s="2"/>
      <c r="HQW5853" s="2"/>
      <c r="HQX5853" s="2"/>
      <c r="HQY5853" s="2"/>
      <c r="HQZ5853" s="2"/>
      <c r="HRA5853" s="2"/>
      <c r="HRB5853" s="2"/>
      <c r="HRC5853" s="2"/>
      <c r="HRD5853" s="2"/>
      <c r="HRE5853" s="2"/>
      <c r="HRF5853" s="2"/>
      <c r="HRG5853" s="2"/>
      <c r="HRH5853" s="2"/>
      <c r="HRI5853" s="2"/>
      <c r="HRJ5853" s="2"/>
      <c r="HRK5853" s="2"/>
      <c r="HRL5853" s="2"/>
      <c r="HRM5853" s="2"/>
      <c r="HRN5853" s="2"/>
      <c r="HRO5853" s="2"/>
      <c r="HRP5853" s="2"/>
      <c r="HRQ5853" s="2"/>
      <c r="HRR5853" s="2"/>
      <c r="HRS5853" s="2"/>
      <c r="HRT5853" s="2"/>
      <c r="HRU5853" s="2"/>
      <c r="HRV5853" s="2"/>
      <c r="HRW5853" s="2"/>
      <c r="HRX5853" s="2"/>
      <c r="HRY5853" s="2"/>
      <c r="HRZ5853" s="2"/>
      <c r="HSA5853" s="2"/>
      <c r="HSB5853" s="2"/>
      <c r="HSC5853" s="2"/>
      <c r="HSD5853" s="2"/>
      <c r="HSE5853" s="2"/>
      <c r="HSF5853" s="2"/>
      <c r="HSG5853" s="2"/>
      <c r="HSH5853" s="2"/>
      <c r="HSI5853" s="2"/>
      <c r="HSJ5853" s="2"/>
      <c r="HSK5853" s="2"/>
      <c r="HSL5853" s="2"/>
      <c r="HSM5853" s="2"/>
      <c r="HSN5853" s="2"/>
      <c r="HSO5853" s="2"/>
      <c r="HSP5853" s="2"/>
      <c r="HSQ5853" s="2"/>
      <c r="HSR5853" s="2"/>
      <c r="HSS5853" s="2"/>
      <c r="HST5853" s="2"/>
      <c r="HSU5853" s="2"/>
      <c r="HSV5853" s="2"/>
      <c r="HSW5853" s="2"/>
      <c r="HSX5853" s="2"/>
      <c r="HSY5853" s="2"/>
      <c r="HSZ5853" s="2"/>
      <c r="HTA5853" s="2"/>
      <c r="HTB5853" s="2"/>
      <c r="HTC5853" s="2"/>
      <c r="HTD5853" s="2"/>
      <c r="HTE5853" s="2"/>
      <c r="HTF5853" s="2"/>
      <c r="HTG5853" s="2"/>
      <c r="HTH5853" s="2"/>
      <c r="HTI5853" s="2"/>
      <c r="HTJ5853" s="2"/>
      <c r="HTK5853" s="2"/>
      <c r="HTL5853" s="2"/>
      <c r="HTM5853" s="2"/>
      <c r="HTN5853" s="2"/>
      <c r="HTO5853" s="2"/>
      <c r="HTP5853" s="2"/>
      <c r="HTQ5853" s="2"/>
      <c r="HTR5853" s="2"/>
      <c r="HTS5853" s="2"/>
      <c r="HTT5853" s="2"/>
      <c r="HTU5853" s="2"/>
      <c r="HTV5853" s="2"/>
      <c r="HTW5853" s="2"/>
      <c r="HTX5853" s="2"/>
      <c r="HTY5853" s="2"/>
      <c r="HTZ5853" s="2"/>
      <c r="HUA5853" s="2"/>
      <c r="HUB5853" s="2"/>
      <c r="HUC5853" s="2"/>
      <c r="HUD5853" s="2"/>
      <c r="HUE5853" s="2"/>
      <c r="HUF5853" s="2"/>
      <c r="HUG5853" s="2"/>
      <c r="HUH5853" s="2"/>
      <c r="HUI5853" s="2"/>
      <c r="HUJ5853" s="2"/>
      <c r="HUK5853" s="2"/>
      <c r="HUL5853" s="2"/>
      <c r="HUM5853" s="2"/>
      <c r="HUN5853" s="2"/>
      <c r="HUO5853" s="2"/>
      <c r="HUP5853" s="2"/>
      <c r="HUQ5853" s="2"/>
      <c r="HUR5853" s="2"/>
      <c r="HUS5853" s="2"/>
      <c r="HUT5853" s="2"/>
      <c r="HUU5853" s="2"/>
      <c r="HUV5853" s="2"/>
      <c r="HUW5853" s="2"/>
      <c r="HUX5853" s="2"/>
      <c r="HUY5853" s="2"/>
      <c r="HUZ5853" s="2"/>
      <c r="HVA5853" s="2"/>
      <c r="HVB5853" s="2"/>
      <c r="HVC5853" s="2"/>
      <c r="HVD5853" s="2"/>
      <c r="HVE5853" s="2"/>
      <c r="HVF5853" s="2"/>
      <c r="HVG5853" s="2"/>
      <c r="HVH5853" s="2"/>
      <c r="HVI5853" s="2"/>
      <c r="HVJ5853" s="2"/>
      <c r="HVK5853" s="2"/>
      <c r="HVL5853" s="2"/>
      <c r="HVM5853" s="2"/>
      <c r="HVN5853" s="2"/>
      <c r="HVO5853" s="2"/>
      <c r="HVP5853" s="2"/>
      <c r="HVQ5853" s="2"/>
      <c r="HVR5853" s="2"/>
      <c r="HVS5853" s="2"/>
      <c r="HVT5853" s="2"/>
      <c r="HVU5853" s="2"/>
      <c r="HVV5853" s="2"/>
      <c r="HVW5853" s="2"/>
      <c r="HVX5853" s="2"/>
      <c r="HVY5853" s="2"/>
      <c r="HVZ5853" s="2"/>
      <c r="HWA5853" s="2"/>
      <c r="HWB5853" s="2"/>
      <c r="HWC5853" s="2"/>
      <c r="HWD5853" s="2"/>
      <c r="HWE5853" s="2"/>
      <c r="HWF5853" s="2"/>
      <c r="HWG5853" s="2"/>
      <c r="HWH5853" s="2"/>
      <c r="HWI5853" s="2"/>
      <c r="HWJ5853" s="2"/>
      <c r="HWK5853" s="2"/>
      <c r="HWL5853" s="2"/>
      <c r="HWM5853" s="2"/>
      <c r="HWN5853" s="2"/>
      <c r="HWO5853" s="2"/>
      <c r="HWP5853" s="2"/>
      <c r="HWQ5853" s="2"/>
      <c r="HWR5853" s="2"/>
      <c r="HWS5853" s="2"/>
      <c r="HWT5853" s="2"/>
      <c r="HWU5853" s="2"/>
      <c r="HWV5853" s="2"/>
      <c r="HWW5853" s="2"/>
      <c r="HWX5853" s="2"/>
      <c r="HWY5853" s="2"/>
      <c r="HWZ5853" s="2"/>
      <c r="HXA5853" s="2"/>
      <c r="HXB5853" s="2"/>
      <c r="HXC5853" s="2"/>
      <c r="HXD5853" s="2"/>
      <c r="HXE5853" s="2"/>
      <c r="HXF5853" s="2"/>
      <c r="HXG5853" s="2"/>
      <c r="HXH5853" s="2"/>
      <c r="HXI5853" s="2"/>
      <c r="HXJ5853" s="2"/>
      <c r="HXK5853" s="2"/>
      <c r="HXL5853" s="2"/>
      <c r="HXM5853" s="2"/>
      <c r="HXN5853" s="2"/>
      <c r="HXO5853" s="2"/>
      <c r="HXP5853" s="2"/>
      <c r="HXQ5853" s="2"/>
      <c r="HXR5853" s="2"/>
      <c r="HXS5853" s="2"/>
      <c r="HXT5853" s="2"/>
      <c r="HXU5853" s="2"/>
      <c r="HXV5853" s="2"/>
      <c r="HXW5853" s="2"/>
      <c r="HXX5853" s="2"/>
      <c r="HXY5853" s="2"/>
      <c r="HXZ5853" s="2"/>
      <c r="HYA5853" s="2"/>
      <c r="HYB5853" s="2"/>
      <c r="HYC5853" s="2"/>
      <c r="HYD5853" s="2"/>
      <c r="HYE5853" s="2"/>
      <c r="HYF5853" s="2"/>
      <c r="HYG5853" s="2"/>
      <c r="HYH5853" s="2"/>
      <c r="HYI5853" s="2"/>
      <c r="HYJ5853" s="2"/>
      <c r="HYK5853" s="2"/>
      <c r="HYL5853" s="2"/>
      <c r="HYM5853" s="2"/>
      <c r="HYN5853" s="2"/>
      <c r="HYO5853" s="2"/>
      <c r="HYP5853" s="2"/>
      <c r="HYQ5853" s="2"/>
      <c r="HYR5853" s="2"/>
      <c r="HYS5853" s="2"/>
      <c r="HYT5853" s="2"/>
      <c r="HYU5853" s="2"/>
      <c r="HYV5853" s="2"/>
      <c r="HYW5853" s="2"/>
      <c r="HYX5853" s="2"/>
      <c r="HYY5853" s="2"/>
      <c r="HYZ5853" s="2"/>
      <c r="HZA5853" s="2"/>
      <c r="HZB5853" s="2"/>
      <c r="HZC5853" s="2"/>
      <c r="HZD5853" s="2"/>
      <c r="HZE5853" s="2"/>
      <c r="HZF5853" s="2"/>
      <c r="HZG5853" s="2"/>
      <c r="HZH5853" s="2"/>
      <c r="HZI5853" s="2"/>
      <c r="HZJ5853" s="2"/>
      <c r="HZK5853" s="2"/>
      <c r="HZL5853" s="2"/>
      <c r="HZM5853" s="2"/>
      <c r="HZN5853" s="2"/>
      <c r="HZO5853" s="2"/>
      <c r="HZP5853" s="2"/>
      <c r="HZQ5853" s="2"/>
      <c r="HZR5853" s="2"/>
      <c r="HZS5853" s="2"/>
      <c r="HZT5853" s="2"/>
      <c r="HZU5853" s="2"/>
      <c r="HZV5853" s="2"/>
      <c r="HZW5853" s="2"/>
      <c r="HZX5853" s="2"/>
      <c r="HZY5853" s="2"/>
      <c r="HZZ5853" s="2"/>
      <c r="IAA5853" s="2"/>
      <c r="IAB5853" s="2"/>
      <c r="IAC5853" s="2"/>
      <c r="IAD5853" s="2"/>
      <c r="IAE5853" s="2"/>
      <c r="IAF5853" s="2"/>
      <c r="IAG5853" s="2"/>
      <c r="IAH5853" s="2"/>
      <c r="IAI5853" s="2"/>
      <c r="IAJ5853" s="2"/>
      <c r="IAK5853" s="2"/>
      <c r="IAL5853" s="2"/>
      <c r="IAM5853" s="2"/>
      <c r="IAN5853" s="2"/>
      <c r="IAO5853" s="2"/>
      <c r="IAP5853" s="2"/>
      <c r="IAQ5853" s="2"/>
      <c r="IAR5853" s="2"/>
      <c r="IAS5853" s="2"/>
      <c r="IAT5853" s="2"/>
      <c r="IAU5853" s="2"/>
      <c r="IAV5853" s="2"/>
      <c r="IAW5853" s="2"/>
      <c r="IAX5853" s="2"/>
      <c r="IAY5853" s="2"/>
      <c r="IAZ5853" s="2"/>
      <c r="IBA5853" s="2"/>
      <c r="IBB5853" s="2"/>
      <c r="IBC5853" s="2"/>
      <c r="IBD5853" s="2"/>
      <c r="IBE5853" s="2"/>
      <c r="IBF5853" s="2"/>
      <c r="IBG5853" s="2"/>
      <c r="IBH5853" s="2"/>
      <c r="IBI5853" s="2"/>
      <c r="IBJ5853" s="2"/>
      <c r="IBK5853" s="2"/>
      <c r="IBL5853" s="2"/>
      <c r="IBM5853" s="2"/>
      <c r="IBN5853" s="2"/>
      <c r="IBO5853" s="2"/>
      <c r="IBP5853" s="2"/>
      <c r="IBQ5853" s="2"/>
      <c r="IBR5853" s="2"/>
      <c r="IBS5853" s="2"/>
      <c r="IBT5853" s="2"/>
      <c r="IBU5853" s="2"/>
      <c r="IBV5853" s="2"/>
      <c r="IBW5853" s="2"/>
      <c r="IBX5853" s="2"/>
      <c r="IBY5853" s="2"/>
      <c r="IBZ5853" s="2"/>
      <c r="ICA5853" s="2"/>
      <c r="ICB5853" s="2"/>
      <c r="ICC5853" s="2"/>
      <c r="ICD5853" s="2"/>
      <c r="ICE5853" s="2"/>
      <c r="ICF5853" s="2"/>
      <c r="ICG5853" s="2"/>
      <c r="ICH5853" s="2"/>
      <c r="ICI5853" s="2"/>
      <c r="ICJ5853" s="2"/>
      <c r="ICK5853" s="2"/>
      <c r="ICL5853" s="2"/>
      <c r="ICM5853" s="2"/>
      <c r="ICN5853" s="2"/>
      <c r="ICO5853" s="2"/>
      <c r="ICP5853" s="2"/>
      <c r="ICQ5853" s="2"/>
      <c r="ICR5853" s="2"/>
      <c r="ICS5853" s="2"/>
      <c r="ICT5853" s="2"/>
      <c r="ICU5853" s="2"/>
      <c r="ICV5853" s="2"/>
      <c r="ICW5853" s="2"/>
      <c r="ICX5853" s="2"/>
      <c r="ICY5853" s="2"/>
      <c r="ICZ5853" s="2"/>
      <c r="IDA5853" s="2"/>
      <c r="IDB5853" s="2"/>
      <c r="IDC5853" s="2"/>
      <c r="IDD5853" s="2"/>
      <c r="IDE5853" s="2"/>
      <c r="IDF5853" s="2"/>
      <c r="IDG5853" s="2"/>
      <c r="IDH5853" s="2"/>
      <c r="IDI5853" s="2"/>
      <c r="IDJ5853" s="2"/>
      <c r="IDK5853" s="2"/>
      <c r="IDL5853" s="2"/>
      <c r="IDM5853" s="2"/>
      <c r="IDN5853" s="2"/>
      <c r="IDO5853" s="2"/>
      <c r="IDP5853" s="2"/>
      <c r="IDQ5853" s="2"/>
      <c r="IDR5853" s="2"/>
      <c r="IDS5853" s="2"/>
      <c r="IDT5853" s="2"/>
      <c r="IDU5853" s="2"/>
      <c r="IDV5853" s="2"/>
      <c r="IDW5853" s="2"/>
      <c r="IDX5853" s="2"/>
      <c r="IDY5853" s="2"/>
      <c r="IDZ5853" s="2"/>
      <c r="IEA5853" s="2"/>
      <c r="IEB5853" s="2"/>
      <c r="IEC5853" s="2"/>
      <c r="IED5853" s="2"/>
      <c r="IEE5853" s="2"/>
      <c r="IEF5853" s="2"/>
      <c r="IEG5853" s="2"/>
      <c r="IEH5853" s="2"/>
      <c r="IEI5853" s="2"/>
      <c r="IEJ5853" s="2"/>
      <c r="IEK5853" s="2"/>
      <c r="IEL5853" s="2"/>
      <c r="IEM5853" s="2"/>
      <c r="IEN5853" s="2"/>
      <c r="IEO5853" s="2"/>
      <c r="IEP5853" s="2"/>
      <c r="IEQ5853" s="2"/>
      <c r="IER5853" s="2"/>
      <c r="IES5853" s="2"/>
      <c r="IET5853" s="2"/>
      <c r="IEU5853" s="2"/>
      <c r="IEV5853" s="2"/>
      <c r="IEW5853" s="2"/>
      <c r="IEX5853" s="2"/>
      <c r="IEY5853" s="2"/>
      <c r="IEZ5853" s="2"/>
      <c r="IFA5853" s="2"/>
      <c r="IFB5853" s="2"/>
      <c r="IFC5853" s="2"/>
      <c r="IFD5853" s="2"/>
      <c r="IFE5853" s="2"/>
      <c r="IFF5853" s="2"/>
      <c r="IFG5853" s="2"/>
      <c r="IFH5853" s="2"/>
      <c r="IFI5853" s="2"/>
      <c r="IFJ5853" s="2"/>
      <c r="IFK5853" s="2"/>
      <c r="IFL5853" s="2"/>
      <c r="IFM5853" s="2"/>
      <c r="IFN5853" s="2"/>
      <c r="IFO5853" s="2"/>
      <c r="IFP5853" s="2"/>
      <c r="IFQ5853" s="2"/>
      <c r="IFR5853" s="2"/>
      <c r="IFS5853" s="2"/>
      <c r="IFT5853" s="2"/>
      <c r="IFU5853" s="2"/>
      <c r="IFV5853" s="2"/>
      <c r="IFW5853" s="2"/>
      <c r="IFX5853" s="2"/>
      <c r="IFY5853" s="2"/>
      <c r="IFZ5853" s="2"/>
      <c r="IGA5853" s="2"/>
      <c r="IGB5853" s="2"/>
      <c r="IGC5853" s="2"/>
      <c r="IGD5853" s="2"/>
      <c r="IGE5853" s="2"/>
      <c r="IGF5853" s="2"/>
      <c r="IGG5853" s="2"/>
      <c r="IGH5853" s="2"/>
      <c r="IGI5853" s="2"/>
      <c r="IGJ5853" s="2"/>
      <c r="IGK5853" s="2"/>
      <c r="IGL5853" s="2"/>
      <c r="IGM5853" s="2"/>
      <c r="IGN5853" s="2"/>
      <c r="IGO5853" s="2"/>
      <c r="IGP5853" s="2"/>
      <c r="IGQ5853" s="2"/>
      <c r="IGR5853" s="2"/>
      <c r="IGS5853" s="2"/>
      <c r="IGT5853" s="2"/>
      <c r="IGU5853" s="2"/>
      <c r="IGV5853" s="2"/>
      <c r="IGW5853" s="2"/>
      <c r="IGX5853" s="2"/>
      <c r="IGY5853" s="2"/>
      <c r="IGZ5853" s="2"/>
      <c r="IHA5853" s="2"/>
      <c r="IHB5853" s="2"/>
      <c r="IHC5853" s="2"/>
      <c r="IHD5853" s="2"/>
      <c r="IHE5853" s="2"/>
      <c r="IHF5853" s="2"/>
      <c r="IHG5853" s="2"/>
      <c r="IHH5853" s="2"/>
      <c r="IHI5853" s="2"/>
      <c r="IHJ5853" s="2"/>
      <c r="IHK5853" s="2"/>
      <c r="IHL5853" s="2"/>
      <c r="IHM5853" s="2"/>
      <c r="IHN5853" s="2"/>
      <c r="IHO5853" s="2"/>
      <c r="IHP5853" s="2"/>
      <c r="IHQ5853" s="2"/>
      <c r="IHR5853" s="2"/>
      <c r="IHS5853" s="2"/>
      <c r="IHT5853" s="2"/>
      <c r="IHU5853" s="2"/>
      <c r="IHV5853" s="2"/>
      <c r="IHW5853" s="2"/>
      <c r="IHX5853" s="2"/>
      <c r="IHY5853" s="2"/>
      <c r="IHZ5853" s="2"/>
      <c r="IIA5853" s="2"/>
      <c r="IIB5853" s="2"/>
      <c r="IIC5853" s="2"/>
      <c r="IID5853" s="2"/>
      <c r="IIE5853" s="2"/>
      <c r="IIF5853" s="2"/>
      <c r="IIG5853" s="2"/>
      <c r="IIH5853" s="2"/>
      <c r="III5853" s="2"/>
      <c r="IIJ5853" s="2"/>
      <c r="IIK5853" s="2"/>
      <c r="IIL5853" s="2"/>
      <c r="IIM5853" s="2"/>
      <c r="IIN5853" s="2"/>
      <c r="IIO5853" s="2"/>
      <c r="IIP5853" s="2"/>
      <c r="IIQ5853" s="2"/>
      <c r="IIR5853" s="2"/>
      <c r="IIS5853" s="2"/>
      <c r="IIT5853" s="2"/>
      <c r="IIU5853" s="2"/>
      <c r="IIV5853" s="2"/>
      <c r="IIW5853" s="2"/>
      <c r="IIX5853" s="2"/>
      <c r="IIY5853" s="2"/>
      <c r="IIZ5853" s="2"/>
      <c r="IJA5853" s="2"/>
      <c r="IJB5853" s="2"/>
      <c r="IJC5853" s="2"/>
      <c r="IJD5853" s="2"/>
      <c r="IJE5853" s="2"/>
      <c r="IJF5853" s="2"/>
      <c r="IJG5853" s="2"/>
      <c r="IJH5853" s="2"/>
      <c r="IJI5853" s="2"/>
      <c r="IJJ5853" s="2"/>
      <c r="IJK5853" s="2"/>
      <c r="IJL5853" s="2"/>
      <c r="IJM5853" s="2"/>
      <c r="IJN5853" s="2"/>
      <c r="IJO5853" s="2"/>
      <c r="IJP5853" s="2"/>
      <c r="IJQ5853" s="2"/>
      <c r="IJR5853" s="2"/>
      <c r="IJS5853" s="2"/>
      <c r="IJT5853" s="2"/>
      <c r="IJU5853" s="2"/>
      <c r="IJV5853" s="2"/>
      <c r="IJW5853" s="2"/>
      <c r="IJX5853" s="2"/>
      <c r="IJY5853" s="2"/>
      <c r="IJZ5853" s="2"/>
      <c r="IKA5853" s="2"/>
      <c r="IKB5853" s="2"/>
      <c r="IKC5853" s="2"/>
      <c r="IKD5853" s="2"/>
      <c r="IKE5853" s="2"/>
      <c r="IKF5853" s="2"/>
      <c r="IKG5853" s="2"/>
      <c r="IKH5853" s="2"/>
      <c r="IKI5853" s="2"/>
      <c r="IKJ5853" s="2"/>
      <c r="IKK5853" s="2"/>
      <c r="IKL5853" s="2"/>
      <c r="IKM5853" s="2"/>
      <c r="IKN5853" s="2"/>
      <c r="IKO5853" s="2"/>
      <c r="IKP5853" s="2"/>
      <c r="IKQ5853" s="2"/>
      <c r="IKR5853" s="2"/>
      <c r="IKS5853" s="2"/>
      <c r="IKT5853" s="2"/>
      <c r="IKU5853" s="2"/>
      <c r="IKV5853" s="2"/>
      <c r="IKW5853" s="2"/>
      <c r="IKX5853" s="2"/>
      <c r="IKY5853" s="2"/>
      <c r="IKZ5853" s="2"/>
      <c r="ILA5853" s="2"/>
      <c r="ILB5853" s="2"/>
      <c r="ILC5853" s="2"/>
      <c r="ILD5853" s="2"/>
      <c r="ILE5853" s="2"/>
      <c r="ILF5853" s="2"/>
      <c r="ILG5853" s="2"/>
      <c r="ILH5853" s="2"/>
      <c r="ILI5853" s="2"/>
      <c r="ILJ5853" s="2"/>
      <c r="ILK5853" s="2"/>
      <c r="ILL5853" s="2"/>
      <c r="ILM5853" s="2"/>
      <c r="ILN5853" s="2"/>
      <c r="ILO5853" s="2"/>
      <c r="ILP5853" s="2"/>
      <c r="ILQ5853" s="2"/>
      <c r="ILR5853" s="2"/>
      <c r="ILS5853" s="2"/>
      <c r="ILT5853" s="2"/>
      <c r="ILU5853" s="2"/>
      <c r="ILV5853" s="2"/>
      <c r="ILW5853" s="2"/>
      <c r="ILX5853" s="2"/>
      <c r="ILY5853" s="2"/>
      <c r="ILZ5853" s="2"/>
      <c r="IMA5853" s="2"/>
      <c r="IMB5853" s="2"/>
      <c r="IMC5853" s="2"/>
      <c r="IMD5853" s="2"/>
      <c r="IME5853" s="2"/>
      <c r="IMF5853" s="2"/>
      <c r="IMG5853" s="2"/>
      <c r="IMH5853" s="2"/>
      <c r="IMI5853" s="2"/>
      <c r="IMJ5853" s="2"/>
      <c r="IMK5853" s="2"/>
      <c r="IML5853" s="2"/>
      <c r="IMM5853" s="2"/>
      <c r="IMN5853" s="2"/>
      <c r="IMO5853" s="2"/>
      <c r="IMP5853" s="2"/>
      <c r="IMQ5853" s="2"/>
      <c r="IMR5853" s="2"/>
      <c r="IMS5853" s="2"/>
      <c r="IMT5853" s="2"/>
      <c r="IMU5853" s="2"/>
      <c r="IMV5853" s="2"/>
      <c r="IMW5853" s="2"/>
      <c r="IMX5853" s="2"/>
      <c r="IMY5853" s="2"/>
      <c r="IMZ5853" s="2"/>
      <c r="INA5853" s="2"/>
      <c r="INB5853" s="2"/>
      <c r="INC5853" s="2"/>
      <c r="IND5853" s="2"/>
      <c r="INE5853" s="2"/>
      <c r="INF5853" s="2"/>
      <c r="ING5853" s="2"/>
      <c r="INH5853" s="2"/>
      <c r="INI5853" s="2"/>
      <c r="INJ5853" s="2"/>
      <c r="INK5853" s="2"/>
      <c r="INL5853" s="2"/>
      <c r="INM5853" s="2"/>
      <c r="INN5853" s="2"/>
      <c r="INO5853" s="2"/>
      <c r="INP5853" s="2"/>
      <c r="INQ5853" s="2"/>
      <c r="INR5853" s="2"/>
      <c r="INS5853" s="2"/>
      <c r="INT5853" s="2"/>
      <c r="INU5853" s="2"/>
      <c r="INV5853" s="2"/>
      <c r="INW5853" s="2"/>
      <c r="INX5853" s="2"/>
      <c r="INY5853" s="2"/>
      <c r="INZ5853" s="2"/>
      <c r="IOA5853" s="2"/>
      <c r="IOB5853" s="2"/>
      <c r="IOC5853" s="2"/>
      <c r="IOD5853" s="2"/>
      <c r="IOE5853" s="2"/>
      <c r="IOF5853" s="2"/>
      <c r="IOG5853" s="2"/>
      <c r="IOH5853" s="2"/>
      <c r="IOI5853" s="2"/>
      <c r="IOJ5853" s="2"/>
      <c r="IOK5853" s="2"/>
      <c r="IOL5853" s="2"/>
      <c r="IOM5853" s="2"/>
      <c r="ION5853" s="2"/>
      <c r="IOO5853" s="2"/>
      <c r="IOP5853" s="2"/>
      <c r="IOQ5853" s="2"/>
      <c r="IOR5853" s="2"/>
      <c r="IOS5853" s="2"/>
      <c r="IOT5853" s="2"/>
      <c r="IOU5853" s="2"/>
      <c r="IOV5853" s="2"/>
      <c r="IOW5853" s="2"/>
      <c r="IOX5853" s="2"/>
      <c r="IOY5853" s="2"/>
      <c r="IOZ5853" s="2"/>
      <c r="IPA5853" s="2"/>
      <c r="IPB5853" s="2"/>
      <c r="IPC5853" s="2"/>
      <c r="IPD5853" s="2"/>
      <c r="IPE5853" s="2"/>
      <c r="IPF5853" s="2"/>
      <c r="IPG5853" s="2"/>
      <c r="IPH5853" s="2"/>
      <c r="IPI5853" s="2"/>
      <c r="IPJ5853" s="2"/>
      <c r="IPK5853" s="2"/>
      <c r="IPL5853" s="2"/>
      <c r="IPM5853" s="2"/>
      <c r="IPN5853" s="2"/>
      <c r="IPO5853" s="2"/>
      <c r="IPP5853" s="2"/>
      <c r="IPQ5853" s="2"/>
      <c r="IPR5853" s="2"/>
      <c r="IPS5853" s="2"/>
      <c r="IPT5853" s="2"/>
      <c r="IPU5853" s="2"/>
      <c r="IPV5853" s="2"/>
      <c r="IPW5853" s="2"/>
      <c r="IPX5853" s="2"/>
      <c r="IPY5853" s="2"/>
      <c r="IPZ5853" s="2"/>
      <c r="IQA5853" s="2"/>
      <c r="IQB5853" s="2"/>
      <c r="IQC5853" s="2"/>
      <c r="IQD5853" s="2"/>
      <c r="IQE5853" s="2"/>
      <c r="IQF5853" s="2"/>
      <c r="IQG5853" s="2"/>
      <c r="IQH5853" s="2"/>
      <c r="IQI5853" s="2"/>
      <c r="IQJ5853" s="2"/>
      <c r="IQK5853" s="2"/>
      <c r="IQL5853" s="2"/>
      <c r="IQM5853" s="2"/>
      <c r="IQN5853" s="2"/>
      <c r="IQO5853" s="2"/>
      <c r="IQP5853" s="2"/>
      <c r="IQQ5853" s="2"/>
      <c r="IQR5853" s="2"/>
      <c r="IQS5853" s="2"/>
      <c r="IQT5853" s="2"/>
      <c r="IQU5853" s="2"/>
      <c r="IQV5853" s="2"/>
      <c r="IQW5853" s="2"/>
      <c r="IQX5853" s="2"/>
      <c r="IQY5853" s="2"/>
      <c r="IQZ5853" s="2"/>
      <c r="IRA5853" s="2"/>
      <c r="IRB5853" s="2"/>
      <c r="IRC5853" s="2"/>
      <c r="IRD5853" s="2"/>
      <c r="IRE5853" s="2"/>
      <c r="IRF5853" s="2"/>
      <c r="IRG5853" s="2"/>
      <c r="IRH5853" s="2"/>
      <c r="IRI5853" s="2"/>
      <c r="IRJ5853" s="2"/>
      <c r="IRK5853" s="2"/>
      <c r="IRL5853" s="2"/>
      <c r="IRM5853" s="2"/>
      <c r="IRN5853" s="2"/>
      <c r="IRO5853" s="2"/>
      <c r="IRP5853" s="2"/>
      <c r="IRQ5853" s="2"/>
      <c r="IRR5853" s="2"/>
      <c r="IRS5853" s="2"/>
      <c r="IRT5853" s="2"/>
      <c r="IRU5853" s="2"/>
      <c r="IRV5853" s="2"/>
      <c r="IRW5853" s="2"/>
      <c r="IRX5853" s="2"/>
      <c r="IRY5853" s="2"/>
      <c r="IRZ5853" s="2"/>
      <c r="ISA5853" s="2"/>
      <c r="ISB5853" s="2"/>
      <c r="ISC5853" s="2"/>
      <c r="ISD5853" s="2"/>
      <c r="ISE5853" s="2"/>
      <c r="ISF5853" s="2"/>
      <c r="ISG5853" s="2"/>
      <c r="ISH5853" s="2"/>
      <c r="ISI5853" s="2"/>
      <c r="ISJ5853" s="2"/>
      <c r="ISK5853" s="2"/>
      <c r="ISL5853" s="2"/>
      <c r="ISM5853" s="2"/>
      <c r="ISN5853" s="2"/>
      <c r="ISO5853" s="2"/>
      <c r="ISP5853" s="2"/>
      <c r="ISQ5853" s="2"/>
      <c r="ISR5853" s="2"/>
      <c r="ISS5853" s="2"/>
      <c r="IST5853" s="2"/>
      <c r="ISU5853" s="2"/>
      <c r="ISV5853" s="2"/>
      <c r="ISW5853" s="2"/>
      <c r="ISX5853" s="2"/>
      <c r="ISY5853" s="2"/>
      <c r="ISZ5853" s="2"/>
      <c r="ITA5853" s="2"/>
      <c r="ITB5853" s="2"/>
      <c r="ITC5853" s="2"/>
      <c r="ITD5853" s="2"/>
      <c r="ITE5853" s="2"/>
      <c r="ITF5853" s="2"/>
      <c r="ITG5853" s="2"/>
      <c r="ITH5853" s="2"/>
      <c r="ITI5853" s="2"/>
      <c r="ITJ5853" s="2"/>
      <c r="ITK5853" s="2"/>
      <c r="ITL5853" s="2"/>
      <c r="ITM5853" s="2"/>
      <c r="ITN5853" s="2"/>
      <c r="ITO5853" s="2"/>
      <c r="ITP5853" s="2"/>
      <c r="ITQ5853" s="2"/>
      <c r="ITR5853" s="2"/>
      <c r="ITS5853" s="2"/>
      <c r="ITT5853" s="2"/>
      <c r="ITU5853" s="2"/>
      <c r="ITV5853" s="2"/>
      <c r="ITW5853" s="2"/>
      <c r="ITX5853" s="2"/>
      <c r="ITY5853" s="2"/>
      <c r="ITZ5853" s="2"/>
      <c r="IUA5853" s="2"/>
      <c r="IUB5853" s="2"/>
      <c r="IUC5853" s="2"/>
      <c r="IUD5853" s="2"/>
      <c r="IUE5853" s="2"/>
      <c r="IUF5853" s="2"/>
      <c r="IUG5853" s="2"/>
      <c r="IUH5853" s="2"/>
      <c r="IUI5853" s="2"/>
      <c r="IUJ5853" s="2"/>
      <c r="IUK5853" s="2"/>
      <c r="IUL5853" s="2"/>
      <c r="IUM5853" s="2"/>
      <c r="IUN5853" s="2"/>
      <c r="IUO5853" s="2"/>
      <c r="IUP5853" s="2"/>
      <c r="IUQ5853" s="2"/>
      <c r="IUR5853" s="2"/>
      <c r="IUS5853" s="2"/>
      <c r="IUT5853" s="2"/>
      <c r="IUU5853" s="2"/>
      <c r="IUV5853" s="2"/>
      <c r="IUW5853" s="2"/>
      <c r="IUX5853" s="2"/>
      <c r="IUY5853" s="2"/>
      <c r="IUZ5853" s="2"/>
      <c r="IVA5853" s="2"/>
      <c r="IVB5853" s="2"/>
      <c r="IVC5853" s="2"/>
      <c r="IVD5853" s="2"/>
      <c r="IVE5853" s="2"/>
      <c r="IVF5853" s="2"/>
      <c r="IVG5853" s="2"/>
      <c r="IVH5853" s="2"/>
      <c r="IVI5853" s="2"/>
      <c r="IVJ5853" s="2"/>
      <c r="IVK5853" s="2"/>
      <c r="IVL5853" s="2"/>
      <c r="IVM5853" s="2"/>
      <c r="IVN5853" s="2"/>
      <c r="IVO5853" s="2"/>
      <c r="IVP5853" s="2"/>
      <c r="IVQ5853" s="2"/>
      <c r="IVR5853" s="2"/>
      <c r="IVS5853" s="2"/>
      <c r="IVT5853" s="2"/>
      <c r="IVU5853" s="2"/>
      <c r="IVV5853" s="2"/>
      <c r="IVW5853" s="2"/>
      <c r="IVX5853" s="2"/>
      <c r="IVY5853" s="2"/>
      <c r="IVZ5853" s="2"/>
      <c r="IWA5853" s="2"/>
      <c r="IWB5853" s="2"/>
      <c r="IWC5853" s="2"/>
      <c r="IWD5853" s="2"/>
      <c r="IWE5853" s="2"/>
      <c r="IWF5853" s="2"/>
      <c r="IWG5853" s="2"/>
      <c r="IWH5853" s="2"/>
      <c r="IWI5853" s="2"/>
      <c r="IWJ5853" s="2"/>
      <c r="IWK5853" s="2"/>
      <c r="IWL5853" s="2"/>
      <c r="IWM5853" s="2"/>
      <c r="IWN5853" s="2"/>
      <c r="IWO5853" s="2"/>
      <c r="IWP5853" s="2"/>
      <c r="IWQ5853" s="2"/>
      <c r="IWR5853" s="2"/>
      <c r="IWS5853" s="2"/>
      <c r="IWT5853" s="2"/>
      <c r="IWU5853" s="2"/>
      <c r="IWV5853" s="2"/>
      <c r="IWW5853" s="2"/>
      <c r="IWX5853" s="2"/>
      <c r="IWY5853" s="2"/>
      <c r="IWZ5853" s="2"/>
      <c r="IXA5853" s="2"/>
      <c r="IXB5853" s="2"/>
      <c r="IXC5853" s="2"/>
      <c r="IXD5853" s="2"/>
      <c r="IXE5853" s="2"/>
      <c r="IXF5853" s="2"/>
      <c r="IXG5853" s="2"/>
      <c r="IXH5853" s="2"/>
      <c r="IXI5853" s="2"/>
      <c r="IXJ5853" s="2"/>
      <c r="IXK5853" s="2"/>
      <c r="IXL5853" s="2"/>
      <c r="IXM5853" s="2"/>
      <c r="IXN5853" s="2"/>
      <c r="IXO5853" s="2"/>
      <c r="IXP5853" s="2"/>
      <c r="IXQ5853" s="2"/>
      <c r="IXR5853" s="2"/>
      <c r="IXS5853" s="2"/>
      <c r="IXT5853" s="2"/>
      <c r="IXU5853" s="2"/>
      <c r="IXV5853" s="2"/>
      <c r="IXW5853" s="2"/>
      <c r="IXX5853" s="2"/>
      <c r="IXY5853" s="2"/>
      <c r="IXZ5853" s="2"/>
      <c r="IYA5853" s="2"/>
      <c r="IYB5853" s="2"/>
      <c r="IYC5853" s="2"/>
      <c r="IYD5853" s="2"/>
      <c r="IYE5853" s="2"/>
      <c r="IYF5853" s="2"/>
      <c r="IYG5853" s="2"/>
      <c r="IYH5853" s="2"/>
      <c r="IYI5853" s="2"/>
      <c r="IYJ5853" s="2"/>
      <c r="IYK5853" s="2"/>
      <c r="IYL5853" s="2"/>
      <c r="IYM5853" s="2"/>
      <c r="IYN5853" s="2"/>
      <c r="IYO5853" s="2"/>
      <c r="IYP5853" s="2"/>
      <c r="IYQ5853" s="2"/>
      <c r="IYR5853" s="2"/>
      <c r="IYS5853" s="2"/>
      <c r="IYT5853" s="2"/>
      <c r="IYU5853" s="2"/>
      <c r="IYV5853" s="2"/>
      <c r="IYW5853" s="2"/>
      <c r="IYX5853" s="2"/>
      <c r="IYY5853" s="2"/>
      <c r="IYZ5853" s="2"/>
      <c r="IZA5853" s="2"/>
      <c r="IZB5853" s="2"/>
      <c r="IZC5853" s="2"/>
      <c r="IZD5853" s="2"/>
      <c r="IZE5853" s="2"/>
      <c r="IZF5853" s="2"/>
      <c r="IZG5853" s="2"/>
      <c r="IZH5853" s="2"/>
      <c r="IZI5853" s="2"/>
      <c r="IZJ5853" s="2"/>
      <c r="IZK5853" s="2"/>
      <c r="IZL5853" s="2"/>
      <c r="IZM5853" s="2"/>
      <c r="IZN5853" s="2"/>
      <c r="IZO5853" s="2"/>
      <c r="IZP5853" s="2"/>
      <c r="IZQ5853" s="2"/>
      <c r="IZR5853" s="2"/>
      <c r="IZS5853" s="2"/>
      <c r="IZT5853" s="2"/>
      <c r="IZU5853" s="2"/>
      <c r="IZV5853" s="2"/>
      <c r="IZW5853" s="2"/>
      <c r="IZX5853" s="2"/>
      <c r="IZY5853" s="2"/>
      <c r="IZZ5853" s="2"/>
      <c r="JAA5853" s="2"/>
      <c r="JAB5853" s="2"/>
      <c r="JAC5853" s="2"/>
      <c r="JAD5853" s="2"/>
      <c r="JAE5853" s="2"/>
      <c r="JAF5853" s="2"/>
      <c r="JAG5853" s="2"/>
      <c r="JAH5853" s="2"/>
      <c r="JAI5853" s="2"/>
      <c r="JAJ5853" s="2"/>
      <c r="JAK5853" s="2"/>
      <c r="JAL5853" s="2"/>
      <c r="JAM5853" s="2"/>
      <c r="JAN5853" s="2"/>
      <c r="JAO5853" s="2"/>
      <c r="JAP5853" s="2"/>
      <c r="JAQ5853" s="2"/>
      <c r="JAR5853" s="2"/>
      <c r="JAS5853" s="2"/>
      <c r="JAT5853" s="2"/>
      <c r="JAU5853" s="2"/>
      <c r="JAV5853" s="2"/>
      <c r="JAW5853" s="2"/>
      <c r="JAX5853" s="2"/>
      <c r="JAY5853" s="2"/>
      <c r="JAZ5853" s="2"/>
      <c r="JBA5853" s="2"/>
      <c r="JBB5853" s="2"/>
      <c r="JBC5853" s="2"/>
      <c r="JBD5853" s="2"/>
      <c r="JBE5853" s="2"/>
      <c r="JBF5853" s="2"/>
      <c r="JBG5853" s="2"/>
      <c r="JBH5853" s="2"/>
      <c r="JBI5853" s="2"/>
      <c r="JBJ5853" s="2"/>
      <c r="JBK5853" s="2"/>
      <c r="JBL5853" s="2"/>
      <c r="JBM5853" s="2"/>
      <c r="JBN5853" s="2"/>
      <c r="JBO5853" s="2"/>
      <c r="JBP5853" s="2"/>
      <c r="JBQ5853" s="2"/>
      <c r="JBR5853" s="2"/>
      <c r="JBS5853" s="2"/>
      <c r="JBT5853" s="2"/>
      <c r="JBU5853" s="2"/>
      <c r="JBV5853" s="2"/>
      <c r="JBW5853" s="2"/>
      <c r="JBX5853" s="2"/>
      <c r="JBY5853" s="2"/>
      <c r="JBZ5853" s="2"/>
      <c r="JCA5853" s="2"/>
      <c r="JCB5853" s="2"/>
      <c r="JCC5853" s="2"/>
      <c r="JCD5853" s="2"/>
      <c r="JCE5853" s="2"/>
      <c r="JCF5853" s="2"/>
      <c r="JCG5853" s="2"/>
      <c r="JCH5853" s="2"/>
      <c r="JCI5853" s="2"/>
      <c r="JCJ5853" s="2"/>
      <c r="JCK5853" s="2"/>
      <c r="JCL5853" s="2"/>
      <c r="JCM5853" s="2"/>
      <c r="JCN5853" s="2"/>
      <c r="JCO5853" s="2"/>
      <c r="JCP5853" s="2"/>
      <c r="JCQ5853" s="2"/>
      <c r="JCR5853" s="2"/>
      <c r="JCS5853" s="2"/>
      <c r="JCT5853" s="2"/>
      <c r="JCU5853" s="2"/>
      <c r="JCV5853" s="2"/>
      <c r="JCW5853" s="2"/>
      <c r="JCX5853" s="2"/>
      <c r="JCY5853" s="2"/>
      <c r="JCZ5853" s="2"/>
      <c r="JDA5853" s="2"/>
      <c r="JDB5853" s="2"/>
      <c r="JDC5853" s="2"/>
      <c r="JDD5853" s="2"/>
      <c r="JDE5853" s="2"/>
      <c r="JDF5853" s="2"/>
      <c r="JDG5853" s="2"/>
      <c r="JDH5853" s="2"/>
      <c r="JDI5853" s="2"/>
      <c r="JDJ5853" s="2"/>
      <c r="JDK5853" s="2"/>
      <c r="JDL5853" s="2"/>
      <c r="JDM5853" s="2"/>
      <c r="JDN5853" s="2"/>
      <c r="JDO5853" s="2"/>
      <c r="JDP5853" s="2"/>
      <c r="JDQ5853" s="2"/>
      <c r="JDR5853" s="2"/>
      <c r="JDS5853" s="2"/>
      <c r="JDT5853" s="2"/>
      <c r="JDU5853" s="2"/>
      <c r="JDV5853" s="2"/>
      <c r="JDW5853" s="2"/>
      <c r="JDX5853" s="2"/>
      <c r="JDY5853" s="2"/>
      <c r="JDZ5853" s="2"/>
      <c r="JEA5853" s="2"/>
      <c r="JEB5853" s="2"/>
      <c r="JEC5853" s="2"/>
      <c r="JED5853" s="2"/>
      <c r="JEE5853" s="2"/>
      <c r="JEF5853" s="2"/>
      <c r="JEG5853" s="2"/>
      <c r="JEH5853" s="2"/>
      <c r="JEI5853" s="2"/>
      <c r="JEJ5853" s="2"/>
      <c r="JEK5853" s="2"/>
      <c r="JEL5853" s="2"/>
      <c r="JEM5853" s="2"/>
      <c r="JEN5853" s="2"/>
      <c r="JEO5853" s="2"/>
      <c r="JEP5853" s="2"/>
      <c r="JEQ5853" s="2"/>
      <c r="JER5853" s="2"/>
      <c r="JES5853" s="2"/>
      <c r="JET5853" s="2"/>
      <c r="JEU5853" s="2"/>
      <c r="JEV5853" s="2"/>
      <c r="JEW5853" s="2"/>
      <c r="JEX5853" s="2"/>
      <c r="JEY5853" s="2"/>
      <c r="JEZ5853" s="2"/>
      <c r="JFA5853" s="2"/>
      <c r="JFB5853" s="2"/>
      <c r="JFC5853" s="2"/>
      <c r="JFD5853" s="2"/>
      <c r="JFE5853" s="2"/>
      <c r="JFF5853" s="2"/>
      <c r="JFG5853" s="2"/>
      <c r="JFH5853" s="2"/>
      <c r="JFI5853" s="2"/>
      <c r="JFJ5853" s="2"/>
      <c r="JFK5853" s="2"/>
      <c r="JFL5853" s="2"/>
      <c r="JFM5853" s="2"/>
      <c r="JFN5853" s="2"/>
      <c r="JFO5853" s="2"/>
      <c r="JFP5853" s="2"/>
      <c r="JFQ5853" s="2"/>
      <c r="JFR5853" s="2"/>
      <c r="JFS5853" s="2"/>
      <c r="JFT5853" s="2"/>
      <c r="JFU5853" s="2"/>
      <c r="JFV5853" s="2"/>
      <c r="JFW5853" s="2"/>
      <c r="JFX5853" s="2"/>
      <c r="JFY5853" s="2"/>
      <c r="JFZ5853" s="2"/>
      <c r="JGA5853" s="2"/>
      <c r="JGB5853" s="2"/>
      <c r="JGC5853" s="2"/>
      <c r="JGD5853" s="2"/>
      <c r="JGE5853" s="2"/>
      <c r="JGF5853" s="2"/>
      <c r="JGG5853" s="2"/>
      <c r="JGH5853" s="2"/>
      <c r="JGI5853" s="2"/>
      <c r="JGJ5853" s="2"/>
      <c r="JGK5853" s="2"/>
      <c r="JGL5853" s="2"/>
      <c r="JGM5853" s="2"/>
      <c r="JGN5853" s="2"/>
      <c r="JGO5853" s="2"/>
      <c r="JGP5853" s="2"/>
      <c r="JGQ5853" s="2"/>
      <c r="JGR5853" s="2"/>
      <c r="JGS5853" s="2"/>
      <c r="JGT5853" s="2"/>
      <c r="JGU5853" s="2"/>
      <c r="JGV5853" s="2"/>
      <c r="JGW5853" s="2"/>
      <c r="JGX5853" s="2"/>
      <c r="JGY5853" s="2"/>
      <c r="JGZ5853" s="2"/>
      <c r="JHA5853" s="2"/>
      <c r="JHB5853" s="2"/>
      <c r="JHC5853" s="2"/>
      <c r="JHD5853" s="2"/>
      <c r="JHE5853" s="2"/>
      <c r="JHF5853" s="2"/>
      <c r="JHG5853" s="2"/>
      <c r="JHH5853" s="2"/>
      <c r="JHI5853" s="2"/>
      <c r="JHJ5853" s="2"/>
      <c r="JHK5853" s="2"/>
      <c r="JHL5853" s="2"/>
      <c r="JHM5853" s="2"/>
      <c r="JHN5853" s="2"/>
      <c r="JHO5853" s="2"/>
      <c r="JHP5853" s="2"/>
      <c r="JHQ5853" s="2"/>
      <c r="JHR5853" s="2"/>
      <c r="JHS5853" s="2"/>
      <c r="JHT5853" s="2"/>
      <c r="JHU5853" s="2"/>
      <c r="JHV5853" s="2"/>
      <c r="JHW5853" s="2"/>
      <c r="JHX5853" s="2"/>
      <c r="JHY5853" s="2"/>
      <c r="JHZ5853" s="2"/>
      <c r="JIA5853" s="2"/>
      <c r="JIB5853" s="2"/>
      <c r="JIC5853" s="2"/>
      <c r="JID5853" s="2"/>
      <c r="JIE5853" s="2"/>
      <c r="JIF5853" s="2"/>
      <c r="JIG5853" s="2"/>
      <c r="JIH5853" s="2"/>
      <c r="JII5853" s="2"/>
      <c r="JIJ5853" s="2"/>
      <c r="JIK5853" s="2"/>
      <c r="JIL5853" s="2"/>
      <c r="JIM5853" s="2"/>
      <c r="JIN5853" s="2"/>
      <c r="JIO5853" s="2"/>
      <c r="JIP5853" s="2"/>
      <c r="JIQ5853" s="2"/>
      <c r="JIR5853" s="2"/>
      <c r="JIS5853" s="2"/>
      <c r="JIT5853" s="2"/>
      <c r="JIU5853" s="2"/>
      <c r="JIV5853" s="2"/>
      <c r="JIW5853" s="2"/>
      <c r="JIX5853" s="2"/>
      <c r="JIY5853" s="2"/>
      <c r="JIZ5853" s="2"/>
      <c r="JJA5853" s="2"/>
      <c r="JJB5853" s="2"/>
      <c r="JJC5853" s="2"/>
      <c r="JJD5853" s="2"/>
      <c r="JJE5853" s="2"/>
      <c r="JJF5853" s="2"/>
      <c r="JJG5853" s="2"/>
      <c r="JJH5853" s="2"/>
      <c r="JJI5853" s="2"/>
      <c r="JJJ5853" s="2"/>
      <c r="JJK5853" s="2"/>
      <c r="JJL5853" s="2"/>
      <c r="JJM5853" s="2"/>
      <c r="JJN5853" s="2"/>
      <c r="JJO5853" s="2"/>
      <c r="JJP5853" s="2"/>
      <c r="JJQ5853" s="2"/>
      <c r="JJR5853" s="2"/>
      <c r="JJS5853" s="2"/>
      <c r="JJT5853" s="2"/>
      <c r="JJU5853" s="2"/>
      <c r="JJV5853" s="2"/>
      <c r="JJW5853" s="2"/>
      <c r="JJX5853" s="2"/>
      <c r="JJY5853" s="2"/>
      <c r="JJZ5853" s="2"/>
      <c r="JKA5853" s="2"/>
      <c r="JKB5853" s="2"/>
      <c r="JKC5853" s="2"/>
      <c r="JKD5853" s="2"/>
      <c r="JKE5853" s="2"/>
      <c r="JKF5853" s="2"/>
      <c r="JKG5853" s="2"/>
      <c r="JKH5853" s="2"/>
      <c r="JKI5853" s="2"/>
      <c r="JKJ5853" s="2"/>
      <c r="JKK5853" s="2"/>
      <c r="JKL5853" s="2"/>
      <c r="JKM5853" s="2"/>
      <c r="JKN5853" s="2"/>
      <c r="JKO5853" s="2"/>
      <c r="JKP5853" s="2"/>
      <c r="JKQ5853" s="2"/>
      <c r="JKR5853" s="2"/>
      <c r="JKS5853" s="2"/>
      <c r="JKT5853" s="2"/>
      <c r="JKU5853" s="2"/>
      <c r="JKV5853" s="2"/>
      <c r="JKW5853" s="2"/>
      <c r="JKX5853" s="2"/>
      <c r="JKY5853" s="2"/>
      <c r="JKZ5853" s="2"/>
      <c r="JLA5853" s="2"/>
      <c r="JLB5853" s="2"/>
      <c r="JLC5853" s="2"/>
      <c r="JLD5853" s="2"/>
      <c r="JLE5853" s="2"/>
      <c r="JLF5853" s="2"/>
      <c r="JLG5853" s="2"/>
      <c r="JLH5853" s="2"/>
      <c r="JLI5853" s="2"/>
      <c r="JLJ5853" s="2"/>
      <c r="JLK5853" s="2"/>
      <c r="JLL5853" s="2"/>
      <c r="JLM5853" s="2"/>
      <c r="JLN5853" s="2"/>
      <c r="JLO5853" s="2"/>
      <c r="JLP5853" s="2"/>
      <c r="JLQ5853" s="2"/>
      <c r="JLR5853" s="2"/>
      <c r="JLS5853" s="2"/>
      <c r="JLT5853" s="2"/>
      <c r="JLU5853" s="2"/>
      <c r="JLV5853" s="2"/>
      <c r="JLW5853" s="2"/>
      <c r="JLX5853" s="2"/>
      <c r="JLY5853" s="2"/>
      <c r="JLZ5853" s="2"/>
      <c r="JMA5853" s="2"/>
      <c r="JMB5853" s="2"/>
      <c r="JMC5853" s="2"/>
      <c r="JMD5853" s="2"/>
      <c r="JME5853" s="2"/>
      <c r="JMF5853" s="2"/>
      <c r="JMG5853" s="2"/>
      <c r="JMH5853" s="2"/>
      <c r="JMI5853" s="2"/>
      <c r="JMJ5853" s="2"/>
      <c r="JMK5853" s="2"/>
      <c r="JML5853" s="2"/>
      <c r="JMM5853" s="2"/>
      <c r="JMN5853" s="2"/>
      <c r="JMO5853" s="2"/>
      <c r="JMP5853" s="2"/>
      <c r="JMQ5853" s="2"/>
      <c r="JMR5853" s="2"/>
      <c r="JMS5853" s="2"/>
      <c r="JMT5853" s="2"/>
      <c r="JMU5853" s="2"/>
      <c r="JMV5853" s="2"/>
      <c r="JMW5853" s="2"/>
      <c r="JMX5853" s="2"/>
      <c r="JMY5853" s="2"/>
      <c r="JMZ5853" s="2"/>
      <c r="JNA5853" s="2"/>
      <c r="JNB5853" s="2"/>
      <c r="JNC5853" s="2"/>
      <c r="JND5853" s="2"/>
      <c r="JNE5853" s="2"/>
      <c r="JNF5853" s="2"/>
      <c r="JNG5853" s="2"/>
      <c r="JNH5853" s="2"/>
      <c r="JNI5853" s="2"/>
      <c r="JNJ5853" s="2"/>
      <c r="JNK5853" s="2"/>
      <c r="JNL5853" s="2"/>
      <c r="JNM5853" s="2"/>
      <c r="JNN5853" s="2"/>
      <c r="JNO5853" s="2"/>
      <c r="JNP5853" s="2"/>
      <c r="JNQ5853" s="2"/>
      <c r="JNR5853" s="2"/>
      <c r="JNS5853" s="2"/>
      <c r="JNT5853" s="2"/>
      <c r="JNU5853" s="2"/>
      <c r="JNV5853" s="2"/>
      <c r="JNW5853" s="2"/>
      <c r="JNX5853" s="2"/>
      <c r="JNY5853" s="2"/>
      <c r="JNZ5853" s="2"/>
      <c r="JOA5853" s="2"/>
      <c r="JOB5853" s="2"/>
      <c r="JOC5853" s="2"/>
      <c r="JOD5853" s="2"/>
      <c r="JOE5853" s="2"/>
      <c r="JOF5853" s="2"/>
      <c r="JOG5853" s="2"/>
      <c r="JOH5853" s="2"/>
      <c r="JOI5853" s="2"/>
      <c r="JOJ5853" s="2"/>
      <c r="JOK5853" s="2"/>
      <c r="JOL5853" s="2"/>
      <c r="JOM5853" s="2"/>
      <c r="JON5853" s="2"/>
      <c r="JOO5853" s="2"/>
      <c r="JOP5853" s="2"/>
      <c r="JOQ5853" s="2"/>
      <c r="JOR5853" s="2"/>
      <c r="JOS5853" s="2"/>
      <c r="JOT5853" s="2"/>
      <c r="JOU5853" s="2"/>
      <c r="JOV5853" s="2"/>
      <c r="JOW5853" s="2"/>
      <c r="JOX5853" s="2"/>
      <c r="JOY5853" s="2"/>
      <c r="JOZ5853" s="2"/>
      <c r="JPA5853" s="2"/>
      <c r="JPB5853" s="2"/>
      <c r="JPC5853" s="2"/>
      <c r="JPD5853" s="2"/>
      <c r="JPE5853" s="2"/>
      <c r="JPF5853" s="2"/>
      <c r="JPG5853" s="2"/>
      <c r="JPH5853" s="2"/>
      <c r="JPI5853" s="2"/>
      <c r="JPJ5853" s="2"/>
      <c r="JPK5853" s="2"/>
      <c r="JPL5853" s="2"/>
      <c r="JPM5853" s="2"/>
      <c r="JPN5853" s="2"/>
      <c r="JPO5853" s="2"/>
      <c r="JPP5853" s="2"/>
      <c r="JPQ5853" s="2"/>
      <c r="JPR5853" s="2"/>
      <c r="JPS5853" s="2"/>
      <c r="JPT5853" s="2"/>
      <c r="JPU5853" s="2"/>
      <c r="JPV5853" s="2"/>
      <c r="JPW5853" s="2"/>
      <c r="JPX5853" s="2"/>
      <c r="JPY5853" s="2"/>
      <c r="JPZ5853" s="2"/>
      <c r="JQA5853" s="2"/>
      <c r="JQB5853" s="2"/>
      <c r="JQC5853" s="2"/>
      <c r="JQD5853" s="2"/>
      <c r="JQE5853" s="2"/>
      <c r="JQF5853" s="2"/>
      <c r="JQG5853" s="2"/>
      <c r="JQH5853" s="2"/>
      <c r="JQI5853" s="2"/>
      <c r="JQJ5853" s="2"/>
      <c r="JQK5853" s="2"/>
      <c r="JQL5853" s="2"/>
      <c r="JQM5853" s="2"/>
      <c r="JQN5853" s="2"/>
      <c r="JQO5853" s="2"/>
      <c r="JQP5853" s="2"/>
      <c r="JQQ5853" s="2"/>
      <c r="JQR5853" s="2"/>
      <c r="JQS5853" s="2"/>
      <c r="JQT5853" s="2"/>
      <c r="JQU5853" s="2"/>
      <c r="JQV5853" s="2"/>
      <c r="JQW5853" s="2"/>
      <c r="JQX5853" s="2"/>
      <c r="JQY5853" s="2"/>
      <c r="JQZ5853" s="2"/>
      <c r="JRA5853" s="2"/>
      <c r="JRB5853" s="2"/>
      <c r="JRC5853" s="2"/>
      <c r="JRD5853" s="2"/>
      <c r="JRE5853" s="2"/>
      <c r="JRF5853" s="2"/>
      <c r="JRG5853" s="2"/>
      <c r="JRH5853" s="2"/>
      <c r="JRI5853" s="2"/>
      <c r="JRJ5853" s="2"/>
      <c r="JRK5853" s="2"/>
      <c r="JRL5853" s="2"/>
      <c r="JRM5853" s="2"/>
      <c r="JRN5853" s="2"/>
      <c r="JRO5853" s="2"/>
      <c r="JRP5853" s="2"/>
      <c r="JRQ5853" s="2"/>
      <c r="JRR5853" s="2"/>
      <c r="JRS5853" s="2"/>
      <c r="JRT5853" s="2"/>
      <c r="JRU5853" s="2"/>
      <c r="JRV5853" s="2"/>
      <c r="JRW5853" s="2"/>
      <c r="JRX5853" s="2"/>
      <c r="JRY5853" s="2"/>
      <c r="JRZ5853" s="2"/>
      <c r="JSA5853" s="2"/>
      <c r="JSB5853" s="2"/>
      <c r="JSC5853" s="2"/>
      <c r="JSD5853" s="2"/>
      <c r="JSE5853" s="2"/>
      <c r="JSF5853" s="2"/>
      <c r="JSG5853" s="2"/>
      <c r="JSH5853" s="2"/>
      <c r="JSI5853" s="2"/>
      <c r="JSJ5853" s="2"/>
      <c r="JSK5853" s="2"/>
      <c r="JSL5853" s="2"/>
      <c r="JSM5853" s="2"/>
      <c r="JSN5853" s="2"/>
      <c r="JSO5853" s="2"/>
      <c r="JSP5853" s="2"/>
      <c r="JSQ5853" s="2"/>
      <c r="JSR5853" s="2"/>
      <c r="JSS5853" s="2"/>
      <c r="JST5853" s="2"/>
      <c r="JSU5853" s="2"/>
      <c r="JSV5853" s="2"/>
      <c r="JSW5853" s="2"/>
      <c r="JSX5853" s="2"/>
      <c r="JSY5853" s="2"/>
      <c r="JSZ5853" s="2"/>
      <c r="JTA5853" s="2"/>
      <c r="JTB5853" s="2"/>
      <c r="JTC5853" s="2"/>
      <c r="JTD5853" s="2"/>
      <c r="JTE5853" s="2"/>
      <c r="JTF5853" s="2"/>
      <c r="JTG5853" s="2"/>
      <c r="JTH5853" s="2"/>
      <c r="JTI5853" s="2"/>
      <c r="JTJ5853" s="2"/>
      <c r="JTK5853" s="2"/>
      <c r="JTL5853" s="2"/>
      <c r="JTM5853" s="2"/>
      <c r="JTN5853" s="2"/>
      <c r="JTO5853" s="2"/>
      <c r="JTP5853" s="2"/>
      <c r="JTQ5853" s="2"/>
      <c r="JTR5853" s="2"/>
      <c r="JTS5853" s="2"/>
      <c r="JTT5853" s="2"/>
      <c r="JTU5853" s="2"/>
      <c r="JTV5853" s="2"/>
      <c r="JTW5853" s="2"/>
      <c r="JTX5853" s="2"/>
      <c r="JTY5853" s="2"/>
      <c r="JTZ5853" s="2"/>
      <c r="JUA5853" s="2"/>
      <c r="JUB5853" s="2"/>
      <c r="JUC5853" s="2"/>
      <c r="JUD5853" s="2"/>
      <c r="JUE5853" s="2"/>
      <c r="JUF5853" s="2"/>
      <c r="JUG5853" s="2"/>
      <c r="JUH5853" s="2"/>
      <c r="JUI5853" s="2"/>
      <c r="JUJ5853" s="2"/>
      <c r="JUK5853" s="2"/>
      <c r="JUL5853" s="2"/>
      <c r="JUM5853" s="2"/>
      <c r="JUN5853" s="2"/>
      <c r="JUO5853" s="2"/>
      <c r="JUP5853" s="2"/>
      <c r="JUQ5853" s="2"/>
      <c r="JUR5853" s="2"/>
      <c r="JUS5853" s="2"/>
      <c r="JUT5853" s="2"/>
      <c r="JUU5853" s="2"/>
      <c r="JUV5853" s="2"/>
      <c r="JUW5853" s="2"/>
      <c r="JUX5853" s="2"/>
      <c r="JUY5853" s="2"/>
      <c r="JUZ5853" s="2"/>
      <c r="JVA5853" s="2"/>
      <c r="JVB5853" s="2"/>
      <c r="JVC5853" s="2"/>
      <c r="JVD5853" s="2"/>
      <c r="JVE5853" s="2"/>
      <c r="JVF5853" s="2"/>
      <c r="JVG5853" s="2"/>
      <c r="JVH5853" s="2"/>
      <c r="JVI5853" s="2"/>
      <c r="JVJ5853" s="2"/>
      <c r="JVK5853" s="2"/>
      <c r="JVL5853" s="2"/>
      <c r="JVM5853" s="2"/>
      <c r="JVN5853" s="2"/>
      <c r="JVO5853" s="2"/>
      <c r="JVP5853" s="2"/>
      <c r="JVQ5853" s="2"/>
      <c r="JVR5853" s="2"/>
      <c r="JVS5853" s="2"/>
      <c r="JVT5853" s="2"/>
      <c r="JVU5853" s="2"/>
      <c r="JVV5853" s="2"/>
      <c r="JVW5853" s="2"/>
      <c r="JVX5853" s="2"/>
      <c r="JVY5853" s="2"/>
      <c r="JVZ5853" s="2"/>
      <c r="JWA5853" s="2"/>
      <c r="JWB5853" s="2"/>
      <c r="JWC5853" s="2"/>
      <c r="JWD5853" s="2"/>
      <c r="JWE5853" s="2"/>
      <c r="JWF5853" s="2"/>
      <c r="JWG5853" s="2"/>
      <c r="JWH5853" s="2"/>
      <c r="JWI5853" s="2"/>
      <c r="JWJ5853" s="2"/>
      <c r="JWK5853" s="2"/>
      <c r="JWL5853" s="2"/>
      <c r="JWM5853" s="2"/>
      <c r="JWN5853" s="2"/>
      <c r="JWO5853" s="2"/>
      <c r="JWP5853" s="2"/>
      <c r="JWQ5853" s="2"/>
      <c r="JWR5853" s="2"/>
      <c r="JWS5853" s="2"/>
      <c r="JWT5853" s="2"/>
      <c r="JWU5853" s="2"/>
      <c r="JWV5853" s="2"/>
      <c r="JWW5853" s="2"/>
      <c r="JWX5853" s="2"/>
      <c r="JWY5853" s="2"/>
      <c r="JWZ5853" s="2"/>
      <c r="JXA5853" s="2"/>
      <c r="JXB5853" s="2"/>
      <c r="JXC5853" s="2"/>
      <c r="JXD5853" s="2"/>
      <c r="JXE5853" s="2"/>
      <c r="JXF5853" s="2"/>
      <c r="JXG5853" s="2"/>
      <c r="JXH5853" s="2"/>
      <c r="JXI5853" s="2"/>
      <c r="JXJ5853" s="2"/>
      <c r="JXK5853" s="2"/>
      <c r="JXL5853" s="2"/>
      <c r="JXM5853" s="2"/>
      <c r="JXN5853" s="2"/>
      <c r="JXO5853" s="2"/>
      <c r="JXP5853" s="2"/>
      <c r="JXQ5853" s="2"/>
      <c r="JXR5853" s="2"/>
      <c r="JXS5853" s="2"/>
      <c r="JXT5853" s="2"/>
      <c r="JXU5853" s="2"/>
      <c r="JXV5853" s="2"/>
      <c r="JXW5853" s="2"/>
      <c r="JXX5853" s="2"/>
      <c r="JXY5853" s="2"/>
      <c r="JXZ5853" s="2"/>
      <c r="JYA5853" s="2"/>
      <c r="JYB5853" s="2"/>
      <c r="JYC5853" s="2"/>
      <c r="JYD5853" s="2"/>
      <c r="JYE5853" s="2"/>
      <c r="JYF5853" s="2"/>
      <c r="JYG5853" s="2"/>
      <c r="JYH5853" s="2"/>
      <c r="JYI5853" s="2"/>
      <c r="JYJ5853" s="2"/>
      <c r="JYK5853" s="2"/>
      <c r="JYL5853" s="2"/>
      <c r="JYM5853" s="2"/>
      <c r="JYN5853" s="2"/>
      <c r="JYO5853" s="2"/>
      <c r="JYP5853" s="2"/>
      <c r="JYQ5853" s="2"/>
      <c r="JYR5853" s="2"/>
      <c r="JYS5853" s="2"/>
      <c r="JYT5853" s="2"/>
      <c r="JYU5853" s="2"/>
      <c r="JYV5853" s="2"/>
      <c r="JYW5853" s="2"/>
      <c r="JYX5853" s="2"/>
      <c r="JYY5853" s="2"/>
      <c r="JYZ5853" s="2"/>
      <c r="JZA5853" s="2"/>
      <c r="JZB5853" s="2"/>
      <c r="JZC5853" s="2"/>
      <c r="JZD5853" s="2"/>
      <c r="JZE5853" s="2"/>
      <c r="JZF5853" s="2"/>
      <c r="JZG5853" s="2"/>
      <c r="JZH5853" s="2"/>
      <c r="JZI5853" s="2"/>
      <c r="JZJ5853" s="2"/>
      <c r="JZK5853" s="2"/>
      <c r="JZL5853" s="2"/>
      <c r="JZM5853" s="2"/>
      <c r="JZN5853" s="2"/>
      <c r="JZO5853" s="2"/>
      <c r="JZP5853" s="2"/>
      <c r="JZQ5853" s="2"/>
      <c r="JZR5853" s="2"/>
      <c r="JZS5853" s="2"/>
      <c r="JZT5853" s="2"/>
      <c r="JZU5853" s="2"/>
      <c r="JZV5853" s="2"/>
      <c r="JZW5853" s="2"/>
      <c r="JZX5853" s="2"/>
      <c r="JZY5853" s="2"/>
      <c r="JZZ5853" s="2"/>
      <c r="KAA5853" s="2"/>
      <c r="KAB5853" s="2"/>
      <c r="KAC5853" s="2"/>
      <c r="KAD5853" s="2"/>
      <c r="KAE5853" s="2"/>
      <c r="KAF5853" s="2"/>
      <c r="KAG5853" s="2"/>
      <c r="KAH5853" s="2"/>
      <c r="KAI5853" s="2"/>
      <c r="KAJ5853" s="2"/>
      <c r="KAK5853" s="2"/>
      <c r="KAL5853" s="2"/>
      <c r="KAM5853" s="2"/>
      <c r="KAN5853" s="2"/>
      <c r="KAO5853" s="2"/>
      <c r="KAP5853" s="2"/>
      <c r="KAQ5853" s="2"/>
      <c r="KAR5853" s="2"/>
      <c r="KAS5853" s="2"/>
      <c r="KAT5853" s="2"/>
      <c r="KAU5853" s="2"/>
      <c r="KAV5853" s="2"/>
      <c r="KAW5853" s="2"/>
      <c r="KAX5853" s="2"/>
      <c r="KAY5853" s="2"/>
      <c r="KAZ5853" s="2"/>
      <c r="KBA5853" s="2"/>
      <c r="KBB5853" s="2"/>
      <c r="KBC5853" s="2"/>
      <c r="KBD5853" s="2"/>
      <c r="KBE5853" s="2"/>
      <c r="KBF5853" s="2"/>
      <c r="KBG5853" s="2"/>
      <c r="KBH5853" s="2"/>
      <c r="KBI5853" s="2"/>
      <c r="KBJ5853" s="2"/>
      <c r="KBK5853" s="2"/>
      <c r="KBL5853" s="2"/>
      <c r="KBM5853" s="2"/>
      <c r="KBN5853" s="2"/>
      <c r="KBO5853" s="2"/>
      <c r="KBP5853" s="2"/>
      <c r="KBQ5853" s="2"/>
      <c r="KBR5853" s="2"/>
      <c r="KBS5853" s="2"/>
      <c r="KBT5853" s="2"/>
      <c r="KBU5853" s="2"/>
      <c r="KBV5853" s="2"/>
      <c r="KBW5853" s="2"/>
      <c r="KBX5853" s="2"/>
      <c r="KBY5853" s="2"/>
      <c r="KBZ5853" s="2"/>
      <c r="KCA5853" s="2"/>
      <c r="KCB5853" s="2"/>
      <c r="KCC5853" s="2"/>
      <c r="KCD5853" s="2"/>
      <c r="KCE5853" s="2"/>
      <c r="KCF5853" s="2"/>
      <c r="KCG5853" s="2"/>
      <c r="KCH5853" s="2"/>
      <c r="KCI5853" s="2"/>
      <c r="KCJ5853" s="2"/>
      <c r="KCK5853" s="2"/>
      <c r="KCL5853" s="2"/>
      <c r="KCM5853" s="2"/>
      <c r="KCN5853" s="2"/>
      <c r="KCO5853" s="2"/>
      <c r="KCP5853" s="2"/>
      <c r="KCQ5853" s="2"/>
      <c r="KCR5853" s="2"/>
      <c r="KCS5853" s="2"/>
      <c r="KCT5853" s="2"/>
      <c r="KCU5853" s="2"/>
      <c r="KCV5853" s="2"/>
      <c r="KCW5853" s="2"/>
      <c r="KCX5853" s="2"/>
      <c r="KCY5853" s="2"/>
      <c r="KCZ5853" s="2"/>
      <c r="KDA5853" s="2"/>
      <c r="KDB5853" s="2"/>
      <c r="KDC5853" s="2"/>
      <c r="KDD5853" s="2"/>
      <c r="KDE5853" s="2"/>
      <c r="KDF5853" s="2"/>
      <c r="KDG5853" s="2"/>
      <c r="KDH5853" s="2"/>
      <c r="KDI5853" s="2"/>
      <c r="KDJ5853" s="2"/>
      <c r="KDK5853" s="2"/>
      <c r="KDL5853" s="2"/>
      <c r="KDM5853" s="2"/>
      <c r="KDN5853" s="2"/>
      <c r="KDO5853" s="2"/>
      <c r="KDP5853" s="2"/>
      <c r="KDQ5853" s="2"/>
      <c r="KDR5853" s="2"/>
      <c r="KDS5853" s="2"/>
      <c r="KDT5853" s="2"/>
      <c r="KDU5853" s="2"/>
      <c r="KDV5853" s="2"/>
      <c r="KDW5853" s="2"/>
      <c r="KDX5853" s="2"/>
      <c r="KDY5853" s="2"/>
      <c r="KDZ5853" s="2"/>
      <c r="KEA5853" s="2"/>
      <c r="KEB5853" s="2"/>
      <c r="KEC5853" s="2"/>
      <c r="KED5853" s="2"/>
      <c r="KEE5853" s="2"/>
      <c r="KEF5853" s="2"/>
      <c r="KEG5853" s="2"/>
      <c r="KEH5853" s="2"/>
      <c r="KEI5853" s="2"/>
      <c r="KEJ5853" s="2"/>
      <c r="KEK5853" s="2"/>
      <c r="KEL5853" s="2"/>
      <c r="KEM5853" s="2"/>
      <c r="KEN5853" s="2"/>
      <c r="KEO5853" s="2"/>
      <c r="KEP5853" s="2"/>
      <c r="KEQ5853" s="2"/>
      <c r="KER5853" s="2"/>
      <c r="KES5853" s="2"/>
      <c r="KET5853" s="2"/>
      <c r="KEU5853" s="2"/>
      <c r="KEV5853" s="2"/>
      <c r="KEW5853" s="2"/>
      <c r="KEX5853" s="2"/>
      <c r="KEY5853" s="2"/>
      <c r="KEZ5853" s="2"/>
      <c r="KFA5853" s="2"/>
      <c r="KFB5853" s="2"/>
      <c r="KFC5853" s="2"/>
      <c r="KFD5853" s="2"/>
      <c r="KFE5853" s="2"/>
      <c r="KFF5853" s="2"/>
      <c r="KFG5853" s="2"/>
      <c r="KFH5853" s="2"/>
      <c r="KFI5853" s="2"/>
      <c r="KFJ5853" s="2"/>
      <c r="KFK5853" s="2"/>
      <c r="KFL5853" s="2"/>
      <c r="KFM5853" s="2"/>
      <c r="KFN5853" s="2"/>
      <c r="KFO5853" s="2"/>
      <c r="KFP5853" s="2"/>
      <c r="KFQ5853" s="2"/>
      <c r="KFR5853" s="2"/>
      <c r="KFS5853" s="2"/>
      <c r="KFT5853" s="2"/>
      <c r="KFU5853" s="2"/>
      <c r="KFV5853" s="2"/>
      <c r="KFW5853" s="2"/>
      <c r="KFX5853" s="2"/>
      <c r="KFY5853" s="2"/>
      <c r="KFZ5853" s="2"/>
      <c r="KGA5853" s="2"/>
      <c r="KGB5853" s="2"/>
      <c r="KGC5853" s="2"/>
      <c r="KGD5853" s="2"/>
      <c r="KGE5853" s="2"/>
      <c r="KGF5853" s="2"/>
      <c r="KGG5853" s="2"/>
      <c r="KGH5853" s="2"/>
      <c r="KGI5853" s="2"/>
      <c r="KGJ5853" s="2"/>
      <c r="KGK5853" s="2"/>
      <c r="KGL5853" s="2"/>
      <c r="KGM5853" s="2"/>
      <c r="KGN5853" s="2"/>
      <c r="KGO5853" s="2"/>
      <c r="KGP5853" s="2"/>
      <c r="KGQ5853" s="2"/>
      <c r="KGR5853" s="2"/>
      <c r="KGS5853" s="2"/>
      <c r="KGT5853" s="2"/>
      <c r="KGU5853" s="2"/>
      <c r="KGV5853" s="2"/>
      <c r="KGW5853" s="2"/>
      <c r="KGX5853" s="2"/>
      <c r="KGY5853" s="2"/>
      <c r="KGZ5853" s="2"/>
      <c r="KHA5853" s="2"/>
      <c r="KHB5853" s="2"/>
      <c r="KHC5853" s="2"/>
      <c r="KHD5853" s="2"/>
      <c r="KHE5853" s="2"/>
      <c r="KHF5853" s="2"/>
      <c r="KHG5853" s="2"/>
      <c r="KHH5853" s="2"/>
      <c r="KHI5853" s="2"/>
      <c r="KHJ5853" s="2"/>
      <c r="KHK5853" s="2"/>
      <c r="KHL5853" s="2"/>
      <c r="KHM5853" s="2"/>
      <c r="KHN5853" s="2"/>
      <c r="KHO5853" s="2"/>
      <c r="KHP5853" s="2"/>
      <c r="KHQ5853" s="2"/>
      <c r="KHR5853" s="2"/>
      <c r="KHS5853" s="2"/>
      <c r="KHT5853" s="2"/>
      <c r="KHU5853" s="2"/>
      <c r="KHV5853" s="2"/>
      <c r="KHW5853" s="2"/>
      <c r="KHX5853" s="2"/>
      <c r="KHY5853" s="2"/>
      <c r="KHZ5853" s="2"/>
      <c r="KIA5853" s="2"/>
      <c r="KIB5853" s="2"/>
      <c r="KIC5853" s="2"/>
      <c r="KID5853" s="2"/>
      <c r="KIE5853" s="2"/>
      <c r="KIF5853" s="2"/>
      <c r="KIG5853" s="2"/>
      <c r="KIH5853" s="2"/>
      <c r="KII5853" s="2"/>
      <c r="KIJ5853" s="2"/>
      <c r="KIK5853" s="2"/>
      <c r="KIL5853" s="2"/>
      <c r="KIM5853" s="2"/>
      <c r="KIN5853" s="2"/>
      <c r="KIO5853" s="2"/>
      <c r="KIP5853" s="2"/>
      <c r="KIQ5853" s="2"/>
      <c r="KIR5853" s="2"/>
      <c r="KIS5853" s="2"/>
      <c r="KIT5853" s="2"/>
      <c r="KIU5853" s="2"/>
      <c r="KIV5853" s="2"/>
      <c r="KIW5853" s="2"/>
      <c r="KIX5853" s="2"/>
      <c r="KIY5853" s="2"/>
      <c r="KIZ5853" s="2"/>
      <c r="KJA5853" s="2"/>
      <c r="KJB5853" s="2"/>
      <c r="KJC5853" s="2"/>
      <c r="KJD5853" s="2"/>
      <c r="KJE5853" s="2"/>
      <c r="KJF5853" s="2"/>
      <c r="KJG5853" s="2"/>
      <c r="KJH5853" s="2"/>
      <c r="KJI5853" s="2"/>
      <c r="KJJ5853" s="2"/>
      <c r="KJK5853" s="2"/>
      <c r="KJL5853" s="2"/>
      <c r="KJM5853" s="2"/>
      <c r="KJN5853" s="2"/>
      <c r="KJO5853" s="2"/>
      <c r="KJP5853" s="2"/>
      <c r="KJQ5853" s="2"/>
      <c r="KJR5853" s="2"/>
      <c r="KJS5853" s="2"/>
      <c r="KJT5853" s="2"/>
      <c r="KJU5853" s="2"/>
      <c r="KJV5853" s="2"/>
      <c r="KJW5853" s="2"/>
      <c r="KJX5853" s="2"/>
      <c r="KJY5853" s="2"/>
      <c r="KJZ5853" s="2"/>
      <c r="KKA5853" s="2"/>
      <c r="KKB5853" s="2"/>
      <c r="KKC5853" s="2"/>
      <c r="KKD5853" s="2"/>
      <c r="KKE5853" s="2"/>
      <c r="KKF5853" s="2"/>
      <c r="KKG5853" s="2"/>
      <c r="KKH5853" s="2"/>
      <c r="KKI5853" s="2"/>
      <c r="KKJ5853" s="2"/>
      <c r="KKK5853" s="2"/>
      <c r="KKL5853" s="2"/>
      <c r="KKM5853" s="2"/>
      <c r="KKN5853" s="2"/>
      <c r="KKO5853" s="2"/>
      <c r="KKP5853" s="2"/>
      <c r="KKQ5853" s="2"/>
      <c r="KKR5853" s="2"/>
      <c r="KKS5853" s="2"/>
      <c r="KKT5853" s="2"/>
      <c r="KKU5853" s="2"/>
      <c r="KKV5853" s="2"/>
      <c r="KKW5853" s="2"/>
      <c r="KKX5853" s="2"/>
      <c r="KKY5853" s="2"/>
      <c r="KKZ5853" s="2"/>
      <c r="KLA5853" s="2"/>
      <c r="KLB5853" s="2"/>
      <c r="KLC5853" s="2"/>
      <c r="KLD5853" s="2"/>
      <c r="KLE5853" s="2"/>
      <c r="KLF5853" s="2"/>
      <c r="KLG5853" s="2"/>
      <c r="KLH5853" s="2"/>
      <c r="KLI5853" s="2"/>
      <c r="KLJ5853" s="2"/>
      <c r="KLK5853" s="2"/>
      <c r="KLL5853" s="2"/>
      <c r="KLM5853" s="2"/>
      <c r="KLN5853" s="2"/>
      <c r="KLO5853" s="2"/>
      <c r="KLP5853" s="2"/>
      <c r="KLQ5853" s="2"/>
      <c r="KLR5853" s="2"/>
      <c r="KLS5853" s="2"/>
      <c r="KLT5853" s="2"/>
      <c r="KLU5853" s="2"/>
      <c r="KLV5853" s="2"/>
      <c r="KLW5853" s="2"/>
      <c r="KLX5853" s="2"/>
      <c r="KLY5853" s="2"/>
      <c r="KLZ5853" s="2"/>
      <c r="KMA5853" s="2"/>
      <c r="KMB5853" s="2"/>
      <c r="KMC5853" s="2"/>
      <c r="KMD5853" s="2"/>
      <c r="KME5853" s="2"/>
      <c r="KMF5853" s="2"/>
      <c r="KMG5853" s="2"/>
      <c r="KMH5853" s="2"/>
      <c r="KMI5853" s="2"/>
      <c r="KMJ5853" s="2"/>
      <c r="KMK5853" s="2"/>
      <c r="KML5853" s="2"/>
      <c r="KMM5853" s="2"/>
      <c r="KMN5853" s="2"/>
      <c r="KMO5853" s="2"/>
      <c r="KMP5853" s="2"/>
      <c r="KMQ5853" s="2"/>
      <c r="KMR5853" s="2"/>
      <c r="KMS5853" s="2"/>
      <c r="KMT5853" s="2"/>
      <c r="KMU5853" s="2"/>
      <c r="KMV5853" s="2"/>
      <c r="KMW5853" s="2"/>
      <c r="KMX5853" s="2"/>
      <c r="KMY5853" s="2"/>
      <c r="KMZ5853" s="2"/>
      <c r="KNA5853" s="2"/>
      <c r="KNB5853" s="2"/>
      <c r="KNC5853" s="2"/>
      <c r="KND5853" s="2"/>
      <c r="KNE5853" s="2"/>
      <c r="KNF5853" s="2"/>
      <c r="KNG5853" s="2"/>
      <c r="KNH5853" s="2"/>
      <c r="KNI5853" s="2"/>
      <c r="KNJ5853" s="2"/>
      <c r="KNK5853" s="2"/>
      <c r="KNL5853" s="2"/>
      <c r="KNM5853" s="2"/>
      <c r="KNN5853" s="2"/>
      <c r="KNO5853" s="2"/>
      <c r="KNP5853" s="2"/>
      <c r="KNQ5853" s="2"/>
      <c r="KNR5853" s="2"/>
      <c r="KNS5853" s="2"/>
      <c r="KNT5853" s="2"/>
      <c r="KNU5853" s="2"/>
      <c r="KNV5853" s="2"/>
      <c r="KNW5853" s="2"/>
      <c r="KNX5853" s="2"/>
      <c r="KNY5853" s="2"/>
      <c r="KNZ5853" s="2"/>
      <c r="KOA5853" s="2"/>
      <c r="KOB5853" s="2"/>
      <c r="KOC5853" s="2"/>
      <c r="KOD5853" s="2"/>
      <c r="KOE5853" s="2"/>
      <c r="KOF5853" s="2"/>
      <c r="KOG5853" s="2"/>
      <c r="KOH5853" s="2"/>
      <c r="KOI5853" s="2"/>
      <c r="KOJ5853" s="2"/>
      <c r="KOK5853" s="2"/>
      <c r="KOL5853" s="2"/>
      <c r="KOM5853" s="2"/>
      <c r="KON5853" s="2"/>
      <c r="KOO5853" s="2"/>
      <c r="KOP5853" s="2"/>
      <c r="KOQ5853" s="2"/>
      <c r="KOR5853" s="2"/>
      <c r="KOS5853" s="2"/>
      <c r="KOT5853" s="2"/>
      <c r="KOU5853" s="2"/>
      <c r="KOV5853" s="2"/>
      <c r="KOW5853" s="2"/>
      <c r="KOX5853" s="2"/>
      <c r="KOY5853" s="2"/>
      <c r="KOZ5853" s="2"/>
      <c r="KPA5853" s="2"/>
      <c r="KPB5853" s="2"/>
      <c r="KPC5853" s="2"/>
      <c r="KPD5853" s="2"/>
      <c r="KPE5853" s="2"/>
      <c r="KPF5853" s="2"/>
      <c r="KPG5853" s="2"/>
      <c r="KPH5853" s="2"/>
      <c r="KPI5853" s="2"/>
      <c r="KPJ5853" s="2"/>
      <c r="KPK5853" s="2"/>
      <c r="KPL5853" s="2"/>
      <c r="KPM5853" s="2"/>
      <c r="KPN5853" s="2"/>
      <c r="KPO5853" s="2"/>
      <c r="KPP5853" s="2"/>
      <c r="KPQ5853" s="2"/>
      <c r="KPR5853" s="2"/>
      <c r="KPS5853" s="2"/>
      <c r="KPT5853" s="2"/>
      <c r="KPU5853" s="2"/>
      <c r="KPV5853" s="2"/>
      <c r="KPW5853" s="2"/>
      <c r="KPX5853" s="2"/>
      <c r="KPY5853" s="2"/>
      <c r="KPZ5853" s="2"/>
      <c r="KQA5853" s="2"/>
      <c r="KQB5853" s="2"/>
      <c r="KQC5853" s="2"/>
      <c r="KQD5853" s="2"/>
      <c r="KQE5853" s="2"/>
      <c r="KQF5853" s="2"/>
      <c r="KQG5853" s="2"/>
      <c r="KQH5853" s="2"/>
      <c r="KQI5853" s="2"/>
      <c r="KQJ5853" s="2"/>
      <c r="KQK5853" s="2"/>
      <c r="KQL5853" s="2"/>
      <c r="KQM5853" s="2"/>
      <c r="KQN5853" s="2"/>
      <c r="KQO5853" s="2"/>
      <c r="KQP5853" s="2"/>
      <c r="KQQ5853" s="2"/>
      <c r="KQR5853" s="2"/>
      <c r="KQS5853" s="2"/>
      <c r="KQT5853" s="2"/>
      <c r="KQU5853" s="2"/>
      <c r="KQV5853" s="2"/>
      <c r="KQW5853" s="2"/>
      <c r="KQX5853" s="2"/>
      <c r="KQY5853" s="2"/>
      <c r="KQZ5853" s="2"/>
      <c r="KRA5853" s="2"/>
      <c r="KRB5853" s="2"/>
      <c r="KRC5853" s="2"/>
      <c r="KRD5853" s="2"/>
      <c r="KRE5853" s="2"/>
      <c r="KRF5853" s="2"/>
      <c r="KRG5853" s="2"/>
      <c r="KRH5853" s="2"/>
      <c r="KRI5853" s="2"/>
      <c r="KRJ5853" s="2"/>
      <c r="KRK5853" s="2"/>
      <c r="KRL5853" s="2"/>
      <c r="KRM5853" s="2"/>
      <c r="KRN5853" s="2"/>
      <c r="KRO5853" s="2"/>
      <c r="KRP5853" s="2"/>
      <c r="KRQ5853" s="2"/>
      <c r="KRR5853" s="2"/>
      <c r="KRS5853" s="2"/>
      <c r="KRT5853" s="2"/>
      <c r="KRU5853" s="2"/>
      <c r="KRV5853" s="2"/>
      <c r="KRW5853" s="2"/>
      <c r="KRX5853" s="2"/>
      <c r="KRY5853" s="2"/>
      <c r="KRZ5853" s="2"/>
      <c r="KSA5853" s="2"/>
      <c r="KSB5853" s="2"/>
      <c r="KSC5853" s="2"/>
      <c r="KSD5853" s="2"/>
      <c r="KSE5853" s="2"/>
      <c r="KSF5853" s="2"/>
      <c r="KSG5853" s="2"/>
      <c r="KSH5853" s="2"/>
      <c r="KSI5853" s="2"/>
      <c r="KSJ5853" s="2"/>
      <c r="KSK5853" s="2"/>
      <c r="KSL5853" s="2"/>
      <c r="KSM5853" s="2"/>
      <c r="KSN5853" s="2"/>
      <c r="KSO5853" s="2"/>
      <c r="KSP5853" s="2"/>
      <c r="KSQ5853" s="2"/>
      <c r="KSR5853" s="2"/>
      <c r="KSS5853" s="2"/>
      <c r="KST5853" s="2"/>
      <c r="KSU5853" s="2"/>
      <c r="KSV5853" s="2"/>
      <c r="KSW5853" s="2"/>
      <c r="KSX5853" s="2"/>
      <c r="KSY5853" s="2"/>
      <c r="KSZ5853" s="2"/>
      <c r="KTA5853" s="2"/>
      <c r="KTB5853" s="2"/>
      <c r="KTC5853" s="2"/>
      <c r="KTD5853" s="2"/>
      <c r="KTE5853" s="2"/>
      <c r="KTF5853" s="2"/>
      <c r="KTG5853" s="2"/>
      <c r="KTH5853" s="2"/>
      <c r="KTI5853" s="2"/>
      <c r="KTJ5853" s="2"/>
      <c r="KTK5853" s="2"/>
      <c r="KTL5853" s="2"/>
      <c r="KTM5853" s="2"/>
      <c r="KTN5853" s="2"/>
      <c r="KTO5853" s="2"/>
      <c r="KTP5853" s="2"/>
      <c r="KTQ5853" s="2"/>
      <c r="KTR5853" s="2"/>
      <c r="KTS5853" s="2"/>
      <c r="KTT5853" s="2"/>
      <c r="KTU5853" s="2"/>
      <c r="KTV5853" s="2"/>
      <c r="KTW5853" s="2"/>
      <c r="KTX5853" s="2"/>
      <c r="KTY5853" s="2"/>
      <c r="KTZ5853" s="2"/>
      <c r="KUA5853" s="2"/>
      <c r="KUB5853" s="2"/>
      <c r="KUC5853" s="2"/>
      <c r="KUD5853" s="2"/>
      <c r="KUE5853" s="2"/>
      <c r="KUF5853" s="2"/>
      <c r="KUG5853" s="2"/>
      <c r="KUH5853" s="2"/>
      <c r="KUI5853" s="2"/>
      <c r="KUJ5853" s="2"/>
      <c r="KUK5853" s="2"/>
      <c r="KUL5853" s="2"/>
      <c r="KUM5853" s="2"/>
      <c r="KUN5853" s="2"/>
      <c r="KUO5853" s="2"/>
      <c r="KUP5853" s="2"/>
      <c r="KUQ5853" s="2"/>
      <c r="KUR5853" s="2"/>
      <c r="KUS5853" s="2"/>
      <c r="KUT5853" s="2"/>
      <c r="KUU5853" s="2"/>
      <c r="KUV5853" s="2"/>
      <c r="KUW5853" s="2"/>
      <c r="KUX5853" s="2"/>
      <c r="KUY5853" s="2"/>
      <c r="KUZ5853" s="2"/>
      <c r="KVA5853" s="2"/>
      <c r="KVB5853" s="2"/>
      <c r="KVC5853" s="2"/>
      <c r="KVD5853" s="2"/>
      <c r="KVE5853" s="2"/>
      <c r="KVF5853" s="2"/>
      <c r="KVG5853" s="2"/>
      <c r="KVH5853" s="2"/>
      <c r="KVI5853" s="2"/>
      <c r="KVJ5853" s="2"/>
      <c r="KVK5853" s="2"/>
      <c r="KVL5853" s="2"/>
      <c r="KVM5853" s="2"/>
      <c r="KVN5853" s="2"/>
      <c r="KVO5853" s="2"/>
      <c r="KVP5853" s="2"/>
      <c r="KVQ5853" s="2"/>
      <c r="KVR5853" s="2"/>
      <c r="KVS5853" s="2"/>
      <c r="KVT5853" s="2"/>
      <c r="KVU5853" s="2"/>
      <c r="KVV5853" s="2"/>
      <c r="KVW5853" s="2"/>
      <c r="KVX5853" s="2"/>
      <c r="KVY5853" s="2"/>
      <c r="KVZ5853" s="2"/>
      <c r="KWA5853" s="2"/>
      <c r="KWB5853" s="2"/>
      <c r="KWC5853" s="2"/>
      <c r="KWD5853" s="2"/>
      <c r="KWE5853" s="2"/>
      <c r="KWF5853" s="2"/>
      <c r="KWG5853" s="2"/>
      <c r="KWH5853" s="2"/>
      <c r="KWI5853" s="2"/>
      <c r="KWJ5853" s="2"/>
      <c r="KWK5853" s="2"/>
      <c r="KWL5853" s="2"/>
      <c r="KWM5853" s="2"/>
      <c r="KWN5853" s="2"/>
      <c r="KWO5853" s="2"/>
      <c r="KWP5853" s="2"/>
      <c r="KWQ5853" s="2"/>
      <c r="KWR5853" s="2"/>
      <c r="KWS5853" s="2"/>
      <c r="KWT5853" s="2"/>
      <c r="KWU5853" s="2"/>
      <c r="KWV5853" s="2"/>
      <c r="KWW5853" s="2"/>
      <c r="KWX5853" s="2"/>
      <c r="KWY5853" s="2"/>
      <c r="KWZ5853" s="2"/>
      <c r="KXA5853" s="2"/>
      <c r="KXB5853" s="2"/>
      <c r="KXC5853" s="2"/>
      <c r="KXD5853" s="2"/>
      <c r="KXE5853" s="2"/>
      <c r="KXF5853" s="2"/>
      <c r="KXG5853" s="2"/>
      <c r="KXH5853" s="2"/>
      <c r="KXI5853" s="2"/>
      <c r="KXJ5853" s="2"/>
      <c r="KXK5853" s="2"/>
      <c r="KXL5853" s="2"/>
      <c r="KXM5853" s="2"/>
      <c r="KXN5853" s="2"/>
      <c r="KXO5853" s="2"/>
      <c r="KXP5853" s="2"/>
      <c r="KXQ5853" s="2"/>
      <c r="KXR5853" s="2"/>
      <c r="KXS5853" s="2"/>
      <c r="KXT5853" s="2"/>
      <c r="KXU5853" s="2"/>
      <c r="KXV5853" s="2"/>
      <c r="KXW5853" s="2"/>
      <c r="KXX5853" s="2"/>
      <c r="KXY5853" s="2"/>
      <c r="KXZ5853" s="2"/>
      <c r="KYA5853" s="2"/>
      <c r="KYB5853" s="2"/>
      <c r="KYC5853" s="2"/>
      <c r="KYD5853" s="2"/>
      <c r="KYE5853" s="2"/>
      <c r="KYF5853" s="2"/>
      <c r="KYG5853" s="2"/>
      <c r="KYH5853" s="2"/>
      <c r="KYI5853" s="2"/>
      <c r="KYJ5853" s="2"/>
      <c r="KYK5853" s="2"/>
      <c r="KYL5853" s="2"/>
      <c r="KYM5853" s="2"/>
      <c r="KYN5853" s="2"/>
      <c r="KYO5853" s="2"/>
      <c r="KYP5853" s="2"/>
      <c r="KYQ5853" s="2"/>
      <c r="KYR5853" s="2"/>
      <c r="KYS5853" s="2"/>
      <c r="KYT5853" s="2"/>
      <c r="KYU5853" s="2"/>
      <c r="KYV5853" s="2"/>
      <c r="KYW5853" s="2"/>
      <c r="KYX5853" s="2"/>
      <c r="KYY5853" s="2"/>
      <c r="KYZ5853" s="2"/>
      <c r="KZA5853" s="2"/>
      <c r="KZB5853" s="2"/>
      <c r="KZC5853" s="2"/>
      <c r="KZD5853" s="2"/>
      <c r="KZE5853" s="2"/>
      <c r="KZF5853" s="2"/>
      <c r="KZG5853" s="2"/>
      <c r="KZH5853" s="2"/>
      <c r="KZI5853" s="2"/>
      <c r="KZJ5853" s="2"/>
      <c r="KZK5853" s="2"/>
      <c r="KZL5853" s="2"/>
      <c r="KZM5853" s="2"/>
      <c r="KZN5853" s="2"/>
      <c r="KZO5853" s="2"/>
      <c r="KZP5853" s="2"/>
      <c r="KZQ5853" s="2"/>
      <c r="KZR5853" s="2"/>
      <c r="KZS5853" s="2"/>
      <c r="KZT5853" s="2"/>
      <c r="KZU5853" s="2"/>
      <c r="KZV5853" s="2"/>
      <c r="KZW5853" s="2"/>
      <c r="KZX5853" s="2"/>
      <c r="KZY5853" s="2"/>
      <c r="KZZ5853" s="2"/>
      <c r="LAA5853" s="2"/>
      <c r="LAB5853" s="2"/>
      <c r="LAC5853" s="2"/>
      <c r="LAD5853" s="2"/>
      <c r="LAE5853" s="2"/>
      <c r="LAF5853" s="2"/>
      <c r="LAG5853" s="2"/>
      <c r="LAH5853" s="2"/>
      <c r="LAI5853" s="2"/>
      <c r="LAJ5853" s="2"/>
      <c r="LAK5853" s="2"/>
      <c r="LAL5853" s="2"/>
      <c r="LAM5853" s="2"/>
      <c r="LAN5853" s="2"/>
      <c r="LAO5853" s="2"/>
      <c r="LAP5853" s="2"/>
      <c r="LAQ5853" s="2"/>
      <c r="LAR5853" s="2"/>
      <c r="LAS5853" s="2"/>
      <c r="LAT5853" s="2"/>
      <c r="LAU5853" s="2"/>
      <c r="LAV5853" s="2"/>
      <c r="LAW5853" s="2"/>
      <c r="LAX5853" s="2"/>
      <c r="LAY5853" s="2"/>
      <c r="LAZ5853" s="2"/>
      <c r="LBA5853" s="2"/>
      <c r="LBB5853" s="2"/>
      <c r="LBC5853" s="2"/>
      <c r="LBD5853" s="2"/>
      <c r="LBE5853" s="2"/>
      <c r="LBF5853" s="2"/>
      <c r="LBG5853" s="2"/>
      <c r="LBH5853" s="2"/>
      <c r="LBI5853" s="2"/>
      <c r="LBJ5853" s="2"/>
      <c r="LBK5853" s="2"/>
      <c r="LBL5853" s="2"/>
      <c r="LBM5853" s="2"/>
      <c r="LBN5853" s="2"/>
      <c r="LBO5853" s="2"/>
      <c r="LBP5853" s="2"/>
      <c r="LBQ5853" s="2"/>
      <c r="LBR5853" s="2"/>
      <c r="LBS5853" s="2"/>
      <c r="LBT5853" s="2"/>
      <c r="LBU5853" s="2"/>
      <c r="LBV5853" s="2"/>
      <c r="LBW5853" s="2"/>
      <c r="LBX5853" s="2"/>
      <c r="LBY5853" s="2"/>
      <c r="LBZ5853" s="2"/>
      <c r="LCA5853" s="2"/>
      <c r="LCB5853" s="2"/>
      <c r="LCC5853" s="2"/>
      <c r="LCD5853" s="2"/>
      <c r="LCE5853" s="2"/>
      <c r="LCF5853" s="2"/>
      <c r="LCG5853" s="2"/>
      <c r="LCH5853" s="2"/>
      <c r="LCI5853" s="2"/>
      <c r="LCJ5853" s="2"/>
      <c r="LCK5853" s="2"/>
      <c r="LCL5853" s="2"/>
      <c r="LCM5853" s="2"/>
      <c r="LCN5853" s="2"/>
      <c r="LCO5853" s="2"/>
      <c r="LCP5853" s="2"/>
      <c r="LCQ5853" s="2"/>
      <c r="LCR5853" s="2"/>
      <c r="LCS5853" s="2"/>
      <c r="LCT5853" s="2"/>
      <c r="LCU5853" s="2"/>
      <c r="LCV5853" s="2"/>
      <c r="LCW5853" s="2"/>
      <c r="LCX5853" s="2"/>
      <c r="LCY5853" s="2"/>
      <c r="LCZ5853" s="2"/>
      <c r="LDA5853" s="2"/>
      <c r="LDB5853" s="2"/>
      <c r="LDC5853" s="2"/>
      <c r="LDD5853" s="2"/>
      <c r="LDE5853" s="2"/>
      <c r="LDF5853" s="2"/>
      <c r="LDG5853" s="2"/>
      <c r="LDH5853" s="2"/>
      <c r="LDI5853" s="2"/>
      <c r="LDJ5853" s="2"/>
      <c r="LDK5853" s="2"/>
      <c r="LDL5853" s="2"/>
      <c r="LDM5853" s="2"/>
      <c r="LDN5853" s="2"/>
      <c r="LDO5853" s="2"/>
      <c r="LDP5853" s="2"/>
      <c r="LDQ5853" s="2"/>
      <c r="LDR5853" s="2"/>
      <c r="LDS5853" s="2"/>
      <c r="LDT5853" s="2"/>
      <c r="LDU5853" s="2"/>
      <c r="LDV5853" s="2"/>
      <c r="LDW5853" s="2"/>
      <c r="LDX5853" s="2"/>
      <c r="LDY5853" s="2"/>
      <c r="LDZ5853" s="2"/>
      <c r="LEA5853" s="2"/>
      <c r="LEB5853" s="2"/>
      <c r="LEC5853" s="2"/>
      <c r="LED5853" s="2"/>
      <c r="LEE5853" s="2"/>
      <c r="LEF5853" s="2"/>
      <c r="LEG5853" s="2"/>
      <c r="LEH5853" s="2"/>
      <c r="LEI5853" s="2"/>
      <c r="LEJ5853" s="2"/>
      <c r="LEK5853" s="2"/>
      <c r="LEL5853" s="2"/>
      <c r="LEM5853" s="2"/>
      <c r="LEN5853" s="2"/>
      <c r="LEO5853" s="2"/>
      <c r="LEP5853" s="2"/>
      <c r="LEQ5853" s="2"/>
      <c r="LER5853" s="2"/>
      <c r="LES5853" s="2"/>
      <c r="LET5853" s="2"/>
      <c r="LEU5853" s="2"/>
      <c r="LEV5853" s="2"/>
      <c r="LEW5853" s="2"/>
      <c r="LEX5853" s="2"/>
      <c r="LEY5853" s="2"/>
      <c r="LEZ5853" s="2"/>
      <c r="LFA5853" s="2"/>
      <c r="LFB5853" s="2"/>
      <c r="LFC5853" s="2"/>
      <c r="LFD5853" s="2"/>
      <c r="LFE5853" s="2"/>
      <c r="LFF5853" s="2"/>
      <c r="LFG5853" s="2"/>
      <c r="LFH5853" s="2"/>
      <c r="LFI5853" s="2"/>
      <c r="LFJ5853" s="2"/>
      <c r="LFK5853" s="2"/>
      <c r="LFL5853" s="2"/>
      <c r="LFM5853" s="2"/>
      <c r="LFN5853" s="2"/>
      <c r="LFO5853" s="2"/>
      <c r="LFP5853" s="2"/>
      <c r="LFQ5853" s="2"/>
      <c r="LFR5853" s="2"/>
      <c r="LFS5853" s="2"/>
      <c r="LFT5853" s="2"/>
      <c r="LFU5853" s="2"/>
      <c r="LFV5853" s="2"/>
      <c r="LFW5853" s="2"/>
      <c r="LFX5853" s="2"/>
      <c r="LFY5853" s="2"/>
      <c r="LFZ5853" s="2"/>
      <c r="LGA5853" s="2"/>
      <c r="LGB5853" s="2"/>
      <c r="LGC5853" s="2"/>
      <c r="LGD5853" s="2"/>
      <c r="LGE5853" s="2"/>
      <c r="LGF5853" s="2"/>
      <c r="LGG5853" s="2"/>
      <c r="LGH5853" s="2"/>
      <c r="LGI5853" s="2"/>
      <c r="LGJ5853" s="2"/>
      <c r="LGK5853" s="2"/>
      <c r="LGL5853" s="2"/>
      <c r="LGM5853" s="2"/>
      <c r="LGN5853" s="2"/>
      <c r="LGO5853" s="2"/>
      <c r="LGP5853" s="2"/>
      <c r="LGQ5853" s="2"/>
      <c r="LGR5853" s="2"/>
      <c r="LGS5853" s="2"/>
      <c r="LGT5853" s="2"/>
      <c r="LGU5853" s="2"/>
      <c r="LGV5853" s="2"/>
      <c r="LGW5853" s="2"/>
      <c r="LGX5853" s="2"/>
      <c r="LGY5853" s="2"/>
      <c r="LGZ5853" s="2"/>
      <c r="LHA5853" s="2"/>
      <c r="LHB5853" s="2"/>
      <c r="LHC5853" s="2"/>
      <c r="LHD5853" s="2"/>
      <c r="LHE5853" s="2"/>
      <c r="LHF5853" s="2"/>
      <c r="LHG5853" s="2"/>
      <c r="LHH5853" s="2"/>
      <c r="LHI5853" s="2"/>
      <c r="LHJ5853" s="2"/>
      <c r="LHK5853" s="2"/>
      <c r="LHL5853" s="2"/>
      <c r="LHM5853" s="2"/>
      <c r="LHN5853" s="2"/>
      <c r="LHO5853" s="2"/>
      <c r="LHP5853" s="2"/>
      <c r="LHQ5853" s="2"/>
      <c r="LHR5853" s="2"/>
      <c r="LHS5853" s="2"/>
      <c r="LHT5853" s="2"/>
      <c r="LHU5853" s="2"/>
      <c r="LHV5853" s="2"/>
      <c r="LHW5853" s="2"/>
      <c r="LHX5853" s="2"/>
      <c r="LHY5853" s="2"/>
      <c r="LHZ5853" s="2"/>
      <c r="LIA5853" s="2"/>
      <c r="LIB5853" s="2"/>
      <c r="LIC5853" s="2"/>
      <c r="LID5853" s="2"/>
      <c r="LIE5853" s="2"/>
      <c r="LIF5853" s="2"/>
      <c r="LIG5853" s="2"/>
      <c r="LIH5853" s="2"/>
      <c r="LII5853" s="2"/>
      <c r="LIJ5853" s="2"/>
      <c r="LIK5853" s="2"/>
      <c r="LIL5853" s="2"/>
      <c r="LIM5853" s="2"/>
      <c r="LIN5853" s="2"/>
      <c r="LIO5853" s="2"/>
      <c r="LIP5853" s="2"/>
      <c r="LIQ5853" s="2"/>
      <c r="LIR5853" s="2"/>
      <c r="LIS5853" s="2"/>
      <c r="LIT5853" s="2"/>
      <c r="LIU5853" s="2"/>
      <c r="LIV5853" s="2"/>
      <c r="LIW5853" s="2"/>
      <c r="LIX5853" s="2"/>
      <c r="LIY5853" s="2"/>
      <c r="LIZ5853" s="2"/>
      <c r="LJA5853" s="2"/>
      <c r="LJB5853" s="2"/>
      <c r="LJC5853" s="2"/>
      <c r="LJD5853" s="2"/>
      <c r="LJE5853" s="2"/>
      <c r="LJF5853" s="2"/>
      <c r="LJG5853" s="2"/>
      <c r="LJH5853" s="2"/>
      <c r="LJI5853" s="2"/>
      <c r="LJJ5853" s="2"/>
      <c r="LJK5853" s="2"/>
      <c r="LJL5853" s="2"/>
      <c r="LJM5853" s="2"/>
      <c r="LJN5853" s="2"/>
      <c r="LJO5853" s="2"/>
      <c r="LJP5853" s="2"/>
      <c r="LJQ5853" s="2"/>
      <c r="LJR5853" s="2"/>
      <c r="LJS5853" s="2"/>
      <c r="LJT5853" s="2"/>
      <c r="LJU5853" s="2"/>
      <c r="LJV5853" s="2"/>
      <c r="LJW5853" s="2"/>
      <c r="LJX5853" s="2"/>
      <c r="LJY5853" s="2"/>
      <c r="LJZ5853" s="2"/>
      <c r="LKA5853" s="2"/>
      <c r="LKB5853" s="2"/>
      <c r="LKC5853" s="2"/>
      <c r="LKD5853" s="2"/>
      <c r="LKE5853" s="2"/>
      <c r="LKF5853" s="2"/>
      <c r="LKG5853" s="2"/>
      <c r="LKH5853" s="2"/>
      <c r="LKI5853" s="2"/>
      <c r="LKJ5853" s="2"/>
      <c r="LKK5853" s="2"/>
      <c r="LKL5853" s="2"/>
      <c r="LKM5853" s="2"/>
      <c r="LKN5853" s="2"/>
      <c r="LKO5853" s="2"/>
      <c r="LKP5853" s="2"/>
      <c r="LKQ5853" s="2"/>
      <c r="LKR5853" s="2"/>
      <c r="LKS5853" s="2"/>
      <c r="LKT5853" s="2"/>
      <c r="LKU5853" s="2"/>
      <c r="LKV5853" s="2"/>
      <c r="LKW5853" s="2"/>
      <c r="LKX5853" s="2"/>
      <c r="LKY5853" s="2"/>
      <c r="LKZ5853" s="2"/>
      <c r="LLA5853" s="2"/>
      <c r="LLB5853" s="2"/>
      <c r="LLC5853" s="2"/>
      <c r="LLD5853" s="2"/>
      <c r="LLE5853" s="2"/>
      <c r="LLF5853" s="2"/>
      <c r="LLG5853" s="2"/>
      <c r="LLH5853" s="2"/>
      <c r="LLI5853" s="2"/>
      <c r="LLJ5853" s="2"/>
      <c r="LLK5853" s="2"/>
      <c r="LLL5853" s="2"/>
      <c r="LLM5853" s="2"/>
      <c r="LLN5853" s="2"/>
      <c r="LLO5853" s="2"/>
      <c r="LLP5853" s="2"/>
      <c r="LLQ5853" s="2"/>
      <c r="LLR5853" s="2"/>
      <c r="LLS5853" s="2"/>
      <c r="LLT5853" s="2"/>
      <c r="LLU5853" s="2"/>
      <c r="LLV5853" s="2"/>
      <c r="LLW5853" s="2"/>
      <c r="LLX5853" s="2"/>
      <c r="LLY5853" s="2"/>
      <c r="LLZ5853" s="2"/>
      <c r="LMA5853" s="2"/>
      <c r="LMB5853" s="2"/>
      <c r="LMC5853" s="2"/>
      <c r="LMD5853" s="2"/>
      <c r="LME5853" s="2"/>
      <c r="LMF5853" s="2"/>
      <c r="LMG5853" s="2"/>
      <c r="LMH5853" s="2"/>
      <c r="LMI5853" s="2"/>
      <c r="LMJ5853" s="2"/>
      <c r="LMK5853" s="2"/>
      <c r="LML5853" s="2"/>
      <c r="LMM5853" s="2"/>
      <c r="LMN5853" s="2"/>
      <c r="LMO5853" s="2"/>
      <c r="LMP5853" s="2"/>
      <c r="LMQ5853" s="2"/>
      <c r="LMR5853" s="2"/>
      <c r="LMS5853" s="2"/>
      <c r="LMT5853" s="2"/>
      <c r="LMU5853" s="2"/>
      <c r="LMV5853" s="2"/>
      <c r="LMW5853" s="2"/>
      <c r="LMX5853" s="2"/>
      <c r="LMY5853" s="2"/>
      <c r="LMZ5853" s="2"/>
      <c r="LNA5853" s="2"/>
      <c r="LNB5853" s="2"/>
      <c r="LNC5853" s="2"/>
      <c r="LND5853" s="2"/>
      <c r="LNE5853" s="2"/>
      <c r="LNF5853" s="2"/>
      <c r="LNG5853" s="2"/>
      <c r="LNH5853" s="2"/>
      <c r="LNI5853" s="2"/>
      <c r="LNJ5853" s="2"/>
      <c r="LNK5853" s="2"/>
      <c r="LNL5853" s="2"/>
      <c r="LNM5853" s="2"/>
      <c r="LNN5853" s="2"/>
      <c r="LNO5853" s="2"/>
      <c r="LNP5853" s="2"/>
      <c r="LNQ5853" s="2"/>
      <c r="LNR5853" s="2"/>
      <c r="LNS5853" s="2"/>
      <c r="LNT5853" s="2"/>
      <c r="LNU5853" s="2"/>
      <c r="LNV5853" s="2"/>
      <c r="LNW5853" s="2"/>
      <c r="LNX5853" s="2"/>
      <c r="LNY5853" s="2"/>
      <c r="LNZ5853" s="2"/>
      <c r="LOA5853" s="2"/>
      <c r="LOB5853" s="2"/>
      <c r="LOC5853" s="2"/>
      <c r="LOD5853" s="2"/>
      <c r="LOE5853" s="2"/>
      <c r="LOF5853" s="2"/>
      <c r="LOG5853" s="2"/>
      <c r="LOH5853" s="2"/>
      <c r="LOI5853" s="2"/>
      <c r="LOJ5853" s="2"/>
      <c r="LOK5853" s="2"/>
      <c r="LOL5853" s="2"/>
      <c r="LOM5853" s="2"/>
      <c r="LON5853" s="2"/>
      <c r="LOO5853" s="2"/>
      <c r="LOP5853" s="2"/>
      <c r="LOQ5853" s="2"/>
      <c r="LOR5853" s="2"/>
      <c r="LOS5853" s="2"/>
      <c r="LOT5853" s="2"/>
      <c r="LOU5853" s="2"/>
      <c r="LOV5853" s="2"/>
      <c r="LOW5853" s="2"/>
      <c r="LOX5853" s="2"/>
      <c r="LOY5853" s="2"/>
      <c r="LOZ5853" s="2"/>
      <c r="LPA5853" s="2"/>
      <c r="LPB5853" s="2"/>
      <c r="LPC5853" s="2"/>
      <c r="LPD5853" s="2"/>
      <c r="LPE5853" s="2"/>
      <c r="LPF5853" s="2"/>
      <c r="LPG5853" s="2"/>
      <c r="LPH5853" s="2"/>
      <c r="LPI5853" s="2"/>
      <c r="LPJ5853" s="2"/>
      <c r="LPK5853" s="2"/>
      <c r="LPL5853" s="2"/>
      <c r="LPM5853" s="2"/>
      <c r="LPN5853" s="2"/>
      <c r="LPO5853" s="2"/>
      <c r="LPP5853" s="2"/>
      <c r="LPQ5853" s="2"/>
      <c r="LPR5853" s="2"/>
      <c r="LPS5853" s="2"/>
      <c r="LPT5853" s="2"/>
      <c r="LPU5853" s="2"/>
      <c r="LPV5853" s="2"/>
      <c r="LPW5853" s="2"/>
      <c r="LPX5853" s="2"/>
      <c r="LPY5853" s="2"/>
      <c r="LPZ5853" s="2"/>
      <c r="LQA5853" s="2"/>
      <c r="LQB5853" s="2"/>
      <c r="LQC5853" s="2"/>
      <c r="LQD5853" s="2"/>
      <c r="LQE5853" s="2"/>
      <c r="LQF5853" s="2"/>
      <c r="LQG5853" s="2"/>
      <c r="LQH5853" s="2"/>
      <c r="LQI5853" s="2"/>
      <c r="LQJ5853" s="2"/>
      <c r="LQK5853" s="2"/>
      <c r="LQL5853" s="2"/>
      <c r="LQM5853" s="2"/>
      <c r="LQN5853" s="2"/>
      <c r="LQO5853" s="2"/>
      <c r="LQP5853" s="2"/>
      <c r="LQQ5853" s="2"/>
      <c r="LQR5853" s="2"/>
      <c r="LQS5853" s="2"/>
      <c r="LQT5853" s="2"/>
      <c r="LQU5853" s="2"/>
      <c r="LQV5853" s="2"/>
      <c r="LQW5853" s="2"/>
      <c r="LQX5853" s="2"/>
      <c r="LQY5853" s="2"/>
      <c r="LQZ5853" s="2"/>
      <c r="LRA5853" s="2"/>
      <c r="LRB5853" s="2"/>
      <c r="LRC5853" s="2"/>
      <c r="LRD5853" s="2"/>
      <c r="LRE5853" s="2"/>
      <c r="LRF5853" s="2"/>
      <c r="LRG5853" s="2"/>
      <c r="LRH5853" s="2"/>
      <c r="LRI5853" s="2"/>
      <c r="LRJ5853" s="2"/>
      <c r="LRK5853" s="2"/>
      <c r="LRL5853" s="2"/>
      <c r="LRM5853" s="2"/>
      <c r="LRN5853" s="2"/>
      <c r="LRO5853" s="2"/>
      <c r="LRP5853" s="2"/>
      <c r="LRQ5853" s="2"/>
      <c r="LRR5853" s="2"/>
      <c r="LRS5853" s="2"/>
      <c r="LRT5853" s="2"/>
      <c r="LRU5853" s="2"/>
      <c r="LRV5853" s="2"/>
      <c r="LRW5853" s="2"/>
      <c r="LRX5853" s="2"/>
      <c r="LRY5853" s="2"/>
      <c r="LRZ5853" s="2"/>
      <c r="LSA5853" s="2"/>
      <c r="LSB5853" s="2"/>
      <c r="LSC5853" s="2"/>
      <c r="LSD5853" s="2"/>
      <c r="LSE5853" s="2"/>
      <c r="LSF5853" s="2"/>
      <c r="LSG5853" s="2"/>
      <c r="LSH5853" s="2"/>
      <c r="LSI5853" s="2"/>
      <c r="LSJ5853" s="2"/>
      <c r="LSK5853" s="2"/>
      <c r="LSL5853" s="2"/>
      <c r="LSM5853" s="2"/>
      <c r="LSN5853" s="2"/>
      <c r="LSO5853" s="2"/>
      <c r="LSP5853" s="2"/>
      <c r="LSQ5853" s="2"/>
      <c r="LSR5853" s="2"/>
      <c r="LSS5853" s="2"/>
      <c r="LST5853" s="2"/>
      <c r="LSU5853" s="2"/>
      <c r="LSV5853" s="2"/>
      <c r="LSW5853" s="2"/>
      <c r="LSX5853" s="2"/>
      <c r="LSY5853" s="2"/>
      <c r="LSZ5853" s="2"/>
      <c r="LTA5853" s="2"/>
      <c r="LTB5853" s="2"/>
      <c r="LTC5853" s="2"/>
      <c r="LTD5853" s="2"/>
      <c r="LTE5853" s="2"/>
      <c r="LTF5853" s="2"/>
      <c r="LTG5853" s="2"/>
      <c r="LTH5853" s="2"/>
      <c r="LTI5853" s="2"/>
      <c r="LTJ5853" s="2"/>
      <c r="LTK5853" s="2"/>
      <c r="LTL5853" s="2"/>
      <c r="LTM5853" s="2"/>
      <c r="LTN5853" s="2"/>
      <c r="LTO5853" s="2"/>
      <c r="LTP5853" s="2"/>
      <c r="LTQ5853" s="2"/>
      <c r="LTR5853" s="2"/>
      <c r="LTS5853" s="2"/>
      <c r="LTT5853" s="2"/>
      <c r="LTU5853" s="2"/>
      <c r="LTV5853" s="2"/>
      <c r="LTW5853" s="2"/>
      <c r="LTX5853" s="2"/>
      <c r="LTY5853" s="2"/>
      <c r="LTZ5853" s="2"/>
      <c r="LUA5853" s="2"/>
      <c r="LUB5853" s="2"/>
      <c r="LUC5853" s="2"/>
      <c r="LUD5853" s="2"/>
      <c r="LUE5853" s="2"/>
      <c r="LUF5853" s="2"/>
      <c r="LUG5853" s="2"/>
      <c r="LUH5853" s="2"/>
      <c r="LUI5853" s="2"/>
      <c r="LUJ5853" s="2"/>
      <c r="LUK5853" s="2"/>
      <c r="LUL5853" s="2"/>
      <c r="LUM5853" s="2"/>
      <c r="LUN5853" s="2"/>
      <c r="LUO5853" s="2"/>
      <c r="LUP5853" s="2"/>
      <c r="LUQ5853" s="2"/>
      <c r="LUR5853" s="2"/>
      <c r="LUS5853" s="2"/>
      <c r="LUT5853" s="2"/>
      <c r="LUU5853" s="2"/>
      <c r="LUV5853" s="2"/>
      <c r="LUW5853" s="2"/>
      <c r="LUX5853" s="2"/>
      <c r="LUY5853" s="2"/>
      <c r="LUZ5853" s="2"/>
      <c r="LVA5853" s="2"/>
      <c r="LVB5853" s="2"/>
      <c r="LVC5853" s="2"/>
      <c r="LVD5853" s="2"/>
      <c r="LVE5853" s="2"/>
      <c r="LVF5853" s="2"/>
      <c r="LVG5853" s="2"/>
      <c r="LVH5853" s="2"/>
      <c r="LVI5853" s="2"/>
      <c r="LVJ5853" s="2"/>
      <c r="LVK5853" s="2"/>
      <c r="LVL5853" s="2"/>
      <c r="LVM5853" s="2"/>
      <c r="LVN5853" s="2"/>
      <c r="LVO5853" s="2"/>
      <c r="LVP5853" s="2"/>
      <c r="LVQ5853" s="2"/>
      <c r="LVR5853" s="2"/>
      <c r="LVS5853" s="2"/>
      <c r="LVT5853" s="2"/>
      <c r="LVU5853" s="2"/>
      <c r="LVV5853" s="2"/>
      <c r="LVW5853" s="2"/>
      <c r="LVX5853" s="2"/>
      <c r="LVY5853" s="2"/>
      <c r="LVZ5853" s="2"/>
      <c r="LWA5853" s="2"/>
      <c r="LWB5853" s="2"/>
      <c r="LWC5853" s="2"/>
      <c r="LWD5853" s="2"/>
      <c r="LWE5853" s="2"/>
      <c r="LWF5853" s="2"/>
      <c r="LWG5853" s="2"/>
      <c r="LWH5853" s="2"/>
      <c r="LWI5853" s="2"/>
      <c r="LWJ5853" s="2"/>
      <c r="LWK5853" s="2"/>
      <c r="LWL5853" s="2"/>
      <c r="LWM5853" s="2"/>
      <c r="LWN5853" s="2"/>
      <c r="LWO5853" s="2"/>
      <c r="LWP5853" s="2"/>
      <c r="LWQ5853" s="2"/>
      <c r="LWR5853" s="2"/>
      <c r="LWS5853" s="2"/>
      <c r="LWT5853" s="2"/>
      <c r="LWU5853" s="2"/>
      <c r="LWV5853" s="2"/>
      <c r="LWW5853" s="2"/>
      <c r="LWX5853" s="2"/>
      <c r="LWY5853" s="2"/>
      <c r="LWZ5853" s="2"/>
      <c r="LXA5853" s="2"/>
      <c r="LXB5853" s="2"/>
      <c r="LXC5853" s="2"/>
      <c r="LXD5853" s="2"/>
      <c r="LXE5853" s="2"/>
      <c r="LXF5853" s="2"/>
      <c r="LXG5853" s="2"/>
      <c r="LXH5853" s="2"/>
      <c r="LXI5853" s="2"/>
      <c r="LXJ5853" s="2"/>
      <c r="LXK5853" s="2"/>
      <c r="LXL5853" s="2"/>
      <c r="LXM5853" s="2"/>
      <c r="LXN5853" s="2"/>
      <c r="LXO5853" s="2"/>
      <c r="LXP5853" s="2"/>
      <c r="LXQ5853" s="2"/>
      <c r="LXR5853" s="2"/>
      <c r="LXS5853" s="2"/>
      <c r="LXT5853" s="2"/>
      <c r="LXU5853" s="2"/>
      <c r="LXV5853" s="2"/>
      <c r="LXW5853" s="2"/>
      <c r="LXX5853" s="2"/>
      <c r="LXY5853" s="2"/>
      <c r="LXZ5853" s="2"/>
      <c r="LYA5853" s="2"/>
      <c r="LYB5853" s="2"/>
      <c r="LYC5853" s="2"/>
      <c r="LYD5853" s="2"/>
      <c r="LYE5853" s="2"/>
      <c r="LYF5853" s="2"/>
      <c r="LYG5853" s="2"/>
      <c r="LYH5853" s="2"/>
      <c r="LYI5853" s="2"/>
      <c r="LYJ5853" s="2"/>
      <c r="LYK5853" s="2"/>
      <c r="LYL5853" s="2"/>
      <c r="LYM5853" s="2"/>
      <c r="LYN5853" s="2"/>
      <c r="LYO5853" s="2"/>
      <c r="LYP5853" s="2"/>
      <c r="LYQ5853" s="2"/>
      <c r="LYR5853" s="2"/>
      <c r="LYS5853" s="2"/>
      <c r="LYT5853" s="2"/>
      <c r="LYU5853" s="2"/>
      <c r="LYV5853" s="2"/>
      <c r="LYW5853" s="2"/>
      <c r="LYX5853" s="2"/>
      <c r="LYY5853" s="2"/>
      <c r="LYZ5853" s="2"/>
      <c r="LZA5853" s="2"/>
      <c r="LZB5853" s="2"/>
      <c r="LZC5853" s="2"/>
      <c r="LZD5853" s="2"/>
      <c r="LZE5853" s="2"/>
      <c r="LZF5853" s="2"/>
      <c r="LZG5853" s="2"/>
      <c r="LZH5853" s="2"/>
      <c r="LZI5853" s="2"/>
      <c r="LZJ5853" s="2"/>
      <c r="LZK5853" s="2"/>
      <c r="LZL5853" s="2"/>
      <c r="LZM5853" s="2"/>
      <c r="LZN5853" s="2"/>
      <c r="LZO5853" s="2"/>
      <c r="LZP5853" s="2"/>
      <c r="LZQ5853" s="2"/>
      <c r="LZR5853" s="2"/>
      <c r="LZS5853" s="2"/>
      <c r="LZT5853" s="2"/>
      <c r="LZU5853" s="2"/>
      <c r="LZV5853" s="2"/>
      <c r="LZW5853" s="2"/>
      <c r="LZX5853" s="2"/>
      <c r="LZY5853" s="2"/>
      <c r="LZZ5853" s="2"/>
      <c r="MAA5853" s="2"/>
      <c r="MAB5853" s="2"/>
      <c r="MAC5853" s="2"/>
      <c r="MAD5853" s="2"/>
      <c r="MAE5853" s="2"/>
      <c r="MAF5853" s="2"/>
      <c r="MAG5853" s="2"/>
      <c r="MAH5853" s="2"/>
      <c r="MAI5853" s="2"/>
      <c r="MAJ5853" s="2"/>
      <c r="MAK5853" s="2"/>
      <c r="MAL5853" s="2"/>
      <c r="MAM5853" s="2"/>
      <c r="MAN5853" s="2"/>
      <c r="MAO5853" s="2"/>
      <c r="MAP5853" s="2"/>
      <c r="MAQ5853" s="2"/>
      <c r="MAR5853" s="2"/>
      <c r="MAS5853" s="2"/>
      <c r="MAT5853" s="2"/>
      <c r="MAU5853" s="2"/>
      <c r="MAV5853" s="2"/>
      <c r="MAW5853" s="2"/>
      <c r="MAX5853" s="2"/>
      <c r="MAY5853" s="2"/>
      <c r="MAZ5853" s="2"/>
      <c r="MBA5853" s="2"/>
      <c r="MBB5853" s="2"/>
      <c r="MBC5853" s="2"/>
      <c r="MBD5853" s="2"/>
      <c r="MBE5853" s="2"/>
      <c r="MBF5853" s="2"/>
      <c r="MBG5853" s="2"/>
      <c r="MBH5853" s="2"/>
      <c r="MBI5853" s="2"/>
      <c r="MBJ5853" s="2"/>
      <c r="MBK5853" s="2"/>
      <c r="MBL5853" s="2"/>
      <c r="MBM5853" s="2"/>
      <c r="MBN5853" s="2"/>
      <c r="MBO5853" s="2"/>
      <c r="MBP5853" s="2"/>
      <c r="MBQ5853" s="2"/>
      <c r="MBR5853" s="2"/>
      <c r="MBS5853" s="2"/>
      <c r="MBT5853" s="2"/>
      <c r="MBU5853" s="2"/>
      <c r="MBV5853" s="2"/>
      <c r="MBW5853" s="2"/>
      <c r="MBX5853" s="2"/>
      <c r="MBY5853" s="2"/>
      <c r="MBZ5853" s="2"/>
      <c r="MCA5853" s="2"/>
      <c r="MCB5853" s="2"/>
      <c r="MCC5853" s="2"/>
      <c r="MCD5853" s="2"/>
      <c r="MCE5853" s="2"/>
      <c r="MCF5853" s="2"/>
      <c r="MCG5853" s="2"/>
      <c r="MCH5853" s="2"/>
      <c r="MCI5853" s="2"/>
      <c r="MCJ5853" s="2"/>
      <c r="MCK5853" s="2"/>
      <c r="MCL5853" s="2"/>
      <c r="MCM5853" s="2"/>
      <c r="MCN5853" s="2"/>
      <c r="MCO5853" s="2"/>
      <c r="MCP5853" s="2"/>
      <c r="MCQ5853" s="2"/>
      <c r="MCR5853" s="2"/>
      <c r="MCS5853" s="2"/>
      <c r="MCT5853" s="2"/>
      <c r="MCU5853" s="2"/>
      <c r="MCV5853" s="2"/>
      <c r="MCW5853" s="2"/>
      <c r="MCX5853" s="2"/>
      <c r="MCY5853" s="2"/>
      <c r="MCZ5853" s="2"/>
      <c r="MDA5853" s="2"/>
      <c r="MDB5853" s="2"/>
      <c r="MDC5853" s="2"/>
      <c r="MDD5853" s="2"/>
      <c r="MDE5853" s="2"/>
      <c r="MDF5853" s="2"/>
      <c r="MDG5853" s="2"/>
      <c r="MDH5853" s="2"/>
      <c r="MDI5853" s="2"/>
      <c r="MDJ5853" s="2"/>
      <c r="MDK5853" s="2"/>
      <c r="MDL5853" s="2"/>
      <c r="MDM5853" s="2"/>
      <c r="MDN5853" s="2"/>
      <c r="MDO5853" s="2"/>
      <c r="MDP5853" s="2"/>
      <c r="MDQ5853" s="2"/>
      <c r="MDR5853" s="2"/>
      <c r="MDS5853" s="2"/>
      <c r="MDT5853" s="2"/>
      <c r="MDU5853" s="2"/>
      <c r="MDV5853" s="2"/>
      <c r="MDW5853" s="2"/>
      <c r="MDX5853" s="2"/>
      <c r="MDY5853" s="2"/>
      <c r="MDZ5853" s="2"/>
      <c r="MEA5853" s="2"/>
      <c r="MEB5853" s="2"/>
      <c r="MEC5853" s="2"/>
      <c r="MED5853" s="2"/>
      <c r="MEE5853" s="2"/>
      <c r="MEF5853" s="2"/>
      <c r="MEG5853" s="2"/>
      <c r="MEH5853" s="2"/>
      <c r="MEI5853" s="2"/>
      <c r="MEJ5853" s="2"/>
      <c r="MEK5853" s="2"/>
      <c r="MEL5853" s="2"/>
      <c r="MEM5853" s="2"/>
      <c r="MEN5853" s="2"/>
      <c r="MEO5853" s="2"/>
      <c r="MEP5853" s="2"/>
      <c r="MEQ5853" s="2"/>
      <c r="MER5853" s="2"/>
      <c r="MES5853" s="2"/>
      <c r="MET5853" s="2"/>
      <c r="MEU5853" s="2"/>
      <c r="MEV5853" s="2"/>
      <c r="MEW5853" s="2"/>
      <c r="MEX5853" s="2"/>
      <c r="MEY5853" s="2"/>
      <c r="MEZ5853" s="2"/>
      <c r="MFA5853" s="2"/>
      <c r="MFB5853" s="2"/>
      <c r="MFC5853" s="2"/>
      <c r="MFD5853" s="2"/>
      <c r="MFE5853" s="2"/>
      <c r="MFF5853" s="2"/>
      <c r="MFG5853" s="2"/>
      <c r="MFH5853" s="2"/>
      <c r="MFI5853" s="2"/>
      <c r="MFJ5853" s="2"/>
      <c r="MFK5853" s="2"/>
      <c r="MFL5853" s="2"/>
      <c r="MFM5853" s="2"/>
      <c r="MFN5853" s="2"/>
      <c r="MFO5853" s="2"/>
      <c r="MFP5853" s="2"/>
      <c r="MFQ5853" s="2"/>
      <c r="MFR5853" s="2"/>
      <c r="MFS5853" s="2"/>
      <c r="MFT5853" s="2"/>
      <c r="MFU5853" s="2"/>
      <c r="MFV5853" s="2"/>
      <c r="MFW5853" s="2"/>
      <c r="MFX5853" s="2"/>
      <c r="MFY5853" s="2"/>
      <c r="MFZ5853" s="2"/>
      <c r="MGA5853" s="2"/>
      <c r="MGB5853" s="2"/>
      <c r="MGC5853" s="2"/>
      <c r="MGD5853" s="2"/>
      <c r="MGE5853" s="2"/>
      <c r="MGF5853" s="2"/>
      <c r="MGG5853" s="2"/>
      <c r="MGH5853" s="2"/>
      <c r="MGI5853" s="2"/>
      <c r="MGJ5853" s="2"/>
      <c r="MGK5853" s="2"/>
      <c r="MGL5853" s="2"/>
      <c r="MGM5853" s="2"/>
      <c r="MGN5853" s="2"/>
      <c r="MGO5853" s="2"/>
      <c r="MGP5853" s="2"/>
      <c r="MGQ5853" s="2"/>
      <c r="MGR5853" s="2"/>
      <c r="MGS5853" s="2"/>
      <c r="MGT5853" s="2"/>
      <c r="MGU5853" s="2"/>
      <c r="MGV5853" s="2"/>
      <c r="MGW5853" s="2"/>
      <c r="MGX5853" s="2"/>
      <c r="MGY5853" s="2"/>
      <c r="MGZ5853" s="2"/>
      <c r="MHA5853" s="2"/>
      <c r="MHB5853" s="2"/>
      <c r="MHC5853" s="2"/>
      <c r="MHD5853" s="2"/>
      <c r="MHE5853" s="2"/>
      <c r="MHF5853" s="2"/>
      <c r="MHG5853" s="2"/>
      <c r="MHH5853" s="2"/>
      <c r="MHI5853" s="2"/>
      <c r="MHJ5853" s="2"/>
      <c r="MHK5853" s="2"/>
      <c r="MHL5853" s="2"/>
      <c r="MHM5853" s="2"/>
      <c r="MHN5853" s="2"/>
      <c r="MHO5853" s="2"/>
      <c r="MHP5853" s="2"/>
      <c r="MHQ5853" s="2"/>
      <c r="MHR5853" s="2"/>
      <c r="MHS5853" s="2"/>
      <c r="MHT5853" s="2"/>
      <c r="MHU5853" s="2"/>
      <c r="MHV5853" s="2"/>
      <c r="MHW5853" s="2"/>
      <c r="MHX5853" s="2"/>
      <c r="MHY5853" s="2"/>
      <c r="MHZ5853" s="2"/>
      <c r="MIA5853" s="2"/>
      <c r="MIB5853" s="2"/>
      <c r="MIC5853" s="2"/>
      <c r="MID5853" s="2"/>
      <c r="MIE5853" s="2"/>
      <c r="MIF5853" s="2"/>
      <c r="MIG5853" s="2"/>
      <c r="MIH5853" s="2"/>
      <c r="MII5853" s="2"/>
      <c r="MIJ5853" s="2"/>
      <c r="MIK5853" s="2"/>
      <c r="MIL5853" s="2"/>
      <c r="MIM5853" s="2"/>
      <c r="MIN5853" s="2"/>
      <c r="MIO5853" s="2"/>
      <c r="MIP5853" s="2"/>
      <c r="MIQ5853" s="2"/>
      <c r="MIR5853" s="2"/>
      <c r="MIS5853" s="2"/>
      <c r="MIT5853" s="2"/>
      <c r="MIU5853" s="2"/>
      <c r="MIV5853" s="2"/>
      <c r="MIW5853" s="2"/>
      <c r="MIX5853" s="2"/>
      <c r="MIY5853" s="2"/>
      <c r="MIZ5853" s="2"/>
      <c r="MJA5853" s="2"/>
      <c r="MJB5853" s="2"/>
      <c r="MJC5853" s="2"/>
      <c r="MJD5853" s="2"/>
      <c r="MJE5853" s="2"/>
      <c r="MJF5853" s="2"/>
      <c r="MJG5853" s="2"/>
      <c r="MJH5853" s="2"/>
      <c r="MJI5853" s="2"/>
      <c r="MJJ5853" s="2"/>
      <c r="MJK5853" s="2"/>
      <c r="MJL5853" s="2"/>
      <c r="MJM5853" s="2"/>
      <c r="MJN5853" s="2"/>
      <c r="MJO5853" s="2"/>
      <c r="MJP5853" s="2"/>
      <c r="MJQ5853" s="2"/>
      <c r="MJR5853" s="2"/>
      <c r="MJS5853" s="2"/>
      <c r="MJT5853" s="2"/>
      <c r="MJU5853" s="2"/>
      <c r="MJV5853" s="2"/>
      <c r="MJW5853" s="2"/>
      <c r="MJX5853" s="2"/>
      <c r="MJY5853" s="2"/>
      <c r="MJZ5853" s="2"/>
      <c r="MKA5853" s="2"/>
      <c r="MKB5853" s="2"/>
      <c r="MKC5853" s="2"/>
      <c r="MKD5853" s="2"/>
      <c r="MKE5853" s="2"/>
      <c r="MKF5853" s="2"/>
      <c r="MKG5853" s="2"/>
      <c r="MKH5853" s="2"/>
      <c r="MKI5853" s="2"/>
      <c r="MKJ5853" s="2"/>
      <c r="MKK5853" s="2"/>
      <c r="MKL5853" s="2"/>
      <c r="MKM5853" s="2"/>
      <c r="MKN5853" s="2"/>
      <c r="MKO5853" s="2"/>
      <c r="MKP5853" s="2"/>
      <c r="MKQ5853" s="2"/>
      <c r="MKR5853" s="2"/>
      <c r="MKS5853" s="2"/>
      <c r="MKT5853" s="2"/>
      <c r="MKU5853" s="2"/>
      <c r="MKV5853" s="2"/>
      <c r="MKW5853" s="2"/>
      <c r="MKX5853" s="2"/>
      <c r="MKY5853" s="2"/>
      <c r="MKZ5853" s="2"/>
      <c r="MLA5853" s="2"/>
      <c r="MLB5853" s="2"/>
      <c r="MLC5853" s="2"/>
      <c r="MLD5853" s="2"/>
      <c r="MLE5853" s="2"/>
      <c r="MLF5853" s="2"/>
      <c r="MLG5853" s="2"/>
      <c r="MLH5853" s="2"/>
      <c r="MLI5853" s="2"/>
      <c r="MLJ5853" s="2"/>
      <c r="MLK5853" s="2"/>
      <c r="MLL5853" s="2"/>
      <c r="MLM5853" s="2"/>
      <c r="MLN5853" s="2"/>
      <c r="MLO5853" s="2"/>
      <c r="MLP5853" s="2"/>
      <c r="MLQ5853" s="2"/>
      <c r="MLR5853" s="2"/>
      <c r="MLS5853" s="2"/>
      <c r="MLT5853" s="2"/>
      <c r="MLU5853" s="2"/>
      <c r="MLV5853" s="2"/>
      <c r="MLW5853" s="2"/>
      <c r="MLX5853" s="2"/>
      <c r="MLY5853" s="2"/>
      <c r="MLZ5853" s="2"/>
      <c r="MMA5853" s="2"/>
      <c r="MMB5853" s="2"/>
      <c r="MMC5853" s="2"/>
      <c r="MMD5853" s="2"/>
      <c r="MME5853" s="2"/>
      <c r="MMF5853" s="2"/>
      <c r="MMG5853" s="2"/>
      <c r="MMH5853" s="2"/>
      <c r="MMI5853" s="2"/>
      <c r="MMJ5853" s="2"/>
      <c r="MMK5853" s="2"/>
      <c r="MML5853" s="2"/>
      <c r="MMM5853" s="2"/>
      <c r="MMN5853" s="2"/>
      <c r="MMO5853" s="2"/>
      <c r="MMP5853" s="2"/>
      <c r="MMQ5853" s="2"/>
      <c r="MMR5853" s="2"/>
      <c r="MMS5853" s="2"/>
      <c r="MMT5853" s="2"/>
      <c r="MMU5853" s="2"/>
      <c r="MMV5853" s="2"/>
      <c r="MMW5853" s="2"/>
      <c r="MMX5853" s="2"/>
      <c r="MMY5853" s="2"/>
      <c r="MMZ5853" s="2"/>
      <c r="MNA5853" s="2"/>
      <c r="MNB5853" s="2"/>
      <c r="MNC5853" s="2"/>
      <c r="MND5853" s="2"/>
      <c r="MNE5853" s="2"/>
      <c r="MNF5853" s="2"/>
      <c r="MNG5853" s="2"/>
      <c r="MNH5853" s="2"/>
      <c r="MNI5853" s="2"/>
      <c r="MNJ5853" s="2"/>
      <c r="MNK5853" s="2"/>
      <c r="MNL5853" s="2"/>
      <c r="MNM5853" s="2"/>
      <c r="MNN5853" s="2"/>
      <c r="MNO5853" s="2"/>
      <c r="MNP5853" s="2"/>
      <c r="MNQ5853" s="2"/>
      <c r="MNR5853" s="2"/>
      <c r="MNS5853" s="2"/>
      <c r="MNT5853" s="2"/>
      <c r="MNU5853" s="2"/>
      <c r="MNV5853" s="2"/>
      <c r="MNW5853" s="2"/>
      <c r="MNX5853" s="2"/>
      <c r="MNY5853" s="2"/>
      <c r="MNZ5853" s="2"/>
      <c r="MOA5853" s="2"/>
      <c r="MOB5853" s="2"/>
      <c r="MOC5853" s="2"/>
      <c r="MOD5853" s="2"/>
      <c r="MOE5853" s="2"/>
      <c r="MOF5853" s="2"/>
      <c r="MOG5853" s="2"/>
      <c r="MOH5853" s="2"/>
      <c r="MOI5853" s="2"/>
      <c r="MOJ5853" s="2"/>
      <c r="MOK5853" s="2"/>
      <c r="MOL5853" s="2"/>
      <c r="MOM5853" s="2"/>
      <c r="MON5853" s="2"/>
      <c r="MOO5853" s="2"/>
      <c r="MOP5853" s="2"/>
      <c r="MOQ5853" s="2"/>
      <c r="MOR5853" s="2"/>
      <c r="MOS5853" s="2"/>
      <c r="MOT5853" s="2"/>
      <c r="MOU5853" s="2"/>
      <c r="MOV5853" s="2"/>
      <c r="MOW5853" s="2"/>
      <c r="MOX5853" s="2"/>
      <c r="MOY5853" s="2"/>
      <c r="MOZ5853" s="2"/>
      <c r="MPA5853" s="2"/>
      <c r="MPB5853" s="2"/>
      <c r="MPC5853" s="2"/>
      <c r="MPD5853" s="2"/>
      <c r="MPE5853" s="2"/>
      <c r="MPF5853" s="2"/>
      <c r="MPG5853" s="2"/>
      <c r="MPH5853" s="2"/>
      <c r="MPI5853" s="2"/>
      <c r="MPJ5853" s="2"/>
      <c r="MPK5853" s="2"/>
      <c r="MPL5853" s="2"/>
      <c r="MPM5853" s="2"/>
      <c r="MPN5853" s="2"/>
      <c r="MPO5853" s="2"/>
      <c r="MPP5853" s="2"/>
      <c r="MPQ5853" s="2"/>
      <c r="MPR5853" s="2"/>
      <c r="MPS5853" s="2"/>
      <c r="MPT5853" s="2"/>
      <c r="MPU5853" s="2"/>
      <c r="MPV5853" s="2"/>
      <c r="MPW5853" s="2"/>
      <c r="MPX5853" s="2"/>
      <c r="MPY5853" s="2"/>
      <c r="MPZ5853" s="2"/>
      <c r="MQA5853" s="2"/>
      <c r="MQB5853" s="2"/>
      <c r="MQC5853" s="2"/>
      <c r="MQD5853" s="2"/>
      <c r="MQE5853" s="2"/>
      <c r="MQF5853" s="2"/>
      <c r="MQG5853" s="2"/>
      <c r="MQH5853" s="2"/>
      <c r="MQI5853" s="2"/>
      <c r="MQJ5853" s="2"/>
      <c r="MQK5853" s="2"/>
      <c r="MQL5853" s="2"/>
      <c r="MQM5853" s="2"/>
      <c r="MQN5853" s="2"/>
      <c r="MQO5853" s="2"/>
      <c r="MQP5853" s="2"/>
      <c r="MQQ5853" s="2"/>
      <c r="MQR5853" s="2"/>
      <c r="MQS5853" s="2"/>
      <c r="MQT5853" s="2"/>
      <c r="MQU5853" s="2"/>
      <c r="MQV5853" s="2"/>
      <c r="MQW5853" s="2"/>
      <c r="MQX5853" s="2"/>
      <c r="MQY5853" s="2"/>
      <c r="MQZ5853" s="2"/>
      <c r="MRA5853" s="2"/>
      <c r="MRB5853" s="2"/>
      <c r="MRC5853" s="2"/>
      <c r="MRD5853" s="2"/>
      <c r="MRE5853" s="2"/>
      <c r="MRF5853" s="2"/>
      <c r="MRG5853" s="2"/>
      <c r="MRH5853" s="2"/>
      <c r="MRI5853" s="2"/>
      <c r="MRJ5853" s="2"/>
      <c r="MRK5853" s="2"/>
      <c r="MRL5853" s="2"/>
      <c r="MRM5853" s="2"/>
      <c r="MRN5853" s="2"/>
      <c r="MRO5853" s="2"/>
      <c r="MRP5853" s="2"/>
      <c r="MRQ5853" s="2"/>
      <c r="MRR5853" s="2"/>
      <c r="MRS5853" s="2"/>
      <c r="MRT5853" s="2"/>
      <c r="MRU5853" s="2"/>
      <c r="MRV5853" s="2"/>
      <c r="MRW5853" s="2"/>
      <c r="MRX5853" s="2"/>
      <c r="MRY5853" s="2"/>
      <c r="MRZ5853" s="2"/>
      <c r="MSA5853" s="2"/>
      <c r="MSB5853" s="2"/>
      <c r="MSC5853" s="2"/>
      <c r="MSD5853" s="2"/>
      <c r="MSE5853" s="2"/>
      <c r="MSF5853" s="2"/>
      <c r="MSG5853" s="2"/>
      <c r="MSH5853" s="2"/>
      <c r="MSI5853" s="2"/>
      <c r="MSJ5853" s="2"/>
      <c r="MSK5853" s="2"/>
      <c r="MSL5853" s="2"/>
      <c r="MSM5853" s="2"/>
      <c r="MSN5853" s="2"/>
      <c r="MSO5853" s="2"/>
      <c r="MSP5853" s="2"/>
      <c r="MSQ5853" s="2"/>
      <c r="MSR5853" s="2"/>
      <c r="MSS5853" s="2"/>
      <c r="MST5853" s="2"/>
      <c r="MSU5853" s="2"/>
      <c r="MSV5853" s="2"/>
      <c r="MSW5853" s="2"/>
      <c r="MSX5853" s="2"/>
      <c r="MSY5853" s="2"/>
      <c r="MSZ5853" s="2"/>
      <c r="MTA5853" s="2"/>
      <c r="MTB5853" s="2"/>
      <c r="MTC5853" s="2"/>
      <c r="MTD5853" s="2"/>
      <c r="MTE5853" s="2"/>
      <c r="MTF5853" s="2"/>
      <c r="MTG5853" s="2"/>
      <c r="MTH5853" s="2"/>
      <c r="MTI5853" s="2"/>
      <c r="MTJ5853" s="2"/>
      <c r="MTK5853" s="2"/>
      <c r="MTL5853" s="2"/>
      <c r="MTM5853" s="2"/>
      <c r="MTN5853" s="2"/>
      <c r="MTO5853" s="2"/>
      <c r="MTP5853" s="2"/>
      <c r="MTQ5853" s="2"/>
      <c r="MTR5853" s="2"/>
      <c r="MTS5853" s="2"/>
      <c r="MTT5853" s="2"/>
      <c r="MTU5853" s="2"/>
      <c r="MTV5853" s="2"/>
      <c r="MTW5853" s="2"/>
      <c r="MTX5853" s="2"/>
      <c r="MTY5853" s="2"/>
      <c r="MTZ5853" s="2"/>
      <c r="MUA5853" s="2"/>
      <c r="MUB5853" s="2"/>
      <c r="MUC5853" s="2"/>
      <c r="MUD5853" s="2"/>
      <c r="MUE5853" s="2"/>
      <c r="MUF5853" s="2"/>
      <c r="MUG5853" s="2"/>
      <c r="MUH5853" s="2"/>
      <c r="MUI5853" s="2"/>
      <c r="MUJ5853" s="2"/>
      <c r="MUK5853" s="2"/>
      <c r="MUL5853" s="2"/>
      <c r="MUM5853" s="2"/>
      <c r="MUN5853" s="2"/>
      <c r="MUO5853" s="2"/>
      <c r="MUP5853" s="2"/>
      <c r="MUQ5853" s="2"/>
      <c r="MUR5853" s="2"/>
      <c r="MUS5853" s="2"/>
      <c r="MUT5853" s="2"/>
      <c r="MUU5853" s="2"/>
      <c r="MUV5853" s="2"/>
      <c r="MUW5853" s="2"/>
      <c r="MUX5853" s="2"/>
      <c r="MUY5853" s="2"/>
      <c r="MUZ5853" s="2"/>
      <c r="MVA5853" s="2"/>
      <c r="MVB5853" s="2"/>
      <c r="MVC5853" s="2"/>
      <c r="MVD5853" s="2"/>
      <c r="MVE5853" s="2"/>
      <c r="MVF5853" s="2"/>
      <c r="MVG5853" s="2"/>
      <c r="MVH5853" s="2"/>
      <c r="MVI5853" s="2"/>
      <c r="MVJ5853" s="2"/>
      <c r="MVK5853" s="2"/>
      <c r="MVL5853" s="2"/>
      <c r="MVM5853" s="2"/>
      <c r="MVN5853" s="2"/>
      <c r="MVO5853" s="2"/>
      <c r="MVP5853" s="2"/>
      <c r="MVQ5853" s="2"/>
      <c r="MVR5853" s="2"/>
      <c r="MVS5853" s="2"/>
      <c r="MVT5853" s="2"/>
      <c r="MVU5853" s="2"/>
      <c r="MVV5853" s="2"/>
      <c r="MVW5853" s="2"/>
      <c r="MVX5853" s="2"/>
      <c r="MVY5853" s="2"/>
      <c r="MVZ5853" s="2"/>
      <c r="MWA5853" s="2"/>
      <c r="MWB5853" s="2"/>
      <c r="MWC5853" s="2"/>
      <c r="MWD5853" s="2"/>
      <c r="MWE5853" s="2"/>
      <c r="MWF5853" s="2"/>
      <c r="MWG5853" s="2"/>
      <c r="MWH5853" s="2"/>
      <c r="MWI5853" s="2"/>
      <c r="MWJ5853" s="2"/>
      <c r="MWK5853" s="2"/>
      <c r="MWL5853" s="2"/>
      <c r="MWM5853" s="2"/>
      <c r="MWN5853" s="2"/>
      <c r="MWO5853" s="2"/>
      <c r="MWP5853" s="2"/>
      <c r="MWQ5853" s="2"/>
      <c r="MWR5853" s="2"/>
      <c r="MWS5853" s="2"/>
      <c r="MWT5853" s="2"/>
      <c r="MWU5853" s="2"/>
      <c r="MWV5853" s="2"/>
      <c r="MWW5853" s="2"/>
      <c r="MWX5853" s="2"/>
      <c r="MWY5853" s="2"/>
      <c r="MWZ5853" s="2"/>
      <c r="MXA5853" s="2"/>
      <c r="MXB5853" s="2"/>
      <c r="MXC5853" s="2"/>
      <c r="MXD5853" s="2"/>
      <c r="MXE5853" s="2"/>
      <c r="MXF5853" s="2"/>
      <c r="MXG5853" s="2"/>
      <c r="MXH5853" s="2"/>
      <c r="MXI5853" s="2"/>
      <c r="MXJ5853" s="2"/>
      <c r="MXK5853" s="2"/>
      <c r="MXL5853" s="2"/>
      <c r="MXM5853" s="2"/>
      <c r="MXN5853" s="2"/>
      <c r="MXO5853" s="2"/>
      <c r="MXP5853" s="2"/>
      <c r="MXQ5853" s="2"/>
      <c r="MXR5853" s="2"/>
      <c r="MXS5853" s="2"/>
      <c r="MXT5853" s="2"/>
      <c r="MXU5853" s="2"/>
      <c r="MXV5853" s="2"/>
      <c r="MXW5853" s="2"/>
      <c r="MXX5853" s="2"/>
      <c r="MXY5853" s="2"/>
      <c r="MXZ5853" s="2"/>
      <c r="MYA5853" s="2"/>
      <c r="MYB5853" s="2"/>
      <c r="MYC5853" s="2"/>
      <c r="MYD5853" s="2"/>
      <c r="MYE5853" s="2"/>
      <c r="MYF5853" s="2"/>
      <c r="MYG5853" s="2"/>
      <c r="MYH5853" s="2"/>
      <c r="MYI5853" s="2"/>
      <c r="MYJ5853" s="2"/>
      <c r="MYK5853" s="2"/>
      <c r="MYL5853" s="2"/>
      <c r="MYM5853" s="2"/>
      <c r="MYN5853" s="2"/>
      <c r="MYO5853" s="2"/>
      <c r="MYP5853" s="2"/>
      <c r="MYQ5853" s="2"/>
      <c r="MYR5853" s="2"/>
      <c r="MYS5853" s="2"/>
      <c r="MYT5853" s="2"/>
      <c r="MYU5853" s="2"/>
      <c r="MYV5853" s="2"/>
      <c r="MYW5853" s="2"/>
      <c r="MYX5853" s="2"/>
      <c r="MYY5853" s="2"/>
      <c r="MYZ5853" s="2"/>
      <c r="MZA5853" s="2"/>
      <c r="MZB5853" s="2"/>
      <c r="MZC5853" s="2"/>
      <c r="MZD5853" s="2"/>
      <c r="MZE5853" s="2"/>
      <c r="MZF5853" s="2"/>
      <c r="MZG5853" s="2"/>
      <c r="MZH5853" s="2"/>
      <c r="MZI5853" s="2"/>
      <c r="MZJ5853" s="2"/>
      <c r="MZK5853" s="2"/>
      <c r="MZL5853" s="2"/>
      <c r="MZM5853" s="2"/>
      <c r="MZN5853" s="2"/>
      <c r="MZO5853" s="2"/>
      <c r="MZP5853" s="2"/>
      <c r="MZQ5853" s="2"/>
      <c r="MZR5853" s="2"/>
      <c r="MZS5853" s="2"/>
      <c r="MZT5853" s="2"/>
      <c r="MZU5853" s="2"/>
      <c r="MZV5853" s="2"/>
      <c r="MZW5853" s="2"/>
      <c r="MZX5853" s="2"/>
      <c r="MZY5853" s="2"/>
      <c r="MZZ5853" s="2"/>
      <c r="NAA5853" s="2"/>
      <c r="NAB5853" s="2"/>
      <c r="NAC5853" s="2"/>
      <c r="NAD5853" s="2"/>
      <c r="NAE5853" s="2"/>
      <c r="NAF5853" s="2"/>
      <c r="NAG5853" s="2"/>
      <c r="NAH5853" s="2"/>
      <c r="NAI5853" s="2"/>
      <c r="NAJ5853" s="2"/>
      <c r="NAK5853" s="2"/>
      <c r="NAL5853" s="2"/>
      <c r="NAM5853" s="2"/>
      <c r="NAN5853" s="2"/>
      <c r="NAO5853" s="2"/>
      <c r="NAP5853" s="2"/>
      <c r="NAQ5853" s="2"/>
      <c r="NAR5853" s="2"/>
      <c r="NAS5853" s="2"/>
      <c r="NAT5853" s="2"/>
      <c r="NAU5853" s="2"/>
      <c r="NAV5853" s="2"/>
      <c r="NAW5853" s="2"/>
      <c r="NAX5853" s="2"/>
      <c r="NAY5853" s="2"/>
      <c r="NAZ5853" s="2"/>
      <c r="NBA5853" s="2"/>
      <c r="NBB5853" s="2"/>
      <c r="NBC5853" s="2"/>
      <c r="NBD5853" s="2"/>
      <c r="NBE5853" s="2"/>
      <c r="NBF5853" s="2"/>
      <c r="NBG5853" s="2"/>
      <c r="NBH5853" s="2"/>
      <c r="NBI5853" s="2"/>
      <c r="NBJ5853" s="2"/>
      <c r="NBK5853" s="2"/>
      <c r="NBL5853" s="2"/>
      <c r="NBM5853" s="2"/>
      <c r="NBN5853" s="2"/>
      <c r="NBO5853" s="2"/>
      <c r="NBP5853" s="2"/>
      <c r="NBQ5853" s="2"/>
      <c r="NBR5853" s="2"/>
      <c r="NBS5853" s="2"/>
      <c r="NBT5853" s="2"/>
      <c r="NBU5853" s="2"/>
      <c r="NBV5853" s="2"/>
      <c r="NBW5853" s="2"/>
      <c r="NBX5853" s="2"/>
      <c r="NBY5853" s="2"/>
      <c r="NBZ5853" s="2"/>
      <c r="NCA5853" s="2"/>
      <c r="NCB5853" s="2"/>
      <c r="NCC5853" s="2"/>
      <c r="NCD5853" s="2"/>
      <c r="NCE5853" s="2"/>
      <c r="NCF5853" s="2"/>
      <c r="NCG5853" s="2"/>
      <c r="NCH5853" s="2"/>
      <c r="NCI5853" s="2"/>
      <c r="NCJ5853" s="2"/>
      <c r="NCK5853" s="2"/>
      <c r="NCL5853" s="2"/>
      <c r="NCM5853" s="2"/>
      <c r="NCN5853" s="2"/>
      <c r="NCO5853" s="2"/>
      <c r="NCP5853" s="2"/>
      <c r="NCQ5853" s="2"/>
      <c r="NCR5853" s="2"/>
      <c r="NCS5853" s="2"/>
      <c r="NCT5853" s="2"/>
      <c r="NCU5853" s="2"/>
      <c r="NCV5853" s="2"/>
      <c r="NCW5853" s="2"/>
      <c r="NCX5853" s="2"/>
      <c r="NCY5853" s="2"/>
      <c r="NCZ5853" s="2"/>
      <c r="NDA5853" s="2"/>
      <c r="NDB5853" s="2"/>
      <c r="NDC5853" s="2"/>
      <c r="NDD5853" s="2"/>
      <c r="NDE5853" s="2"/>
      <c r="NDF5853" s="2"/>
      <c r="NDG5853" s="2"/>
      <c r="NDH5853" s="2"/>
      <c r="NDI5853" s="2"/>
      <c r="NDJ5853" s="2"/>
      <c r="NDK5853" s="2"/>
      <c r="NDL5853" s="2"/>
      <c r="NDM5853" s="2"/>
      <c r="NDN5853" s="2"/>
      <c r="NDO5853" s="2"/>
      <c r="NDP5853" s="2"/>
      <c r="NDQ5853" s="2"/>
      <c r="NDR5853" s="2"/>
      <c r="NDS5853" s="2"/>
      <c r="NDT5853" s="2"/>
      <c r="NDU5853" s="2"/>
      <c r="NDV5853" s="2"/>
      <c r="NDW5853" s="2"/>
      <c r="NDX5853" s="2"/>
      <c r="NDY5853" s="2"/>
      <c r="NDZ5853" s="2"/>
      <c r="NEA5853" s="2"/>
      <c r="NEB5853" s="2"/>
      <c r="NEC5853" s="2"/>
      <c r="NED5853" s="2"/>
      <c r="NEE5853" s="2"/>
      <c r="NEF5853" s="2"/>
      <c r="NEG5853" s="2"/>
      <c r="NEH5853" s="2"/>
      <c r="NEI5853" s="2"/>
      <c r="NEJ5853" s="2"/>
      <c r="NEK5853" s="2"/>
      <c r="NEL5853" s="2"/>
      <c r="NEM5853" s="2"/>
      <c r="NEN5853" s="2"/>
      <c r="NEO5853" s="2"/>
      <c r="NEP5853" s="2"/>
      <c r="NEQ5853" s="2"/>
      <c r="NER5853" s="2"/>
      <c r="NES5853" s="2"/>
      <c r="NET5853" s="2"/>
      <c r="NEU5853" s="2"/>
      <c r="NEV5853" s="2"/>
      <c r="NEW5853" s="2"/>
      <c r="NEX5853" s="2"/>
      <c r="NEY5853" s="2"/>
      <c r="NEZ5853" s="2"/>
      <c r="NFA5853" s="2"/>
      <c r="NFB5853" s="2"/>
      <c r="NFC5853" s="2"/>
      <c r="NFD5853" s="2"/>
      <c r="NFE5853" s="2"/>
      <c r="NFF5853" s="2"/>
      <c r="NFG5853" s="2"/>
      <c r="NFH5853" s="2"/>
      <c r="NFI5853" s="2"/>
      <c r="NFJ5853" s="2"/>
      <c r="NFK5853" s="2"/>
      <c r="NFL5853" s="2"/>
      <c r="NFM5853" s="2"/>
      <c r="NFN5853" s="2"/>
      <c r="NFO5853" s="2"/>
      <c r="NFP5853" s="2"/>
      <c r="NFQ5853" s="2"/>
      <c r="NFR5853" s="2"/>
      <c r="NFS5853" s="2"/>
      <c r="NFT5853" s="2"/>
      <c r="NFU5853" s="2"/>
      <c r="NFV5853" s="2"/>
      <c r="NFW5853" s="2"/>
      <c r="NFX5853" s="2"/>
      <c r="NFY5853" s="2"/>
      <c r="NFZ5853" s="2"/>
      <c r="NGA5853" s="2"/>
      <c r="NGB5853" s="2"/>
      <c r="NGC5853" s="2"/>
      <c r="NGD5853" s="2"/>
      <c r="NGE5853" s="2"/>
      <c r="NGF5853" s="2"/>
      <c r="NGG5853" s="2"/>
      <c r="NGH5853" s="2"/>
      <c r="NGI5853" s="2"/>
      <c r="NGJ5853" s="2"/>
      <c r="NGK5853" s="2"/>
      <c r="NGL5853" s="2"/>
      <c r="NGM5853" s="2"/>
      <c r="NGN5853" s="2"/>
      <c r="NGO5853" s="2"/>
      <c r="NGP5853" s="2"/>
      <c r="NGQ5853" s="2"/>
      <c r="NGR5853" s="2"/>
      <c r="NGS5853" s="2"/>
      <c r="NGT5853" s="2"/>
      <c r="NGU5853" s="2"/>
      <c r="NGV5853" s="2"/>
      <c r="NGW5853" s="2"/>
      <c r="NGX5853" s="2"/>
      <c r="NGY5853" s="2"/>
      <c r="NGZ5853" s="2"/>
      <c r="NHA5853" s="2"/>
      <c r="NHB5853" s="2"/>
      <c r="NHC5853" s="2"/>
      <c r="NHD5853" s="2"/>
      <c r="NHE5853" s="2"/>
      <c r="NHF5853" s="2"/>
      <c r="NHG5853" s="2"/>
      <c r="NHH5853" s="2"/>
      <c r="NHI5853" s="2"/>
      <c r="NHJ5853" s="2"/>
      <c r="NHK5853" s="2"/>
      <c r="NHL5853" s="2"/>
      <c r="NHM5853" s="2"/>
      <c r="NHN5853" s="2"/>
      <c r="NHO5853" s="2"/>
      <c r="NHP5853" s="2"/>
      <c r="NHQ5853" s="2"/>
      <c r="NHR5853" s="2"/>
      <c r="NHS5853" s="2"/>
      <c r="NHT5853" s="2"/>
      <c r="NHU5853" s="2"/>
      <c r="NHV5853" s="2"/>
      <c r="NHW5853" s="2"/>
      <c r="NHX5853" s="2"/>
      <c r="NHY5853" s="2"/>
      <c r="NHZ5853" s="2"/>
      <c r="NIA5853" s="2"/>
      <c r="NIB5853" s="2"/>
      <c r="NIC5853" s="2"/>
      <c r="NID5853" s="2"/>
      <c r="NIE5853" s="2"/>
      <c r="NIF5853" s="2"/>
      <c r="NIG5853" s="2"/>
      <c r="NIH5853" s="2"/>
      <c r="NII5853" s="2"/>
      <c r="NIJ5853" s="2"/>
      <c r="NIK5853" s="2"/>
      <c r="NIL5853" s="2"/>
      <c r="NIM5853" s="2"/>
      <c r="NIN5853" s="2"/>
      <c r="NIO5853" s="2"/>
      <c r="NIP5853" s="2"/>
      <c r="NIQ5853" s="2"/>
      <c r="NIR5853" s="2"/>
      <c r="NIS5853" s="2"/>
      <c r="NIT5853" s="2"/>
      <c r="NIU5853" s="2"/>
      <c r="NIV5853" s="2"/>
      <c r="NIW5853" s="2"/>
      <c r="NIX5853" s="2"/>
      <c r="NIY5853" s="2"/>
      <c r="NIZ5853" s="2"/>
      <c r="NJA5853" s="2"/>
      <c r="NJB5853" s="2"/>
      <c r="NJC5853" s="2"/>
      <c r="NJD5853" s="2"/>
      <c r="NJE5853" s="2"/>
      <c r="NJF5853" s="2"/>
      <c r="NJG5853" s="2"/>
      <c r="NJH5853" s="2"/>
      <c r="NJI5853" s="2"/>
      <c r="NJJ5853" s="2"/>
      <c r="NJK5853" s="2"/>
      <c r="NJL5853" s="2"/>
      <c r="NJM5853" s="2"/>
      <c r="NJN5853" s="2"/>
      <c r="NJO5853" s="2"/>
      <c r="NJP5853" s="2"/>
      <c r="NJQ5853" s="2"/>
      <c r="NJR5853" s="2"/>
      <c r="NJS5853" s="2"/>
      <c r="NJT5853" s="2"/>
      <c r="NJU5853" s="2"/>
      <c r="NJV5853" s="2"/>
      <c r="NJW5853" s="2"/>
      <c r="NJX5853" s="2"/>
      <c r="NJY5853" s="2"/>
      <c r="NJZ5853" s="2"/>
      <c r="NKA5853" s="2"/>
      <c r="NKB5853" s="2"/>
      <c r="NKC5853" s="2"/>
      <c r="NKD5853" s="2"/>
      <c r="NKE5853" s="2"/>
      <c r="NKF5853" s="2"/>
      <c r="NKG5853" s="2"/>
      <c r="NKH5853" s="2"/>
      <c r="NKI5853" s="2"/>
      <c r="NKJ5853" s="2"/>
      <c r="NKK5853" s="2"/>
      <c r="NKL5853" s="2"/>
      <c r="NKM5853" s="2"/>
      <c r="NKN5853" s="2"/>
      <c r="NKO5853" s="2"/>
      <c r="NKP5853" s="2"/>
      <c r="NKQ5853" s="2"/>
      <c r="NKR5853" s="2"/>
      <c r="NKS5853" s="2"/>
      <c r="NKT5853" s="2"/>
      <c r="NKU5853" s="2"/>
      <c r="NKV5853" s="2"/>
      <c r="NKW5853" s="2"/>
      <c r="NKX5853" s="2"/>
      <c r="NKY5853" s="2"/>
      <c r="NKZ5853" s="2"/>
      <c r="NLA5853" s="2"/>
      <c r="NLB5853" s="2"/>
      <c r="NLC5853" s="2"/>
      <c r="NLD5853" s="2"/>
      <c r="NLE5853" s="2"/>
      <c r="NLF5853" s="2"/>
      <c r="NLG5853" s="2"/>
      <c r="NLH5853" s="2"/>
      <c r="NLI5853" s="2"/>
      <c r="NLJ5853" s="2"/>
      <c r="NLK5853" s="2"/>
      <c r="NLL5853" s="2"/>
      <c r="NLM5853" s="2"/>
      <c r="NLN5853" s="2"/>
      <c r="NLO5853" s="2"/>
      <c r="NLP5853" s="2"/>
      <c r="NLQ5853" s="2"/>
      <c r="NLR5853" s="2"/>
      <c r="NLS5853" s="2"/>
      <c r="NLT5853" s="2"/>
      <c r="NLU5853" s="2"/>
      <c r="NLV5853" s="2"/>
      <c r="NLW5853" s="2"/>
      <c r="NLX5853" s="2"/>
      <c r="NLY5853" s="2"/>
      <c r="NLZ5853" s="2"/>
      <c r="NMA5853" s="2"/>
      <c r="NMB5853" s="2"/>
      <c r="NMC5853" s="2"/>
      <c r="NMD5853" s="2"/>
      <c r="NME5853" s="2"/>
      <c r="NMF5853" s="2"/>
      <c r="NMG5853" s="2"/>
      <c r="NMH5853" s="2"/>
      <c r="NMI5853" s="2"/>
      <c r="NMJ5853" s="2"/>
      <c r="NMK5853" s="2"/>
      <c r="NML5853" s="2"/>
      <c r="NMM5853" s="2"/>
      <c r="NMN5853" s="2"/>
      <c r="NMO5853" s="2"/>
      <c r="NMP5853" s="2"/>
      <c r="NMQ5853" s="2"/>
      <c r="NMR5853" s="2"/>
      <c r="NMS5853" s="2"/>
      <c r="NMT5853" s="2"/>
      <c r="NMU5853" s="2"/>
      <c r="NMV5853" s="2"/>
      <c r="NMW5853" s="2"/>
      <c r="NMX5853" s="2"/>
      <c r="NMY5853" s="2"/>
      <c r="NMZ5853" s="2"/>
      <c r="NNA5853" s="2"/>
      <c r="NNB5853" s="2"/>
      <c r="NNC5853" s="2"/>
      <c r="NND5853" s="2"/>
      <c r="NNE5853" s="2"/>
      <c r="NNF5853" s="2"/>
      <c r="NNG5853" s="2"/>
      <c r="NNH5853" s="2"/>
      <c r="NNI5853" s="2"/>
      <c r="NNJ5853" s="2"/>
      <c r="NNK5853" s="2"/>
      <c r="NNL5853" s="2"/>
      <c r="NNM5853" s="2"/>
      <c r="NNN5853" s="2"/>
      <c r="NNO5853" s="2"/>
      <c r="NNP5853" s="2"/>
      <c r="NNQ5853" s="2"/>
      <c r="NNR5853" s="2"/>
      <c r="NNS5853" s="2"/>
      <c r="NNT5853" s="2"/>
      <c r="NNU5853" s="2"/>
      <c r="NNV5853" s="2"/>
      <c r="NNW5853" s="2"/>
      <c r="NNX5853" s="2"/>
      <c r="NNY5853" s="2"/>
      <c r="NNZ5853" s="2"/>
      <c r="NOA5853" s="2"/>
      <c r="NOB5853" s="2"/>
      <c r="NOC5853" s="2"/>
      <c r="NOD5853" s="2"/>
      <c r="NOE5853" s="2"/>
      <c r="NOF5853" s="2"/>
      <c r="NOG5853" s="2"/>
      <c r="NOH5853" s="2"/>
      <c r="NOI5853" s="2"/>
      <c r="NOJ5853" s="2"/>
      <c r="NOK5853" s="2"/>
      <c r="NOL5853" s="2"/>
      <c r="NOM5853" s="2"/>
      <c r="NON5853" s="2"/>
      <c r="NOO5853" s="2"/>
      <c r="NOP5853" s="2"/>
      <c r="NOQ5853" s="2"/>
      <c r="NOR5853" s="2"/>
      <c r="NOS5853" s="2"/>
      <c r="NOT5853" s="2"/>
      <c r="NOU5853" s="2"/>
      <c r="NOV5853" s="2"/>
      <c r="NOW5853" s="2"/>
      <c r="NOX5853" s="2"/>
      <c r="NOY5853" s="2"/>
      <c r="NOZ5853" s="2"/>
      <c r="NPA5853" s="2"/>
      <c r="NPB5853" s="2"/>
      <c r="NPC5853" s="2"/>
      <c r="NPD5853" s="2"/>
      <c r="NPE5853" s="2"/>
      <c r="NPF5853" s="2"/>
      <c r="NPG5853" s="2"/>
      <c r="NPH5853" s="2"/>
      <c r="NPI5853" s="2"/>
      <c r="NPJ5853" s="2"/>
      <c r="NPK5853" s="2"/>
      <c r="NPL5853" s="2"/>
      <c r="NPM5853" s="2"/>
      <c r="NPN5853" s="2"/>
      <c r="NPO5853" s="2"/>
      <c r="NPP5853" s="2"/>
      <c r="NPQ5853" s="2"/>
      <c r="NPR5853" s="2"/>
      <c r="NPS5853" s="2"/>
      <c r="NPT5853" s="2"/>
      <c r="NPU5853" s="2"/>
      <c r="NPV5853" s="2"/>
      <c r="NPW5853" s="2"/>
      <c r="NPX5853" s="2"/>
      <c r="NPY5853" s="2"/>
      <c r="NPZ5853" s="2"/>
      <c r="NQA5853" s="2"/>
      <c r="NQB5853" s="2"/>
      <c r="NQC5853" s="2"/>
      <c r="NQD5853" s="2"/>
      <c r="NQE5853" s="2"/>
      <c r="NQF5853" s="2"/>
      <c r="NQG5853" s="2"/>
      <c r="NQH5853" s="2"/>
      <c r="NQI5853" s="2"/>
      <c r="NQJ5853" s="2"/>
      <c r="NQK5853" s="2"/>
      <c r="NQL5853" s="2"/>
      <c r="NQM5853" s="2"/>
      <c r="NQN5853" s="2"/>
      <c r="NQO5853" s="2"/>
      <c r="NQP5853" s="2"/>
      <c r="NQQ5853" s="2"/>
      <c r="NQR5853" s="2"/>
      <c r="NQS5853" s="2"/>
      <c r="NQT5853" s="2"/>
      <c r="NQU5853" s="2"/>
      <c r="NQV5853" s="2"/>
      <c r="NQW5853" s="2"/>
      <c r="NQX5853" s="2"/>
      <c r="NQY5853" s="2"/>
      <c r="NQZ5853" s="2"/>
      <c r="NRA5853" s="2"/>
      <c r="NRB5853" s="2"/>
      <c r="NRC5853" s="2"/>
      <c r="NRD5853" s="2"/>
      <c r="NRE5853" s="2"/>
      <c r="NRF5853" s="2"/>
      <c r="NRG5853" s="2"/>
      <c r="NRH5853" s="2"/>
      <c r="NRI5853" s="2"/>
      <c r="NRJ5853" s="2"/>
      <c r="NRK5853" s="2"/>
      <c r="NRL5853" s="2"/>
      <c r="NRM5853" s="2"/>
      <c r="NRN5853" s="2"/>
      <c r="NRO5853" s="2"/>
      <c r="NRP5853" s="2"/>
      <c r="NRQ5853" s="2"/>
      <c r="NRR5853" s="2"/>
      <c r="NRS5853" s="2"/>
      <c r="NRT5853" s="2"/>
      <c r="NRU5853" s="2"/>
      <c r="NRV5853" s="2"/>
      <c r="NRW5853" s="2"/>
      <c r="NRX5853" s="2"/>
      <c r="NRY5853" s="2"/>
      <c r="NRZ5853" s="2"/>
      <c r="NSA5853" s="2"/>
      <c r="NSB5853" s="2"/>
      <c r="NSC5853" s="2"/>
      <c r="NSD5853" s="2"/>
      <c r="NSE5853" s="2"/>
      <c r="NSF5853" s="2"/>
      <c r="NSG5853" s="2"/>
      <c r="NSH5853" s="2"/>
      <c r="NSI5853" s="2"/>
      <c r="NSJ5853" s="2"/>
      <c r="NSK5853" s="2"/>
      <c r="NSL5853" s="2"/>
      <c r="NSM5853" s="2"/>
      <c r="NSN5853" s="2"/>
      <c r="NSO5853" s="2"/>
      <c r="NSP5853" s="2"/>
      <c r="NSQ5853" s="2"/>
      <c r="NSR5853" s="2"/>
      <c r="NSS5853" s="2"/>
      <c r="NST5853" s="2"/>
      <c r="NSU5853" s="2"/>
      <c r="NSV5853" s="2"/>
      <c r="NSW5853" s="2"/>
      <c r="NSX5853" s="2"/>
      <c r="NSY5853" s="2"/>
      <c r="NSZ5853" s="2"/>
      <c r="NTA5853" s="2"/>
      <c r="NTB5853" s="2"/>
      <c r="NTC5853" s="2"/>
      <c r="NTD5853" s="2"/>
      <c r="NTE5853" s="2"/>
      <c r="NTF5853" s="2"/>
      <c r="NTG5853" s="2"/>
      <c r="NTH5853" s="2"/>
      <c r="NTI5853" s="2"/>
      <c r="NTJ5853" s="2"/>
      <c r="NTK5853" s="2"/>
      <c r="NTL5853" s="2"/>
      <c r="NTM5853" s="2"/>
      <c r="NTN5853" s="2"/>
      <c r="NTO5853" s="2"/>
      <c r="NTP5853" s="2"/>
      <c r="NTQ5853" s="2"/>
      <c r="NTR5853" s="2"/>
      <c r="NTS5853" s="2"/>
      <c r="NTT5853" s="2"/>
      <c r="NTU5853" s="2"/>
      <c r="NTV5853" s="2"/>
      <c r="NTW5853" s="2"/>
      <c r="NTX5853" s="2"/>
      <c r="NTY5853" s="2"/>
      <c r="NTZ5853" s="2"/>
      <c r="NUA5853" s="2"/>
      <c r="NUB5853" s="2"/>
      <c r="NUC5853" s="2"/>
      <c r="NUD5853" s="2"/>
      <c r="NUE5853" s="2"/>
      <c r="NUF5853" s="2"/>
      <c r="NUG5853" s="2"/>
      <c r="NUH5853" s="2"/>
      <c r="NUI5853" s="2"/>
      <c r="NUJ5853" s="2"/>
      <c r="NUK5853" s="2"/>
      <c r="NUL5853" s="2"/>
      <c r="NUM5853" s="2"/>
      <c r="NUN5853" s="2"/>
      <c r="NUO5853" s="2"/>
      <c r="NUP5853" s="2"/>
      <c r="NUQ5853" s="2"/>
      <c r="NUR5853" s="2"/>
      <c r="NUS5853" s="2"/>
      <c r="NUT5853" s="2"/>
      <c r="NUU5853" s="2"/>
      <c r="NUV5853" s="2"/>
      <c r="NUW5853" s="2"/>
      <c r="NUX5853" s="2"/>
      <c r="NUY5853" s="2"/>
      <c r="NUZ5853" s="2"/>
      <c r="NVA5853" s="2"/>
      <c r="NVB5853" s="2"/>
      <c r="NVC5853" s="2"/>
      <c r="NVD5853" s="2"/>
      <c r="NVE5853" s="2"/>
      <c r="NVF5853" s="2"/>
      <c r="NVG5853" s="2"/>
      <c r="NVH5853" s="2"/>
      <c r="NVI5853" s="2"/>
      <c r="NVJ5853" s="2"/>
      <c r="NVK5853" s="2"/>
      <c r="NVL5853" s="2"/>
      <c r="NVM5853" s="2"/>
      <c r="NVN5853" s="2"/>
      <c r="NVO5853" s="2"/>
      <c r="NVP5853" s="2"/>
      <c r="NVQ5853" s="2"/>
      <c r="NVR5853" s="2"/>
      <c r="NVS5853" s="2"/>
      <c r="NVT5853" s="2"/>
      <c r="NVU5853" s="2"/>
      <c r="NVV5853" s="2"/>
      <c r="NVW5853" s="2"/>
      <c r="NVX5853" s="2"/>
      <c r="NVY5853" s="2"/>
      <c r="NVZ5853" s="2"/>
      <c r="NWA5853" s="2"/>
      <c r="NWB5853" s="2"/>
      <c r="NWC5853" s="2"/>
      <c r="NWD5853" s="2"/>
      <c r="NWE5853" s="2"/>
      <c r="NWF5853" s="2"/>
      <c r="NWG5853" s="2"/>
      <c r="NWH5853" s="2"/>
      <c r="NWI5853" s="2"/>
      <c r="NWJ5853" s="2"/>
      <c r="NWK5853" s="2"/>
      <c r="NWL5853" s="2"/>
      <c r="NWM5853" s="2"/>
      <c r="NWN5853" s="2"/>
      <c r="NWO5853" s="2"/>
      <c r="NWP5853" s="2"/>
      <c r="NWQ5853" s="2"/>
      <c r="NWR5853" s="2"/>
      <c r="NWS5853" s="2"/>
      <c r="NWT5853" s="2"/>
      <c r="NWU5853" s="2"/>
      <c r="NWV5853" s="2"/>
      <c r="NWW5853" s="2"/>
      <c r="NWX5853" s="2"/>
      <c r="NWY5853" s="2"/>
      <c r="NWZ5853" s="2"/>
      <c r="NXA5853" s="2"/>
      <c r="NXB5853" s="2"/>
      <c r="NXC5853" s="2"/>
      <c r="NXD5853" s="2"/>
      <c r="NXE5853" s="2"/>
      <c r="NXF5853" s="2"/>
      <c r="NXG5853" s="2"/>
      <c r="NXH5853" s="2"/>
      <c r="NXI5853" s="2"/>
      <c r="NXJ5853" s="2"/>
      <c r="NXK5853" s="2"/>
      <c r="NXL5853" s="2"/>
      <c r="NXM5853" s="2"/>
      <c r="NXN5853" s="2"/>
      <c r="NXO5853" s="2"/>
      <c r="NXP5853" s="2"/>
      <c r="NXQ5853" s="2"/>
      <c r="NXR5853" s="2"/>
      <c r="NXS5853" s="2"/>
      <c r="NXT5853" s="2"/>
      <c r="NXU5853" s="2"/>
      <c r="NXV5853" s="2"/>
      <c r="NXW5853" s="2"/>
      <c r="NXX5853" s="2"/>
      <c r="NXY5853" s="2"/>
      <c r="NXZ5853" s="2"/>
      <c r="NYA5853" s="2"/>
      <c r="NYB5853" s="2"/>
      <c r="NYC5853" s="2"/>
      <c r="NYD5853" s="2"/>
      <c r="NYE5853" s="2"/>
      <c r="NYF5853" s="2"/>
      <c r="NYG5853" s="2"/>
      <c r="NYH5853" s="2"/>
      <c r="NYI5853" s="2"/>
      <c r="NYJ5853" s="2"/>
      <c r="NYK5853" s="2"/>
      <c r="NYL5853" s="2"/>
      <c r="NYM5853" s="2"/>
      <c r="NYN5853" s="2"/>
      <c r="NYO5853" s="2"/>
      <c r="NYP5853" s="2"/>
      <c r="NYQ5853" s="2"/>
      <c r="NYR5853" s="2"/>
      <c r="NYS5853" s="2"/>
      <c r="NYT5853" s="2"/>
      <c r="NYU5853" s="2"/>
      <c r="NYV5853" s="2"/>
      <c r="NYW5853" s="2"/>
      <c r="NYX5853" s="2"/>
      <c r="NYY5853" s="2"/>
      <c r="NYZ5853" s="2"/>
      <c r="NZA5853" s="2"/>
      <c r="NZB5853" s="2"/>
      <c r="NZC5853" s="2"/>
      <c r="NZD5853" s="2"/>
      <c r="NZE5853" s="2"/>
      <c r="NZF5853" s="2"/>
      <c r="NZG5853" s="2"/>
      <c r="NZH5853" s="2"/>
      <c r="NZI5853" s="2"/>
      <c r="NZJ5853" s="2"/>
      <c r="NZK5853" s="2"/>
      <c r="NZL5853" s="2"/>
      <c r="NZM5853" s="2"/>
      <c r="NZN5853" s="2"/>
      <c r="NZO5853" s="2"/>
      <c r="NZP5853" s="2"/>
      <c r="NZQ5853" s="2"/>
      <c r="NZR5853" s="2"/>
      <c r="NZS5853" s="2"/>
      <c r="NZT5853" s="2"/>
      <c r="NZU5853" s="2"/>
      <c r="NZV5853" s="2"/>
      <c r="NZW5853" s="2"/>
      <c r="NZX5853" s="2"/>
      <c r="NZY5853" s="2"/>
      <c r="NZZ5853" s="2"/>
      <c r="OAA5853" s="2"/>
      <c r="OAB5853" s="2"/>
      <c r="OAC5853" s="2"/>
      <c r="OAD5853" s="2"/>
      <c r="OAE5853" s="2"/>
      <c r="OAF5853" s="2"/>
      <c r="OAG5853" s="2"/>
      <c r="OAH5853" s="2"/>
      <c r="OAI5853" s="2"/>
      <c r="OAJ5853" s="2"/>
      <c r="OAK5853" s="2"/>
      <c r="OAL5853" s="2"/>
      <c r="OAM5853" s="2"/>
      <c r="OAN5853" s="2"/>
      <c r="OAO5853" s="2"/>
      <c r="OAP5853" s="2"/>
      <c r="OAQ5853" s="2"/>
      <c r="OAR5853" s="2"/>
      <c r="OAS5853" s="2"/>
      <c r="OAT5853" s="2"/>
      <c r="OAU5853" s="2"/>
      <c r="OAV5853" s="2"/>
      <c r="OAW5853" s="2"/>
      <c r="OAX5853" s="2"/>
      <c r="OAY5853" s="2"/>
      <c r="OAZ5853" s="2"/>
      <c r="OBA5853" s="2"/>
      <c r="OBB5853" s="2"/>
      <c r="OBC5853" s="2"/>
      <c r="OBD5853" s="2"/>
      <c r="OBE5853" s="2"/>
      <c r="OBF5853" s="2"/>
      <c r="OBG5853" s="2"/>
      <c r="OBH5853" s="2"/>
      <c r="OBI5853" s="2"/>
      <c r="OBJ5853" s="2"/>
      <c r="OBK5853" s="2"/>
      <c r="OBL5853" s="2"/>
      <c r="OBM5853" s="2"/>
      <c r="OBN5853" s="2"/>
      <c r="OBO5853" s="2"/>
      <c r="OBP5853" s="2"/>
      <c r="OBQ5853" s="2"/>
      <c r="OBR5853" s="2"/>
      <c r="OBS5853" s="2"/>
      <c r="OBT5853" s="2"/>
      <c r="OBU5853" s="2"/>
      <c r="OBV5853" s="2"/>
      <c r="OBW5853" s="2"/>
      <c r="OBX5853" s="2"/>
      <c r="OBY5853" s="2"/>
      <c r="OBZ5853" s="2"/>
      <c r="OCA5853" s="2"/>
      <c r="OCB5853" s="2"/>
      <c r="OCC5853" s="2"/>
      <c r="OCD5853" s="2"/>
      <c r="OCE5853" s="2"/>
      <c r="OCF5853" s="2"/>
      <c r="OCG5853" s="2"/>
      <c r="OCH5853" s="2"/>
      <c r="OCI5853" s="2"/>
      <c r="OCJ5853" s="2"/>
      <c r="OCK5853" s="2"/>
      <c r="OCL5853" s="2"/>
      <c r="OCM5853" s="2"/>
      <c r="OCN5853" s="2"/>
      <c r="OCO5853" s="2"/>
      <c r="OCP5853" s="2"/>
      <c r="OCQ5853" s="2"/>
      <c r="OCR5853" s="2"/>
      <c r="OCS5853" s="2"/>
      <c r="OCT5853" s="2"/>
      <c r="OCU5853" s="2"/>
      <c r="OCV5853" s="2"/>
      <c r="OCW5853" s="2"/>
      <c r="OCX5853" s="2"/>
      <c r="OCY5853" s="2"/>
      <c r="OCZ5853" s="2"/>
      <c r="ODA5853" s="2"/>
      <c r="ODB5853" s="2"/>
      <c r="ODC5853" s="2"/>
      <c r="ODD5853" s="2"/>
      <c r="ODE5853" s="2"/>
      <c r="ODF5853" s="2"/>
      <c r="ODG5853" s="2"/>
      <c r="ODH5853" s="2"/>
      <c r="ODI5853" s="2"/>
      <c r="ODJ5853" s="2"/>
      <c r="ODK5853" s="2"/>
      <c r="ODL5853" s="2"/>
      <c r="ODM5853" s="2"/>
      <c r="ODN5853" s="2"/>
      <c r="ODO5853" s="2"/>
      <c r="ODP5853" s="2"/>
      <c r="ODQ5853" s="2"/>
      <c r="ODR5853" s="2"/>
      <c r="ODS5853" s="2"/>
      <c r="ODT5853" s="2"/>
      <c r="ODU5853" s="2"/>
      <c r="ODV5853" s="2"/>
      <c r="ODW5853" s="2"/>
      <c r="ODX5853" s="2"/>
      <c r="ODY5853" s="2"/>
      <c r="ODZ5853" s="2"/>
      <c r="OEA5853" s="2"/>
      <c r="OEB5853" s="2"/>
      <c r="OEC5853" s="2"/>
      <c r="OED5853" s="2"/>
      <c r="OEE5853" s="2"/>
      <c r="OEF5853" s="2"/>
      <c r="OEG5853" s="2"/>
      <c r="OEH5853" s="2"/>
      <c r="OEI5853" s="2"/>
      <c r="OEJ5853" s="2"/>
      <c r="OEK5853" s="2"/>
      <c r="OEL5853" s="2"/>
      <c r="OEM5853" s="2"/>
      <c r="OEN5853" s="2"/>
      <c r="OEO5853" s="2"/>
      <c r="OEP5853" s="2"/>
      <c r="OEQ5853" s="2"/>
      <c r="OER5853" s="2"/>
      <c r="OES5853" s="2"/>
      <c r="OET5853" s="2"/>
      <c r="OEU5853" s="2"/>
      <c r="OEV5853" s="2"/>
      <c r="OEW5853" s="2"/>
      <c r="OEX5853" s="2"/>
      <c r="OEY5853" s="2"/>
      <c r="OEZ5853" s="2"/>
      <c r="OFA5853" s="2"/>
      <c r="OFB5853" s="2"/>
      <c r="OFC5853" s="2"/>
      <c r="OFD5853" s="2"/>
      <c r="OFE5853" s="2"/>
      <c r="OFF5853" s="2"/>
      <c r="OFG5853" s="2"/>
      <c r="OFH5853" s="2"/>
      <c r="OFI5853" s="2"/>
      <c r="OFJ5853" s="2"/>
      <c r="OFK5853" s="2"/>
      <c r="OFL5853" s="2"/>
      <c r="OFM5853" s="2"/>
      <c r="OFN5853" s="2"/>
      <c r="OFO5853" s="2"/>
      <c r="OFP5853" s="2"/>
      <c r="OFQ5853" s="2"/>
      <c r="OFR5853" s="2"/>
      <c r="OFS5853" s="2"/>
      <c r="OFT5853" s="2"/>
      <c r="OFU5853" s="2"/>
      <c r="OFV5853" s="2"/>
      <c r="OFW5853" s="2"/>
      <c r="OFX5853" s="2"/>
      <c r="OFY5853" s="2"/>
      <c r="OFZ5853" s="2"/>
      <c r="OGA5853" s="2"/>
      <c r="OGB5853" s="2"/>
      <c r="OGC5853" s="2"/>
      <c r="OGD5853" s="2"/>
      <c r="OGE5853" s="2"/>
      <c r="OGF5853" s="2"/>
      <c r="OGG5853" s="2"/>
      <c r="OGH5853" s="2"/>
      <c r="OGI5853" s="2"/>
      <c r="OGJ5853" s="2"/>
      <c r="OGK5853" s="2"/>
      <c r="OGL5853" s="2"/>
      <c r="OGM5853" s="2"/>
      <c r="OGN5853" s="2"/>
      <c r="OGO5853" s="2"/>
      <c r="OGP5853" s="2"/>
      <c r="OGQ5853" s="2"/>
      <c r="OGR5853" s="2"/>
      <c r="OGS5853" s="2"/>
      <c r="OGT5853" s="2"/>
      <c r="OGU5853" s="2"/>
      <c r="OGV5853" s="2"/>
      <c r="OGW5853" s="2"/>
      <c r="OGX5853" s="2"/>
      <c r="OGY5853" s="2"/>
      <c r="OGZ5853" s="2"/>
      <c r="OHA5853" s="2"/>
      <c r="OHB5853" s="2"/>
      <c r="OHC5853" s="2"/>
      <c r="OHD5853" s="2"/>
      <c r="OHE5853" s="2"/>
      <c r="OHF5853" s="2"/>
      <c r="OHG5853" s="2"/>
      <c r="OHH5853" s="2"/>
      <c r="OHI5853" s="2"/>
      <c r="OHJ5853" s="2"/>
      <c r="OHK5853" s="2"/>
      <c r="OHL5853" s="2"/>
      <c r="OHM5853" s="2"/>
      <c r="OHN5853" s="2"/>
      <c r="OHO5853" s="2"/>
      <c r="OHP5853" s="2"/>
      <c r="OHQ5853" s="2"/>
      <c r="OHR5853" s="2"/>
      <c r="OHS5853" s="2"/>
      <c r="OHT5853" s="2"/>
      <c r="OHU5853" s="2"/>
      <c r="OHV5853" s="2"/>
      <c r="OHW5853" s="2"/>
      <c r="OHX5853" s="2"/>
      <c r="OHY5853" s="2"/>
      <c r="OHZ5853" s="2"/>
      <c r="OIA5853" s="2"/>
      <c r="OIB5853" s="2"/>
      <c r="OIC5853" s="2"/>
      <c r="OID5853" s="2"/>
      <c r="OIE5853" s="2"/>
      <c r="OIF5853" s="2"/>
      <c r="OIG5853" s="2"/>
      <c r="OIH5853" s="2"/>
      <c r="OII5853" s="2"/>
      <c r="OIJ5853" s="2"/>
      <c r="OIK5853" s="2"/>
      <c r="OIL5853" s="2"/>
      <c r="OIM5853" s="2"/>
      <c r="OIN5853" s="2"/>
      <c r="OIO5853" s="2"/>
      <c r="OIP5853" s="2"/>
      <c r="OIQ5853" s="2"/>
      <c r="OIR5853" s="2"/>
      <c r="OIS5853" s="2"/>
      <c r="OIT5853" s="2"/>
      <c r="OIU5853" s="2"/>
      <c r="OIV5853" s="2"/>
      <c r="OIW5853" s="2"/>
      <c r="OIX5853" s="2"/>
      <c r="OIY5853" s="2"/>
      <c r="OIZ5853" s="2"/>
      <c r="OJA5853" s="2"/>
      <c r="OJB5853" s="2"/>
      <c r="OJC5853" s="2"/>
      <c r="OJD5853" s="2"/>
      <c r="OJE5853" s="2"/>
      <c r="OJF5853" s="2"/>
      <c r="OJG5853" s="2"/>
      <c r="OJH5853" s="2"/>
      <c r="OJI5853" s="2"/>
      <c r="OJJ5853" s="2"/>
      <c r="OJK5853" s="2"/>
      <c r="OJL5853" s="2"/>
      <c r="OJM5853" s="2"/>
      <c r="OJN5853" s="2"/>
      <c r="OJO5853" s="2"/>
      <c r="OJP5853" s="2"/>
      <c r="OJQ5853" s="2"/>
      <c r="OJR5853" s="2"/>
      <c r="OJS5853" s="2"/>
      <c r="OJT5853" s="2"/>
      <c r="OJU5853" s="2"/>
      <c r="OJV5853" s="2"/>
      <c r="OJW5853" s="2"/>
      <c r="OJX5853" s="2"/>
      <c r="OJY5853" s="2"/>
      <c r="OJZ5853" s="2"/>
      <c r="OKA5853" s="2"/>
      <c r="OKB5853" s="2"/>
      <c r="OKC5853" s="2"/>
      <c r="OKD5853" s="2"/>
      <c r="OKE5853" s="2"/>
      <c r="OKF5853" s="2"/>
      <c r="OKG5853" s="2"/>
      <c r="OKH5853" s="2"/>
      <c r="OKI5853" s="2"/>
      <c r="OKJ5853" s="2"/>
      <c r="OKK5853" s="2"/>
      <c r="OKL5853" s="2"/>
      <c r="OKM5853" s="2"/>
      <c r="OKN5853" s="2"/>
      <c r="OKO5853" s="2"/>
      <c r="OKP5853" s="2"/>
      <c r="OKQ5853" s="2"/>
      <c r="OKR5853" s="2"/>
      <c r="OKS5853" s="2"/>
      <c r="OKT5853" s="2"/>
      <c r="OKU5853" s="2"/>
      <c r="OKV5853" s="2"/>
      <c r="OKW5853" s="2"/>
      <c r="OKX5853" s="2"/>
      <c r="OKY5853" s="2"/>
      <c r="OKZ5853" s="2"/>
      <c r="OLA5853" s="2"/>
      <c r="OLB5853" s="2"/>
      <c r="OLC5853" s="2"/>
      <c r="OLD5853" s="2"/>
      <c r="OLE5853" s="2"/>
      <c r="OLF5853" s="2"/>
      <c r="OLG5853" s="2"/>
      <c r="OLH5853" s="2"/>
      <c r="OLI5853" s="2"/>
      <c r="OLJ5853" s="2"/>
      <c r="OLK5853" s="2"/>
      <c r="OLL5853" s="2"/>
      <c r="OLM5853" s="2"/>
      <c r="OLN5853" s="2"/>
      <c r="OLO5853" s="2"/>
      <c r="OLP5853" s="2"/>
      <c r="OLQ5853" s="2"/>
      <c r="OLR5853" s="2"/>
      <c r="OLS5853" s="2"/>
      <c r="OLT5853" s="2"/>
      <c r="OLU5853" s="2"/>
      <c r="OLV5853" s="2"/>
      <c r="OLW5853" s="2"/>
      <c r="OLX5853" s="2"/>
      <c r="OLY5853" s="2"/>
      <c r="OLZ5853" s="2"/>
      <c r="OMA5853" s="2"/>
      <c r="OMB5853" s="2"/>
      <c r="OMC5853" s="2"/>
      <c r="OMD5853" s="2"/>
      <c r="OME5853" s="2"/>
      <c r="OMF5853" s="2"/>
      <c r="OMG5853" s="2"/>
      <c r="OMH5853" s="2"/>
      <c r="OMI5853" s="2"/>
      <c r="OMJ5853" s="2"/>
      <c r="OMK5853" s="2"/>
      <c r="OML5853" s="2"/>
      <c r="OMM5853" s="2"/>
      <c r="OMN5853" s="2"/>
      <c r="OMO5853" s="2"/>
      <c r="OMP5853" s="2"/>
      <c r="OMQ5853" s="2"/>
      <c r="OMR5853" s="2"/>
      <c r="OMS5853" s="2"/>
      <c r="OMT5853" s="2"/>
      <c r="OMU5853" s="2"/>
      <c r="OMV5853" s="2"/>
      <c r="OMW5853" s="2"/>
      <c r="OMX5853" s="2"/>
      <c r="OMY5853" s="2"/>
      <c r="OMZ5853" s="2"/>
      <c r="ONA5853" s="2"/>
      <c r="ONB5853" s="2"/>
      <c r="ONC5853" s="2"/>
      <c r="OND5853" s="2"/>
      <c r="ONE5853" s="2"/>
      <c r="ONF5853" s="2"/>
      <c r="ONG5853" s="2"/>
      <c r="ONH5853" s="2"/>
      <c r="ONI5853" s="2"/>
      <c r="ONJ5853" s="2"/>
      <c r="ONK5853" s="2"/>
      <c r="ONL5853" s="2"/>
      <c r="ONM5853" s="2"/>
      <c r="ONN5853" s="2"/>
      <c r="ONO5853" s="2"/>
      <c r="ONP5853" s="2"/>
      <c r="ONQ5853" s="2"/>
      <c r="ONR5853" s="2"/>
      <c r="ONS5853" s="2"/>
      <c r="ONT5853" s="2"/>
      <c r="ONU5853" s="2"/>
      <c r="ONV5853" s="2"/>
      <c r="ONW5853" s="2"/>
      <c r="ONX5853" s="2"/>
      <c r="ONY5853" s="2"/>
      <c r="ONZ5853" s="2"/>
      <c r="OOA5853" s="2"/>
      <c r="OOB5853" s="2"/>
      <c r="OOC5853" s="2"/>
      <c r="OOD5853" s="2"/>
      <c r="OOE5853" s="2"/>
      <c r="OOF5853" s="2"/>
      <c r="OOG5853" s="2"/>
      <c r="OOH5853" s="2"/>
      <c r="OOI5853" s="2"/>
      <c r="OOJ5853" s="2"/>
      <c r="OOK5853" s="2"/>
      <c r="OOL5853" s="2"/>
      <c r="OOM5853" s="2"/>
      <c r="OON5853" s="2"/>
      <c r="OOO5853" s="2"/>
      <c r="OOP5853" s="2"/>
      <c r="OOQ5853" s="2"/>
      <c r="OOR5853" s="2"/>
      <c r="OOS5853" s="2"/>
      <c r="OOT5853" s="2"/>
      <c r="OOU5853" s="2"/>
      <c r="OOV5853" s="2"/>
      <c r="OOW5853" s="2"/>
      <c r="OOX5853" s="2"/>
      <c r="OOY5853" s="2"/>
      <c r="OOZ5853" s="2"/>
      <c r="OPA5853" s="2"/>
      <c r="OPB5853" s="2"/>
      <c r="OPC5853" s="2"/>
      <c r="OPD5853" s="2"/>
      <c r="OPE5853" s="2"/>
      <c r="OPF5853" s="2"/>
      <c r="OPG5853" s="2"/>
      <c r="OPH5853" s="2"/>
      <c r="OPI5853" s="2"/>
      <c r="OPJ5853" s="2"/>
      <c r="OPK5853" s="2"/>
      <c r="OPL5853" s="2"/>
      <c r="OPM5853" s="2"/>
      <c r="OPN5853" s="2"/>
      <c r="OPO5853" s="2"/>
      <c r="OPP5853" s="2"/>
      <c r="OPQ5853" s="2"/>
      <c r="OPR5853" s="2"/>
      <c r="OPS5853" s="2"/>
      <c r="OPT5853" s="2"/>
      <c r="OPU5853" s="2"/>
      <c r="OPV5853" s="2"/>
      <c r="OPW5853" s="2"/>
      <c r="OPX5853" s="2"/>
      <c r="OPY5853" s="2"/>
      <c r="OPZ5853" s="2"/>
      <c r="OQA5853" s="2"/>
      <c r="OQB5853" s="2"/>
      <c r="OQC5853" s="2"/>
      <c r="OQD5853" s="2"/>
      <c r="OQE5853" s="2"/>
      <c r="OQF5853" s="2"/>
      <c r="OQG5853" s="2"/>
      <c r="OQH5853" s="2"/>
      <c r="OQI5853" s="2"/>
      <c r="OQJ5853" s="2"/>
      <c r="OQK5853" s="2"/>
      <c r="OQL5853" s="2"/>
      <c r="OQM5853" s="2"/>
      <c r="OQN5853" s="2"/>
      <c r="OQO5853" s="2"/>
      <c r="OQP5853" s="2"/>
      <c r="OQQ5853" s="2"/>
      <c r="OQR5853" s="2"/>
      <c r="OQS5853" s="2"/>
      <c r="OQT5853" s="2"/>
      <c r="OQU5853" s="2"/>
      <c r="OQV5853" s="2"/>
      <c r="OQW5853" s="2"/>
      <c r="OQX5853" s="2"/>
      <c r="OQY5853" s="2"/>
      <c r="OQZ5853" s="2"/>
      <c r="ORA5853" s="2"/>
      <c r="ORB5853" s="2"/>
      <c r="ORC5853" s="2"/>
      <c r="ORD5853" s="2"/>
      <c r="ORE5853" s="2"/>
      <c r="ORF5853" s="2"/>
      <c r="ORG5853" s="2"/>
      <c r="ORH5853" s="2"/>
      <c r="ORI5853" s="2"/>
      <c r="ORJ5853" s="2"/>
      <c r="ORK5853" s="2"/>
      <c r="ORL5853" s="2"/>
      <c r="ORM5853" s="2"/>
      <c r="ORN5853" s="2"/>
      <c r="ORO5853" s="2"/>
      <c r="ORP5853" s="2"/>
      <c r="ORQ5853" s="2"/>
      <c r="ORR5853" s="2"/>
      <c r="ORS5853" s="2"/>
      <c r="ORT5853" s="2"/>
      <c r="ORU5853" s="2"/>
      <c r="ORV5853" s="2"/>
      <c r="ORW5853" s="2"/>
      <c r="ORX5853" s="2"/>
      <c r="ORY5853" s="2"/>
      <c r="ORZ5853" s="2"/>
      <c r="OSA5853" s="2"/>
      <c r="OSB5853" s="2"/>
      <c r="OSC5853" s="2"/>
      <c r="OSD5853" s="2"/>
      <c r="OSE5853" s="2"/>
      <c r="OSF5853" s="2"/>
      <c r="OSG5853" s="2"/>
      <c r="OSH5853" s="2"/>
      <c r="OSI5853" s="2"/>
      <c r="OSJ5853" s="2"/>
      <c r="OSK5853" s="2"/>
      <c r="OSL5853" s="2"/>
      <c r="OSM5853" s="2"/>
      <c r="OSN5853" s="2"/>
      <c r="OSO5853" s="2"/>
      <c r="OSP5853" s="2"/>
      <c r="OSQ5853" s="2"/>
      <c r="OSR5853" s="2"/>
      <c r="OSS5853" s="2"/>
      <c r="OST5853" s="2"/>
      <c r="OSU5853" s="2"/>
      <c r="OSV5853" s="2"/>
      <c r="OSW5853" s="2"/>
      <c r="OSX5853" s="2"/>
      <c r="OSY5853" s="2"/>
      <c r="OSZ5853" s="2"/>
      <c r="OTA5853" s="2"/>
      <c r="OTB5853" s="2"/>
      <c r="OTC5853" s="2"/>
      <c r="OTD5853" s="2"/>
      <c r="OTE5853" s="2"/>
      <c r="OTF5853" s="2"/>
      <c r="OTG5853" s="2"/>
      <c r="OTH5853" s="2"/>
      <c r="OTI5853" s="2"/>
      <c r="OTJ5853" s="2"/>
      <c r="OTK5853" s="2"/>
      <c r="OTL5853" s="2"/>
      <c r="OTM5853" s="2"/>
      <c r="OTN5853" s="2"/>
      <c r="OTO5853" s="2"/>
      <c r="OTP5853" s="2"/>
      <c r="OTQ5853" s="2"/>
      <c r="OTR5853" s="2"/>
      <c r="OTS5853" s="2"/>
      <c r="OTT5853" s="2"/>
      <c r="OTU5853" s="2"/>
      <c r="OTV5853" s="2"/>
      <c r="OTW5853" s="2"/>
      <c r="OTX5853" s="2"/>
      <c r="OTY5853" s="2"/>
      <c r="OTZ5853" s="2"/>
      <c r="OUA5853" s="2"/>
      <c r="OUB5853" s="2"/>
      <c r="OUC5853" s="2"/>
      <c r="OUD5853" s="2"/>
      <c r="OUE5853" s="2"/>
      <c r="OUF5853" s="2"/>
      <c r="OUG5853" s="2"/>
      <c r="OUH5853" s="2"/>
      <c r="OUI5853" s="2"/>
      <c r="OUJ5853" s="2"/>
      <c r="OUK5853" s="2"/>
      <c r="OUL5853" s="2"/>
      <c r="OUM5853" s="2"/>
      <c r="OUN5853" s="2"/>
      <c r="OUO5853" s="2"/>
      <c r="OUP5853" s="2"/>
      <c r="OUQ5853" s="2"/>
      <c r="OUR5853" s="2"/>
      <c r="OUS5853" s="2"/>
      <c r="OUT5853" s="2"/>
      <c r="OUU5853" s="2"/>
      <c r="OUV5853" s="2"/>
      <c r="OUW5853" s="2"/>
      <c r="OUX5853" s="2"/>
      <c r="OUY5853" s="2"/>
      <c r="OUZ5853" s="2"/>
      <c r="OVA5853" s="2"/>
      <c r="OVB5853" s="2"/>
      <c r="OVC5853" s="2"/>
      <c r="OVD5853" s="2"/>
      <c r="OVE5853" s="2"/>
      <c r="OVF5853" s="2"/>
      <c r="OVG5853" s="2"/>
      <c r="OVH5853" s="2"/>
      <c r="OVI5853" s="2"/>
      <c r="OVJ5853" s="2"/>
      <c r="OVK5853" s="2"/>
      <c r="OVL5853" s="2"/>
      <c r="OVM5853" s="2"/>
      <c r="OVN5853" s="2"/>
      <c r="OVO5853" s="2"/>
      <c r="OVP5853" s="2"/>
      <c r="OVQ5853" s="2"/>
      <c r="OVR5853" s="2"/>
      <c r="OVS5853" s="2"/>
      <c r="OVT5853" s="2"/>
      <c r="OVU5853" s="2"/>
      <c r="OVV5853" s="2"/>
      <c r="OVW5853" s="2"/>
      <c r="OVX5853" s="2"/>
      <c r="OVY5853" s="2"/>
      <c r="OVZ5853" s="2"/>
      <c r="OWA5853" s="2"/>
      <c r="OWB5853" s="2"/>
      <c r="OWC5853" s="2"/>
      <c r="OWD5853" s="2"/>
      <c r="OWE5853" s="2"/>
      <c r="OWF5853" s="2"/>
      <c r="OWG5853" s="2"/>
      <c r="OWH5853" s="2"/>
      <c r="OWI5853" s="2"/>
      <c r="OWJ5853" s="2"/>
      <c r="OWK5853" s="2"/>
      <c r="OWL5853" s="2"/>
      <c r="OWM5853" s="2"/>
      <c r="OWN5853" s="2"/>
      <c r="OWO5853" s="2"/>
      <c r="OWP5853" s="2"/>
      <c r="OWQ5853" s="2"/>
      <c r="OWR5853" s="2"/>
      <c r="OWS5853" s="2"/>
      <c r="OWT5853" s="2"/>
      <c r="OWU5853" s="2"/>
      <c r="OWV5853" s="2"/>
      <c r="OWW5853" s="2"/>
      <c r="OWX5853" s="2"/>
      <c r="OWY5853" s="2"/>
      <c r="OWZ5853" s="2"/>
      <c r="OXA5853" s="2"/>
      <c r="OXB5853" s="2"/>
      <c r="OXC5853" s="2"/>
      <c r="OXD5853" s="2"/>
      <c r="OXE5853" s="2"/>
      <c r="OXF5853" s="2"/>
      <c r="OXG5853" s="2"/>
      <c r="OXH5853" s="2"/>
      <c r="OXI5853" s="2"/>
      <c r="OXJ5853" s="2"/>
      <c r="OXK5853" s="2"/>
      <c r="OXL5853" s="2"/>
      <c r="OXM5853" s="2"/>
      <c r="OXN5853" s="2"/>
      <c r="OXO5853" s="2"/>
      <c r="OXP5853" s="2"/>
      <c r="OXQ5853" s="2"/>
      <c r="OXR5853" s="2"/>
      <c r="OXS5853" s="2"/>
      <c r="OXT5853" s="2"/>
      <c r="OXU5853" s="2"/>
      <c r="OXV5853" s="2"/>
      <c r="OXW5853" s="2"/>
      <c r="OXX5853" s="2"/>
      <c r="OXY5853" s="2"/>
      <c r="OXZ5853" s="2"/>
      <c r="OYA5853" s="2"/>
      <c r="OYB5853" s="2"/>
      <c r="OYC5853" s="2"/>
      <c r="OYD5853" s="2"/>
      <c r="OYE5853" s="2"/>
      <c r="OYF5853" s="2"/>
      <c r="OYG5853" s="2"/>
      <c r="OYH5853" s="2"/>
      <c r="OYI5853" s="2"/>
      <c r="OYJ5853" s="2"/>
      <c r="OYK5853" s="2"/>
      <c r="OYL5853" s="2"/>
      <c r="OYM5853" s="2"/>
      <c r="OYN5853" s="2"/>
      <c r="OYO5853" s="2"/>
      <c r="OYP5853" s="2"/>
      <c r="OYQ5853" s="2"/>
      <c r="OYR5853" s="2"/>
      <c r="OYS5853" s="2"/>
      <c r="OYT5853" s="2"/>
      <c r="OYU5853" s="2"/>
      <c r="OYV5853" s="2"/>
      <c r="OYW5853" s="2"/>
      <c r="OYX5853" s="2"/>
      <c r="OYY5853" s="2"/>
      <c r="OYZ5853" s="2"/>
      <c r="OZA5853" s="2"/>
      <c r="OZB5853" s="2"/>
      <c r="OZC5853" s="2"/>
      <c r="OZD5853" s="2"/>
      <c r="OZE5853" s="2"/>
      <c r="OZF5853" s="2"/>
      <c r="OZG5853" s="2"/>
      <c r="OZH5853" s="2"/>
      <c r="OZI5853" s="2"/>
      <c r="OZJ5853" s="2"/>
      <c r="OZK5853" s="2"/>
      <c r="OZL5853" s="2"/>
      <c r="OZM5853" s="2"/>
      <c r="OZN5853" s="2"/>
      <c r="OZO5853" s="2"/>
      <c r="OZP5853" s="2"/>
      <c r="OZQ5853" s="2"/>
      <c r="OZR5853" s="2"/>
      <c r="OZS5853" s="2"/>
      <c r="OZT5853" s="2"/>
      <c r="OZU5853" s="2"/>
      <c r="OZV5853" s="2"/>
      <c r="OZW5853" s="2"/>
      <c r="OZX5853" s="2"/>
      <c r="OZY5853" s="2"/>
      <c r="OZZ5853" s="2"/>
      <c r="PAA5853" s="2"/>
      <c r="PAB5853" s="2"/>
      <c r="PAC5853" s="2"/>
      <c r="PAD5853" s="2"/>
      <c r="PAE5853" s="2"/>
      <c r="PAF5853" s="2"/>
      <c r="PAG5853" s="2"/>
      <c r="PAH5853" s="2"/>
      <c r="PAI5853" s="2"/>
      <c r="PAJ5853" s="2"/>
      <c r="PAK5853" s="2"/>
      <c r="PAL5853" s="2"/>
      <c r="PAM5853" s="2"/>
      <c r="PAN5853" s="2"/>
      <c r="PAO5853" s="2"/>
      <c r="PAP5853" s="2"/>
      <c r="PAQ5853" s="2"/>
      <c r="PAR5853" s="2"/>
      <c r="PAS5853" s="2"/>
      <c r="PAT5853" s="2"/>
      <c r="PAU5853" s="2"/>
      <c r="PAV5853" s="2"/>
      <c r="PAW5853" s="2"/>
      <c r="PAX5853" s="2"/>
      <c r="PAY5853" s="2"/>
      <c r="PAZ5853" s="2"/>
      <c r="PBA5853" s="2"/>
      <c r="PBB5853" s="2"/>
      <c r="PBC5853" s="2"/>
      <c r="PBD5853" s="2"/>
      <c r="PBE5853" s="2"/>
      <c r="PBF5853" s="2"/>
      <c r="PBG5853" s="2"/>
      <c r="PBH5853" s="2"/>
      <c r="PBI5853" s="2"/>
      <c r="PBJ5853" s="2"/>
      <c r="PBK5853" s="2"/>
      <c r="PBL5853" s="2"/>
      <c r="PBM5853" s="2"/>
      <c r="PBN5853" s="2"/>
      <c r="PBO5853" s="2"/>
      <c r="PBP5853" s="2"/>
      <c r="PBQ5853" s="2"/>
      <c r="PBR5853" s="2"/>
      <c r="PBS5853" s="2"/>
      <c r="PBT5853" s="2"/>
      <c r="PBU5853" s="2"/>
      <c r="PBV5853" s="2"/>
      <c r="PBW5853" s="2"/>
      <c r="PBX5853" s="2"/>
      <c r="PBY5853" s="2"/>
      <c r="PBZ5853" s="2"/>
      <c r="PCA5853" s="2"/>
      <c r="PCB5853" s="2"/>
      <c r="PCC5853" s="2"/>
      <c r="PCD5853" s="2"/>
      <c r="PCE5853" s="2"/>
      <c r="PCF5853" s="2"/>
      <c r="PCG5853" s="2"/>
      <c r="PCH5853" s="2"/>
      <c r="PCI5853" s="2"/>
      <c r="PCJ5853" s="2"/>
      <c r="PCK5853" s="2"/>
      <c r="PCL5853" s="2"/>
      <c r="PCM5853" s="2"/>
      <c r="PCN5853" s="2"/>
      <c r="PCO5853" s="2"/>
      <c r="PCP5853" s="2"/>
      <c r="PCQ5853" s="2"/>
      <c r="PCR5853" s="2"/>
      <c r="PCS5853" s="2"/>
      <c r="PCT5853" s="2"/>
      <c r="PCU5853" s="2"/>
      <c r="PCV5853" s="2"/>
      <c r="PCW5853" s="2"/>
      <c r="PCX5853" s="2"/>
      <c r="PCY5853" s="2"/>
      <c r="PCZ5853" s="2"/>
      <c r="PDA5853" s="2"/>
      <c r="PDB5853" s="2"/>
      <c r="PDC5853" s="2"/>
      <c r="PDD5853" s="2"/>
      <c r="PDE5853" s="2"/>
      <c r="PDF5853" s="2"/>
      <c r="PDG5853" s="2"/>
      <c r="PDH5853" s="2"/>
      <c r="PDI5853" s="2"/>
      <c r="PDJ5853" s="2"/>
      <c r="PDK5853" s="2"/>
      <c r="PDL5853" s="2"/>
      <c r="PDM5853" s="2"/>
      <c r="PDN5853" s="2"/>
      <c r="PDO5853" s="2"/>
      <c r="PDP5853" s="2"/>
      <c r="PDQ5853" s="2"/>
      <c r="PDR5853" s="2"/>
      <c r="PDS5853" s="2"/>
      <c r="PDT5853" s="2"/>
      <c r="PDU5853" s="2"/>
      <c r="PDV5853" s="2"/>
      <c r="PDW5853" s="2"/>
      <c r="PDX5853" s="2"/>
      <c r="PDY5853" s="2"/>
      <c r="PDZ5853" s="2"/>
      <c r="PEA5853" s="2"/>
      <c r="PEB5853" s="2"/>
      <c r="PEC5853" s="2"/>
      <c r="PED5853" s="2"/>
      <c r="PEE5853" s="2"/>
      <c r="PEF5853" s="2"/>
      <c r="PEG5853" s="2"/>
      <c r="PEH5853" s="2"/>
      <c r="PEI5853" s="2"/>
      <c r="PEJ5853" s="2"/>
      <c r="PEK5853" s="2"/>
      <c r="PEL5853" s="2"/>
      <c r="PEM5853" s="2"/>
      <c r="PEN5853" s="2"/>
      <c r="PEO5853" s="2"/>
      <c r="PEP5853" s="2"/>
      <c r="PEQ5853" s="2"/>
      <c r="PER5853" s="2"/>
      <c r="PES5853" s="2"/>
      <c r="PET5853" s="2"/>
      <c r="PEU5853" s="2"/>
      <c r="PEV5853" s="2"/>
      <c r="PEW5853" s="2"/>
      <c r="PEX5853" s="2"/>
      <c r="PEY5853" s="2"/>
      <c r="PEZ5853" s="2"/>
      <c r="PFA5853" s="2"/>
      <c r="PFB5853" s="2"/>
      <c r="PFC5853" s="2"/>
      <c r="PFD5853" s="2"/>
      <c r="PFE5853" s="2"/>
      <c r="PFF5853" s="2"/>
      <c r="PFG5853" s="2"/>
      <c r="PFH5853" s="2"/>
      <c r="PFI5853" s="2"/>
      <c r="PFJ5853" s="2"/>
      <c r="PFK5853" s="2"/>
      <c r="PFL5853" s="2"/>
      <c r="PFM5853" s="2"/>
      <c r="PFN5853" s="2"/>
      <c r="PFO5853" s="2"/>
      <c r="PFP5853" s="2"/>
      <c r="PFQ5853" s="2"/>
      <c r="PFR5853" s="2"/>
      <c r="PFS5853" s="2"/>
      <c r="PFT5853" s="2"/>
      <c r="PFU5853" s="2"/>
      <c r="PFV5853" s="2"/>
      <c r="PFW5853" s="2"/>
      <c r="PFX5853" s="2"/>
      <c r="PFY5853" s="2"/>
      <c r="PFZ5853" s="2"/>
      <c r="PGA5853" s="2"/>
      <c r="PGB5853" s="2"/>
      <c r="PGC5853" s="2"/>
      <c r="PGD5853" s="2"/>
      <c r="PGE5853" s="2"/>
      <c r="PGF5853" s="2"/>
      <c r="PGG5853" s="2"/>
      <c r="PGH5853" s="2"/>
      <c r="PGI5853" s="2"/>
      <c r="PGJ5853" s="2"/>
      <c r="PGK5853" s="2"/>
      <c r="PGL5853" s="2"/>
      <c r="PGM5853" s="2"/>
      <c r="PGN5853" s="2"/>
      <c r="PGO5853" s="2"/>
      <c r="PGP5853" s="2"/>
      <c r="PGQ5853" s="2"/>
      <c r="PGR5853" s="2"/>
      <c r="PGS5853" s="2"/>
      <c r="PGT5853" s="2"/>
      <c r="PGU5853" s="2"/>
      <c r="PGV5853" s="2"/>
      <c r="PGW5853" s="2"/>
      <c r="PGX5853" s="2"/>
      <c r="PGY5853" s="2"/>
      <c r="PGZ5853" s="2"/>
      <c r="PHA5853" s="2"/>
      <c r="PHB5853" s="2"/>
      <c r="PHC5853" s="2"/>
      <c r="PHD5853" s="2"/>
      <c r="PHE5853" s="2"/>
      <c r="PHF5853" s="2"/>
      <c r="PHG5853" s="2"/>
      <c r="PHH5853" s="2"/>
      <c r="PHI5853" s="2"/>
      <c r="PHJ5853" s="2"/>
      <c r="PHK5853" s="2"/>
      <c r="PHL5853" s="2"/>
      <c r="PHM5853" s="2"/>
      <c r="PHN5853" s="2"/>
      <c r="PHO5853" s="2"/>
      <c r="PHP5853" s="2"/>
      <c r="PHQ5853" s="2"/>
      <c r="PHR5853" s="2"/>
      <c r="PHS5853" s="2"/>
      <c r="PHT5853" s="2"/>
      <c r="PHU5853" s="2"/>
      <c r="PHV5853" s="2"/>
      <c r="PHW5853" s="2"/>
      <c r="PHX5853" s="2"/>
      <c r="PHY5853" s="2"/>
      <c r="PHZ5853" s="2"/>
      <c r="PIA5853" s="2"/>
      <c r="PIB5853" s="2"/>
      <c r="PIC5853" s="2"/>
      <c r="PID5853" s="2"/>
      <c r="PIE5853" s="2"/>
      <c r="PIF5853" s="2"/>
      <c r="PIG5853" s="2"/>
      <c r="PIH5853" s="2"/>
      <c r="PII5853" s="2"/>
      <c r="PIJ5853" s="2"/>
      <c r="PIK5853" s="2"/>
      <c r="PIL5853" s="2"/>
      <c r="PIM5853" s="2"/>
      <c r="PIN5853" s="2"/>
      <c r="PIO5853" s="2"/>
      <c r="PIP5853" s="2"/>
      <c r="PIQ5853" s="2"/>
      <c r="PIR5853" s="2"/>
      <c r="PIS5853" s="2"/>
      <c r="PIT5853" s="2"/>
      <c r="PIU5853" s="2"/>
      <c r="PIV5853" s="2"/>
      <c r="PIW5853" s="2"/>
      <c r="PIX5853" s="2"/>
      <c r="PIY5853" s="2"/>
      <c r="PIZ5853" s="2"/>
      <c r="PJA5853" s="2"/>
      <c r="PJB5853" s="2"/>
      <c r="PJC5853" s="2"/>
      <c r="PJD5853" s="2"/>
      <c r="PJE5853" s="2"/>
      <c r="PJF5853" s="2"/>
      <c r="PJG5853" s="2"/>
      <c r="PJH5853" s="2"/>
      <c r="PJI5853" s="2"/>
      <c r="PJJ5853" s="2"/>
      <c r="PJK5853" s="2"/>
      <c r="PJL5853" s="2"/>
      <c r="PJM5853" s="2"/>
      <c r="PJN5853" s="2"/>
      <c r="PJO5853" s="2"/>
      <c r="PJP5853" s="2"/>
      <c r="PJQ5853" s="2"/>
      <c r="PJR5853" s="2"/>
      <c r="PJS5853" s="2"/>
      <c r="PJT5853" s="2"/>
      <c r="PJU5853" s="2"/>
      <c r="PJV5853" s="2"/>
      <c r="PJW5853" s="2"/>
      <c r="PJX5853" s="2"/>
      <c r="PJY5853" s="2"/>
      <c r="PJZ5853" s="2"/>
      <c r="PKA5853" s="2"/>
      <c r="PKB5853" s="2"/>
      <c r="PKC5853" s="2"/>
      <c r="PKD5853" s="2"/>
      <c r="PKE5853" s="2"/>
      <c r="PKF5853" s="2"/>
      <c r="PKG5853" s="2"/>
      <c r="PKH5853" s="2"/>
      <c r="PKI5853" s="2"/>
      <c r="PKJ5853" s="2"/>
      <c r="PKK5853" s="2"/>
      <c r="PKL5853" s="2"/>
      <c r="PKM5853" s="2"/>
      <c r="PKN5853" s="2"/>
      <c r="PKO5853" s="2"/>
      <c r="PKP5853" s="2"/>
      <c r="PKQ5853" s="2"/>
      <c r="PKR5853" s="2"/>
      <c r="PKS5853" s="2"/>
      <c r="PKT5853" s="2"/>
      <c r="PKU5853" s="2"/>
      <c r="PKV5853" s="2"/>
      <c r="PKW5853" s="2"/>
      <c r="PKX5853" s="2"/>
      <c r="PKY5853" s="2"/>
      <c r="PKZ5853" s="2"/>
      <c r="PLA5853" s="2"/>
      <c r="PLB5853" s="2"/>
      <c r="PLC5853" s="2"/>
      <c r="PLD5853" s="2"/>
      <c r="PLE5853" s="2"/>
      <c r="PLF5853" s="2"/>
      <c r="PLG5853" s="2"/>
      <c r="PLH5853" s="2"/>
      <c r="PLI5853" s="2"/>
      <c r="PLJ5853" s="2"/>
      <c r="PLK5853" s="2"/>
      <c r="PLL5853" s="2"/>
      <c r="PLM5853" s="2"/>
      <c r="PLN5853" s="2"/>
      <c r="PLO5853" s="2"/>
      <c r="PLP5853" s="2"/>
      <c r="PLQ5853" s="2"/>
      <c r="PLR5853" s="2"/>
      <c r="PLS5853" s="2"/>
      <c r="PLT5853" s="2"/>
      <c r="PLU5853" s="2"/>
      <c r="PLV5853" s="2"/>
      <c r="PLW5853" s="2"/>
      <c r="PLX5853" s="2"/>
      <c r="PLY5853" s="2"/>
      <c r="PLZ5853" s="2"/>
      <c r="PMA5853" s="2"/>
      <c r="PMB5853" s="2"/>
      <c r="PMC5853" s="2"/>
      <c r="PMD5853" s="2"/>
      <c r="PME5853" s="2"/>
      <c r="PMF5853" s="2"/>
      <c r="PMG5853" s="2"/>
      <c r="PMH5853" s="2"/>
      <c r="PMI5853" s="2"/>
      <c r="PMJ5853" s="2"/>
      <c r="PMK5853" s="2"/>
      <c r="PML5853" s="2"/>
      <c r="PMM5853" s="2"/>
      <c r="PMN5853" s="2"/>
      <c r="PMO5853" s="2"/>
      <c r="PMP5853" s="2"/>
      <c r="PMQ5853" s="2"/>
      <c r="PMR5853" s="2"/>
      <c r="PMS5853" s="2"/>
      <c r="PMT5853" s="2"/>
      <c r="PMU5853" s="2"/>
      <c r="PMV5853" s="2"/>
      <c r="PMW5853" s="2"/>
      <c r="PMX5853" s="2"/>
      <c r="PMY5853" s="2"/>
      <c r="PMZ5853" s="2"/>
      <c r="PNA5853" s="2"/>
      <c r="PNB5853" s="2"/>
      <c r="PNC5853" s="2"/>
      <c r="PND5853" s="2"/>
      <c r="PNE5853" s="2"/>
      <c r="PNF5853" s="2"/>
      <c r="PNG5853" s="2"/>
      <c r="PNH5853" s="2"/>
      <c r="PNI5853" s="2"/>
      <c r="PNJ5853" s="2"/>
      <c r="PNK5853" s="2"/>
      <c r="PNL5853" s="2"/>
      <c r="PNM5853" s="2"/>
      <c r="PNN5853" s="2"/>
      <c r="PNO5853" s="2"/>
      <c r="PNP5853" s="2"/>
      <c r="PNQ5853" s="2"/>
      <c r="PNR5853" s="2"/>
      <c r="PNS5853" s="2"/>
      <c r="PNT5853" s="2"/>
      <c r="PNU5853" s="2"/>
      <c r="PNV5853" s="2"/>
      <c r="PNW5853" s="2"/>
      <c r="PNX5853" s="2"/>
      <c r="PNY5853" s="2"/>
      <c r="PNZ5853" s="2"/>
      <c r="POA5853" s="2"/>
      <c r="POB5853" s="2"/>
      <c r="POC5853" s="2"/>
      <c r="POD5853" s="2"/>
      <c r="POE5853" s="2"/>
      <c r="POF5853" s="2"/>
      <c r="POG5853" s="2"/>
      <c r="POH5853" s="2"/>
      <c r="POI5853" s="2"/>
      <c r="POJ5853" s="2"/>
      <c r="POK5853" s="2"/>
      <c r="POL5853" s="2"/>
      <c r="POM5853" s="2"/>
      <c r="PON5853" s="2"/>
      <c r="POO5853" s="2"/>
      <c r="POP5853" s="2"/>
      <c r="POQ5853" s="2"/>
      <c r="POR5853" s="2"/>
      <c r="POS5853" s="2"/>
      <c r="POT5853" s="2"/>
      <c r="POU5853" s="2"/>
      <c r="POV5853" s="2"/>
      <c r="POW5853" s="2"/>
      <c r="POX5853" s="2"/>
      <c r="POY5853" s="2"/>
      <c r="POZ5853" s="2"/>
      <c r="PPA5853" s="2"/>
      <c r="PPB5853" s="2"/>
      <c r="PPC5853" s="2"/>
      <c r="PPD5853" s="2"/>
      <c r="PPE5853" s="2"/>
      <c r="PPF5853" s="2"/>
      <c r="PPG5853" s="2"/>
      <c r="PPH5853" s="2"/>
      <c r="PPI5853" s="2"/>
      <c r="PPJ5853" s="2"/>
      <c r="PPK5853" s="2"/>
      <c r="PPL5853" s="2"/>
      <c r="PPM5853" s="2"/>
      <c r="PPN5853" s="2"/>
      <c r="PPO5853" s="2"/>
      <c r="PPP5853" s="2"/>
      <c r="PPQ5853" s="2"/>
      <c r="PPR5853" s="2"/>
      <c r="PPS5853" s="2"/>
      <c r="PPT5853" s="2"/>
      <c r="PPU5853" s="2"/>
      <c r="PPV5853" s="2"/>
      <c r="PPW5853" s="2"/>
      <c r="PPX5853" s="2"/>
      <c r="PPY5853" s="2"/>
      <c r="PPZ5853" s="2"/>
      <c r="PQA5853" s="2"/>
      <c r="PQB5853" s="2"/>
      <c r="PQC5853" s="2"/>
      <c r="PQD5853" s="2"/>
      <c r="PQE5853" s="2"/>
      <c r="PQF5853" s="2"/>
      <c r="PQG5853" s="2"/>
      <c r="PQH5853" s="2"/>
      <c r="PQI5853" s="2"/>
      <c r="PQJ5853" s="2"/>
      <c r="PQK5853" s="2"/>
      <c r="PQL5853" s="2"/>
      <c r="PQM5853" s="2"/>
      <c r="PQN5853" s="2"/>
      <c r="PQO5853" s="2"/>
      <c r="PQP5853" s="2"/>
      <c r="PQQ5853" s="2"/>
      <c r="PQR5853" s="2"/>
      <c r="PQS5853" s="2"/>
      <c r="PQT5853" s="2"/>
      <c r="PQU5853" s="2"/>
      <c r="PQV5853" s="2"/>
      <c r="PQW5853" s="2"/>
      <c r="PQX5853" s="2"/>
      <c r="PQY5853" s="2"/>
      <c r="PQZ5853" s="2"/>
      <c r="PRA5853" s="2"/>
      <c r="PRB5853" s="2"/>
      <c r="PRC5853" s="2"/>
      <c r="PRD5853" s="2"/>
      <c r="PRE5853" s="2"/>
      <c r="PRF5853" s="2"/>
      <c r="PRG5853" s="2"/>
      <c r="PRH5853" s="2"/>
      <c r="PRI5853" s="2"/>
      <c r="PRJ5853" s="2"/>
      <c r="PRK5853" s="2"/>
      <c r="PRL5853" s="2"/>
      <c r="PRM5853" s="2"/>
      <c r="PRN5853" s="2"/>
      <c r="PRO5853" s="2"/>
      <c r="PRP5853" s="2"/>
      <c r="PRQ5853" s="2"/>
      <c r="PRR5853" s="2"/>
      <c r="PRS5853" s="2"/>
      <c r="PRT5853" s="2"/>
      <c r="PRU5853" s="2"/>
      <c r="PRV5853" s="2"/>
      <c r="PRW5853" s="2"/>
      <c r="PRX5853" s="2"/>
      <c r="PRY5853" s="2"/>
      <c r="PRZ5853" s="2"/>
      <c r="PSA5853" s="2"/>
      <c r="PSB5853" s="2"/>
      <c r="PSC5853" s="2"/>
      <c r="PSD5853" s="2"/>
      <c r="PSE5853" s="2"/>
      <c r="PSF5853" s="2"/>
      <c r="PSG5853" s="2"/>
      <c r="PSH5853" s="2"/>
      <c r="PSI5853" s="2"/>
      <c r="PSJ5853" s="2"/>
      <c r="PSK5853" s="2"/>
      <c r="PSL5853" s="2"/>
      <c r="PSM5853" s="2"/>
      <c r="PSN5853" s="2"/>
      <c r="PSO5853" s="2"/>
      <c r="PSP5853" s="2"/>
      <c r="PSQ5853" s="2"/>
      <c r="PSR5853" s="2"/>
      <c r="PSS5853" s="2"/>
      <c r="PST5853" s="2"/>
      <c r="PSU5853" s="2"/>
      <c r="PSV5853" s="2"/>
      <c r="PSW5853" s="2"/>
      <c r="PSX5853" s="2"/>
      <c r="PSY5853" s="2"/>
      <c r="PSZ5853" s="2"/>
      <c r="PTA5853" s="2"/>
      <c r="PTB5853" s="2"/>
      <c r="PTC5853" s="2"/>
      <c r="PTD5853" s="2"/>
      <c r="PTE5853" s="2"/>
      <c r="PTF5853" s="2"/>
      <c r="PTG5853" s="2"/>
      <c r="PTH5853" s="2"/>
      <c r="PTI5853" s="2"/>
      <c r="PTJ5853" s="2"/>
      <c r="PTK5853" s="2"/>
      <c r="PTL5853" s="2"/>
      <c r="PTM5853" s="2"/>
      <c r="PTN5853" s="2"/>
      <c r="PTO5853" s="2"/>
      <c r="PTP5853" s="2"/>
      <c r="PTQ5853" s="2"/>
      <c r="PTR5853" s="2"/>
      <c r="PTS5853" s="2"/>
      <c r="PTT5853" s="2"/>
      <c r="PTU5853" s="2"/>
      <c r="PTV5853" s="2"/>
      <c r="PTW5853" s="2"/>
      <c r="PTX5853" s="2"/>
      <c r="PTY5853" s="2"/>
      <c r="PTZ5853" s="2"/>
      <c r="PUA5853" s="2"/>
      <c r="PUB5853" s="2"/>
      <c r="PUC5853" s="2"/>
      <c r="PUD5853" s="2"/>
      <c r="PUE5853" s="2"/>
      <c r="PUF5853" s="2"/>
      <c r="PUG5853" s="2"/>
      <c r="PUH5853" s="2"/>
      <c r="PUI5853" s="2"/>
      <c r="PUJ5853" s="2"/>
      <c r="PUK5853" s="2"/>
      <c r="PUL5853" s="2"/>
      <c r="PUM5853" s="2"/>
      <c r="PUN5853" s="2"/>
      <c r="PUO5853" s="2"/>
      <c r="PUP5853" s="2"/>
      <c r="PUQ5853" s="2"/>
      <c r="PUR5853" s="2"/>
      <c r="PUS5853" s="2"/>
      <c r="PUT5853" s="2"/>
      <c r="PUU5853" s="2"/>
      <c r="PUV5853" s="2"/>
      <c r="PUW5853" s="2"/>
      <c r="PUX5853" s="2"/>
      <c r="PUY5853" s="2"/>
      <c r="PUZ5853" s="2"/>
      <c r="PVA5853" s="2"/>
      <c r="PVB5853" s="2"/>
      <c r="PVC5853" s="2"/>
      <c r="PVD5853" s="2"/>
      <c r="PVE5853" s="2"/>
      <c r="PVF5853" s="2"/>
      <c r="PVG5853" s="2"/>
      <c r="PVH5853" s="2"/>
      <c r="PVI5853" s="2"/>
      <c r="PVJ5853" s="2"/>
      <c r="PVK5853" s="2"/>
      <c r="PVL5853" s="2"/>
      <c r="PVM5853" s="2"/>
      <c r="PVN5853" s="2"/>
      <c r="PVO5853" s="2"/>
      <c r="PVP5853" s="2"/>
      <c r="PVQ5853" s="2"/>
      <c r="PVR5853" s="2"/>
      <c r="PVS5853" s="2"/>
      <c r="PVT5853" s="2"/>
      <c r="PVU5853" s="2"/>
      <c r="PVV5853" s="2"/>
      <c r="PVW5853" s="2"/>
      <c r="PVX5853" s="2"/>
      <c r="PVY5853" s="2"/>
      <c r="PVZ5853" s="2"/>
      <c r="PWA5853" s="2"/>
      <c r="PWB5853" s="2"/>
      <c r="PWC5853" s="2"/>
      <c r="PWD5853" s="2"/>
      <c r="PWE5853" s="2"/>
      <c r="PWF5853" s="2"/>
      <c r="PWG5853" s="2"/>
      <c r="PWH5853" s="2"/>
      <c r="PWI5853" s="2"/>
      <c r="PWJ5853" s="2"/>
      <c r="PWK5853" s="2"/>
      <c r="PWL5853" s="2"/>
      <c r="PWM5853" s="2"/>
      <c r="PWN5853" s="2"/>
      <c r="PWO5853" s="2"/>
      <c r="PWP5853" s="2"/>
      <c r="PWQ5853" s="2"/>
      <c r="PWR5853" s="2"/>
      <c r="PWS5853" s="2"/>
      <c r="PWT5853" s="2"/>
      <c r="PWU5853" s="2"/>
      <c r="PWV5853" s="2"/>
      <c r="PWW5853" s="2"/>
      <c r="PWX5853" s="2"/>
      <c r="PWY5853" s="2"/>
      <c r="PWZ5853" s="2"/>
      <c r="PXA5853" s="2"/>
      <c r="PXB5853" s="2"/>
      <c r="PXC5853" s="2"/>
      <c r="PXD5853" s="2"/>
      <c r="PXE5853" s="2"/>
      <c r="PXF5853" s="2"/>
      <c r="PXG5853" s="2"/>
      <c r="PXH5853" s="2"/>
      <c r="PXI5853" s="2"/>
      <c r="PXJ5853" s="2"/>
      <c r="PXK5853" s="2"/>
      <c r="PXL5853" s="2"/>
      <c r="PXM5853" s="2"/>
      <c r="PXN5853" s="2"/>
      <c r="PXO5853" s="2"/>
      <c r="PXP5853" s="2"/>
      <c r="PXQ5853" s="2"/>
      <c r="PXR5853" s="2"/>
      <c r="PXS5853" s="2"/>
      <c r="PXT5853" s="2"/>
      <c r="PXU5853" s="2"/>
      <c r="PXV5853" s="2"/>
      <c r="PXW5853" s="2"/>
      <c r="PXX5853" s="2"/>
      <c r="PXY5853" s="2"/>
      <c r="PXZ5853" s="2"/>
      <c r="PYA5853" s="2"/>
      <c r="PYB5853" s="2"/>
      <c r="PYC5853" s="2"/>
      <c r="PYD5853" s="2"/>
      <c r="PYE5853" s="2"/>
      <c r="PYF5853" s="2"/>
      <c r="PYG5853" s="2"/>
      <c r="PYH5853" s="2"/>
      <c r="PYI5853" s="2"/>
      <c r="PYJ5853" s="2"/>
      <c r="PYK5853" s="2"/>
      <c r="PYL5853" s="2"/>
      <c r="PYM5853" s="2"/>
      <c r="PYN5853" s="2"/>
      <c r="PYO5853" s="2"/>
      <c r="PYP5853" s="2"/>
      <c r="PYQ5853" s="2"/>
      <c r="PYR5853" s="2"/>
      <c r="PYS5853" s="2"/>
      <c r="PYT5853" s="2"/>
      <c r="PYU5853" s="2"/>
      <c r="PYV5853" s="2"/>
      <c r="PYW5853" s="2"/>
      <c r="PYX5853" s="2"/>
      <c r="PYY5853" s="2"/>
      <c r="PYZ5853" s="2"/>
      <c r="PZA5853" s="2"/>
      <c r="PZB5853" s="2"/>
      <c r="PZC5853" s="2"/>
      <c r="PZD5853" s="2"/>
      <c r="PZE5853" s="2"/>
      <c r="PZF5853" s="2"/>
      <c r="PZG5853" s="2"/>
      <c r="PZH5853" s="2"/>
      <c r="PZI5853" s="2"/>
      <c r="PZJ5853" s="2"/>
      <c r="PZK5853" s="2"/>
      <c r="PZL5853" s="2"/>
      <c r="PZM5853" s="2"/>
      <c r="PZN5853" s="2"/>
      <c r="PZO5853" s="2"/>
      <c r="PZP5853" s="2"/>
      <c r="PZQ5853" s="2"/>
      <c r="PZR5853" s="2"/>
      <c r="PZS5853" s="2"/>
      <c r="PZT5853" s="2"/>
      <c r="PZU5853" s="2"/>
      <c r="PZV5853" s="2"/>
      <c r="PZW5853" s="2"/>
      <c r="PZX5853" s="2"/>
      <c r="PZY5853" s="2"/>
      <c r="PZZ5853" s="2"/>
      <c r="QAA5853" s="2"/>
      <c r="QAB5853" s="2"/>
      <c r="QAC5853" s="2"/>
      <c r="QAD5853" s="2"/>
      <c r="QAE5853" s="2"/>
      <c r="QAF5853" s="2"/>
      <c r="QAG5853" s="2"/>
      <c r="QAH5853" s="2"/>
      <c r="QAI5853" s="2"/>
      <c r="QAJ5853" s="2"/>
      <c r="QAK5853" s="2"/>
      <c r="QAL5853" s="2"/>
      <c r="QAM5853" s="2"/>
      <c r="QAN5853" s="2"/>
      <c r="QAO5853" s="2"/>
      <c r="QAP5853" s="2"/>
      <c r="QAQ5853" s="2"/>
      <c r="QAR5853" s="2"/>
      <c r="QAS5853" s="2"/>
      <c r="QAT5853" s="2"/>
      <c r="QAU5853" s="2"/>
      <c r="QAV5853" s="2"/>
      <c r="QAW5853" s="2"/>
      <c r="QAX5853" s="2"/>
      <c r="QAY5853" s="2"/>
      <c r="QAZ5853" s="2"/>
      <c r="QBA5853" s="2"/>
      <c r="QBB5853" s="2"/>
      <c r="QBC5853" s="2"/>
      <c r="QBD5853" s="2"/>
      <c r="QBE5853" s="2"/>
      <c r="QBF5853" s="2"/>
      <c r="QBG5853" s="2"/>
      <c r="QBH5853" s="2"/>
      <c r="QBI5853" s="2"/>
      <c r="QBJ5853" s="2"/>
      <c r="QBK5853" s="2"/>
      <c r="QBL5853" s="2"/>
      <c r="QBM5853" s="2"/>
      <c r="QBN5853" s="2"/>
      <c r="QBO5853" s="2"/>
      <c r="QBP5853" s="2"/>
      <c r="QBQ5853" s="2"/>
      <c r="QBR5853" s="2"/>
      <c r="QBS5853" s="2"/>
      <c r="QBT5853" s="2"/>
      <c r="QBU5853" s="2"/>
      <c r="QBV5853" s="2"/>
      <c r="QBW5853" s="2"/>
      <c r="QBX5853" s="2"/>
      <c r="QBY5853" s="2"/>
      <c r="QBZ5853" s="2"/>
      <c r="QCA5853" s="2"/>
      <c r="QCB5853" s="2"/>
      <c r="QCC5853" s="2"/>
      <c r="QCD5853" s="2"/>
      <c r="QCE5853" s="2"/>
      <c r="QCF5853" s="2"/>
      <c r="QCG5853" s="2"/>
      <c r="QCH5853" s="2"/>
      <c r="QCI5853" s="2"/>
      <c r="QCJ5853" s="2"/>
      <c r="QCK5853" s="2"/>
      <c r="QCL5853" s="2"/>
      <c r="QCM5853" s="2"/>
      <c r="QCN5853" s="2"/>
      <c r="QCO5853" s="2"/>
      <c r="QCP5853" s="2"/>
      <c r="QCQ5853" s="2"/>
      <c r="QCR5853" s="2"/>
      <c r="QCS5853" s="2"/>
      <c r="QCT5853" s="2"/>
      <c r="QCU5853" s="2"/>
      <c r="QCV5853" s="2"/>
      <c r="QCW5853" s="2"/>
      <c r="QCX5853" s="2"/>
      <c r="QCY5853" s="2"/>
      <c r="QCZ5853" s="2"/>
      <c r="QDA5853" s="2"/>
      <c r="QDB5853" s="2"/>
      <c r="QDC5853" s="2"/>
      <c r="QDD5853" s="2"/>
      <c r="QDE5853" s="2"/>
      <c r="QDF5853" s="2"/>
      <c r="QDG5853" s="2"/>
      <c r="QDH5853" s="2"/>
      <c r="QDI5853" s="2"/>
      <c r="QDJ5853" s="2"/>
      <c r="QDK5853" s="2"/>
      <c r="QDL5853" s="2"/>
      <c r="QDM5853" s="2"/>
      <c r="QDN5853" s="2"/>
      <c r="QDO5853" s="2"/>
      <c r="QDP5853" s="2"/>
      <c r="QDQ5853" s="2"/>
      <c r="QDR5853" s="2"/>
      <c r="QDS5853" s="2"/>
      <c r="QDT5853" s="2"/>
      <c r="QDU5853" s="2"/>
      <c r="QDV5853" s="2"/>
      <c r="QDW5853" s="2"/>
      <c r="QDX5853" s="2"/>
      <c r="QDY5853" s="2"/>
      <c r="QDZ5853" s="2"/>
      <c r="QEA5853" s="2"/>
      <c r="QEB5853" s="2"/>
      <c r="QEC5853" s="2"/>
      <c r="QED5853" s="2"/>
      <c r="QEE5853" s="2"/>
      <c r="QEF5853" s="2"/>
      <c r="QEG5853" s="2"/>
      <c r="QEH5853" s="2"/>
      <c r="QEI5853" s="2"/>
      <c r="QEJ5853" s="2"/>
      <c r="QEK5853" s="2"/>
      <c r="QEL5853" s="2"/>
      <c r="QEM5853" s="2"/>
      <c r="QEN5853" s="2"/>
      <c r="QEO5853" s="2"/>
      <c r="QEP5853" s="2"/>
      <c r="QEQ5853" s="2"/>
      <c r="QER5853" s="2"/>
      <c r="QES5853" s="2"/>
      <c r="QET5853" s="2"/>
      <c r="QEU5853" s="2"/>
      <c r="QEV5853" s="2"/>
      <c r="QEW5853" s="2"/>
      <c r="QEX5853" s="2"/>
      <c r="QEY5853" s="2"/>
      <c r="QEZ5853" s="2"/>
      <c r="QFA5853" s="2"/>
      <c r="QFB5853" s="2"/>
      <c r="QFC5853" s="2"/>
      <c r="QFD5853" s="2"/>
      <c r="QFE5853" s="2"/>
      <c r="QFF5853" s="2"/>
      <c r="QFG5853" s="2"/>
      <c r="QFH5853" s="2"/>
      <c r="QFI5853" s="2"/>
      <c r="QFJ5853" s="2"/>
      <c r="QFK5853" s="2"/>
      <c r="QFL5853" s="2"/>
      <c r="QFM5853" s="2"/>
      <c r="QFN5853" s="2"/>
      <c r="QFO5853" s="2"/>
      <c r="QFP5853" s="2"/>
      <c r="QFQ5853" s="2"/>
      <c r="QFR5853" s="2"/>
      <c r="QFS5853" s="2"/>
      <c r="QFT5853" s="2"/>
      <c r="QFU5853" s="2"/>
      <c r="QFV5853" s="2"/>
      <c r="QFW5853" s="2"/>
      <c r="QFX5853" s="2"/>
      <c r="QFY5853" s="2"/>
      <c r="QFZ5853" s="2"/>
      <c r="QGA5853" s="2"/>
      <c r="QGB5853" s="2"/>
      <c r="QGC5853" s="2"/>
      <c r="QGD5853" s="2"/>
      <c r="QGE5853" s="2"/>
      <c r="QGF5853" s="2"/>
      <c r="QGG5853" s="2"/>
      <c r="QGH5853" s="2"/>
      <c r="QGI5853" s="2"/>
      <c r="QGJ5853" s="2"/>
      <c r="QGK5853" s="2"/>
      <c r="QGL5853" s="2"/>
      <c r="QGM5853" s="2"/>
      <c r="QGN5853" s="2"/>
      <c r="QGO5853" s="2"/>
      <c r="QGP5853" s="2"/>
      <c r="QGQ5853" s="2"/>
      <c r="QGR5853" s="2"/>
      <c r="QGS5853" s="2"/>
      <c r="QGT5853" s="2"/>
      <c r="QGU5853" s="2"/>
      <c r="QGV5853" s="2"/>
      <c r="QGW5853" s="2"/>
      <c r="QGX5853" s="2"/>
      <c r="QGY5853" s="2"/>
      <c r="QGZ5853" s="2"/>
      <c r="QHA5853" s="2"/>
      <c r="QHB5853" s="2"/>
      <c r="QHC5853" s="2"/>
      <c r="QHD5853" s="2"/>
      <c r="QHE5853" s="2"/>
      <c r="QHF5853" s="2"/>
      <c r="QHG5853" s="2"/>
      <c r="QHH5853" s="2"/>
      <c r="QHI5853" s="2"/>
      <c r="QHJ5853" s="2"/>
      <c r="QHK5853" s="2"/>
      <c r="QHL5853" s="2"/>
      <c r="QHM5853" s="2"/>
      <c r="QHN5853" s="2"/>
      <c r="QHO5853" s="2"/>
      <c r="QHP5853" s="2"/>
      <c r="QHQ5853" s="2"/>
      <c r="QHR5853" s="2"/>
      <c r="QHS5853" s="2"/>
      <c r="QHT5853" s="2"/>
      <c r="QHU5853" s="2"/>
      <c r="QHV5853" s="2"/>
      <c r="QHW5853" s="2"/>
      <c r="QHX5853" s="2"/>
      <c r="QHY5853" s="2"/>
      <c r="QHZ5853" s="2"/>
      <c r="QIA5853" s="2"/>
      <c r="QIB5853" s="2"/>
      <c r="QIC5853" s="2"/>
      <c r="QID5853" s="2"/>
      <c r="QIE5853" s="2"/>
      <c r="QIF5853" s="2"/>
      <c r="QIG5853" s="2"/>
      <c r="QIH5853" s="2"/>
      <c r="QII5853" s="2"/>
      <c r="QIJ5853" s="2"/>
      <c r="QIK5853" s="2"/>
      <c r="QIL5853" s="2"/>
      <c r="QIM5853" s="2"/>
      <c r="QIN5853" s="2"/>
      <c r="QIO5853" s="2"/>
      <c r="QIP5853" s="2"/>
      <c r="QIQ5853" s="2"/>
      <c r="QIR5853" s="2"/>
      <c r="QIS5853" s="2"/>
      <c r="QIT5853" s="2"/>
      <c r="QIU5853" s="2"/>
      <c r="QIV5853" s="2"/>
      <c r="QIW5853" s="2"/>
      <c r="QIX5853" s="2"/>
      <c r="QIY5853" s="2"/>
      <c r="QIZ5853" s="2"/>
      <c r="QJA5853" s="2"/>
      <c r="QJB5853" s="2"/>
      <c r="QJC5853" s="2"/>
      <c r="QJD5853" s="2"/>
      <c r="QJE5853" s="2"/>
      <c r="QJF5853" s="2"/>
      <c r="QJG5853" s="2"/>
      <c r="QJH5853" s="2"/>
      <c r="QJI5853" s="2"/>
      <c r="QJJ5853" s="2"/>
      <c r="QJK5853" s="2"/>
      <c r="QJL5853" s="2"/>
      <c r="QJM5853" s="2"/>
      <c r="QJN5853" s="2"/>
      <c r="QJO5853" s="2"/>
      <c r="QJP5853" s="2"/>
      <c r="QJQ5853" s="2"/>
      <c r="QJR5853" s="2"/>
      <c r="QJS5853" s="2"/>
      <c r="QJT5853" s="2"/>
      <c r="QJU5853" s="2"/>
      <c r="QJV5853" s="2"/>
      <c r="QJW5853" s="2"/>
      <c r="QJX5853" s="2"/>
      <c r="QJY5853" s="2"/>
      <c r="QJZ5853" s="2"/>
      <c r="QKA5853" s="2"/>
      <c r="QKB5853" s="2"/>
      <c r="QKC5853" s="2"/>
      <c r="QKD5853" s="2"/>
      <c r="QKE5853" s="2"/>
      <c r="QKF5853" s="2"/>
      <c r="QKG5853" s="2"/>
      <c r="QKH5853" s="2"/>
      <c r="QKI5853" s="2"/>
      <c r="QKJ5853" s="2"/>
      <c r="QKK5853" s="2"/>
      <c r="QKL5853" s="2"/>
      <c r="QKM5853" s="2"/>
      <c r="QKN5853" s="2"/>
      <c r="QKO5853" s="2"/>
      <c r="QKP5853" s="2"/>
      <c r="QKQ5853" s="2"/>
      <c r="QKR5853" s="2"/>
      <c r="QKS5853" s="2"/>
      <c r="QKT5853" s="2"/>
      <c r="QKU5853" s="2"/>
      <c r="QKV5853" s="2"/>
      <c r="QKW5853" s="2"/>
      <c r="QKX5853" s="2"/>
      <c r="QKY5853" s="2"/>
      <c r="QKZ5853" s="2"/>
      <c r="QLA5853" s="2"/>
      <c r="QLB5853" s="2"/>
      <c r="QLC5853" s="2"/>
      <c r="QLD5853" s="2"/>
      <c r="QLE5853" s="2"/>
      <c r="QLF5853" s="2"/>
      <c r="QLG5853" s="2"/>
      <c r="QLH5853" s="2"/>
      <c r="QLI5853" s="2"/>
      <c r="QLJ5853" s="2"/>
      <c r="QLK5853" s="2"/>
      <c r="QLL5853" s="2"/>
      <c r="QLM5853" s="2"/>
      <c r="QLN5853" s="2"/>
      <c r="QLO5853" s="2"/>
      <c r="QLP5853" s="2"/>
      <c r="QLQ5853" s="2"/>
      <c r="QLR5853" s="2"/>
      <c r="QLS5853" s="2"/>
      <c r="QLT5853" s="2"/>
      <c r="QLU5853" s="2"/>
      <c r="QLV5853" s="2"/>
      <c r="QLW5853" s="2"/>
      <c r="QLX5853" s="2"/>
      <c r="QLY5853" s="2"/>
      <c r="QLZ5853" s="2"/>
      <c r="QMA5853" s="2"/>
      <c r="QMB5853" s="2"/>
      <c r="QMC5853" s="2"/>
      <c r="QMD5853" s="2"/>
      <c r="QME5853" s="2"/>
      <c r="QMF5853" s="2"/>
      <c r="QMG5853" s="2"/>
      <c r="QMH5853" s="2"/>
      <c r="QMI5853" s="2"/>
      <c r="QMJ5853" s="2"/>
      <c r="QMK5853" s="2"/>
      <c r="QML5853" s="2"/>
      <c r="QMM5853" s="2"/>
      <c r="QMN5853" s="2"/>
      <c r="QMO5853" s="2"/>
      <c r="QMP5853" s="2"/>
      <c r="QMQ5853" s="2"/>
      <c r="QMR5853" s="2"/>
      <c r="QMS5853" s="2"/>
      <c r="QMT5853" s="2"/>
      <c r="QMU5853" s="2"/>
      <c r="QMV5853" s="2"/>
      <c r="QMW5853" s="2"/>
      <c r="QMX5853" s="2"/>
      <c r="QMY5853" s="2"/>
      <c r="QMZ5853" s="2"/>
      <c r="QNA5853" s="2"/>
      <c r="QNB5853" s="2"/>
      <c r="QNC5853" s="2"/>
      <c r="QND5853" s="2"/>
      <c r="QNE5853" s="2"/>
      <c r="QNF5853" s="2"/>
      <c r="QNG5853" s="2"/>
      <c r="QNH5853" s="2"/>
      <c r="QNI5853" s="2"/>
      <c r="QNJ5853" s="2"/>
      <c r="QNK5853" s="2"/>
      <c r="QNL5853" s="2"/>
      <c r="QNM5853" s="2"/>
      <c r="QNN5853" s="2"/>
      <c r="QNO5853" s="2"/>
      <c r="QNP5853" s="2"/>
      <c r="QNQ5853" s="2"/>
      <c r="QNR5853" s="2"/>
      <c r="QNS5853" s="2"/>
      <c r="QNT5853" s="2"/>
      <c r="QNU5853" s="2"/>
      <c r="QNV5853" s="2"/>
      <c r="QNW5853" s="2"/>
      <c r="QNX5853" s="2"/>
      <c r="QNY5853" s="2"/>
      <c r="QNZ5853" s="2"/>
      <c r="QOA5853" s="2"/>
      <c r="QOB5853" s="2"/>
      <c r="QOC5853" s="2"/>
      <c r="QOD5853" s="2"/>
      <c r="QOE5853" s="2"/>
      <c r="QOF5853" s="2"/>
      <c r="QOG5853" s="2"/>
      <c r="QOH5853" s="2"/>
      <c r="QOI5853" s="2"/>
      <c r="QOJ5853" s="2"/>
      <c r="QOK5853" s="2"/>
      <c r="QOL5853" s="2"/>
      <c r="QOM5853" s="2"/>
      <c r="QON5853" s="2"/>
      <c r="QOO5853" s="2"/>
      <c r="QOP5853" s="2"/>
      <c r="QOQ5853" s="2"/>
      <c r="QOR5853" s="2"/>
      <c r="QOS5853" s="2"/>
      <c r="QOT5853" s="2"/>
      <c r="QOU5853" s="2"/>
      <c r="QOV5853" s="2"/>
      <c r="QOW5853" s="2"/>
      <c r="QOX5853" s="2"/>
      <c r="QOY5853" s="2"/>
      <c r="QOZ5853" s="2"/>
      <c r="QPA5853" s="2"/>
      <c r="QPB5853" s="2"/>
      <c r="QPC5853" s="2"/>
      <c r="QPD5853" s="2"/>
      <c r="QPE5853" s="2"/>
      <c r="QPF5853" s="2"/>
      <c r="QPG5853" s="2"/>
      <c r="QPH5853" s="2"/>
      <c r="QPI5853" s="2"/>
      <c r="QPJ5853" s="2"/>
      <c r="QPK5853" s="2"/>
      <c r="QPL5853" s="2"/>
      <c r="QPM5853" s="2"/>
      <c r="QPN5853" s="2"/>
      <c r="QPO5853" s="2"/>
      <c r="QPP5853" s="2"/>
      <c r="QPQ5853" s="2"/>
      <c r="QPR5853" s="2"/>
      <c r="QPS5853" s="2"/>
      <c r="QPT5853" s="2"/>
      <c r="QPU5853" s="2"/>
      <c r="QPV5853" s="2"/>
      <c r="QPW5853" s="2"/>
      <c r="QPX5853" s="2"/>
      <c r="QPY5853" s="2"/>
      <c r="QPZ5853" s="2"/>
      <c r="QQA5853" s="2"/>
      <c r="QQB5853" s="2"/>
      <c r="QQC5853" s="2"/>
      <c r="QQD5853" s="2"/>
      <c r="QQE5853" s="2"/>
      <c r="QQF5853" s="2"/>
      <c r="QQG5853" s="2"/>
      <c r="QQH5853" s="2"/>
      <c r="QQI5853" s="2"/>
      <c r="QQJ5853" s="2"/>
      <c r="QQK5853" s="2"/>
      <c r="QQL5853" s="2"/>
      <c r="QQM5853" s="2"/>
      <c r="QQN5853" s="2"/>
      <c r="QQO5853" s="2"/>
      <c r="QQP5853" s="2"/>
      <c r="QQQ5853" s="2"/>
      <c r="QQR5853" s="2"/>
      <c r="QQS5853" s="2"/>
      <c r="QQT5853" s="2"/>
      <c r="QQU5853" s="2"/>
      <c r="QQV5853" s="2"/>
      <c r="QQW5853" s="2"/>
      <c r="QQX5853" s="2"/>
      <c r="QQY5853" s="2"/>
      <c r="QQZ5853" s="2"/>
      <c r="QRA5853" s="2"/>
      <c r="QRB5853" s="2"/>
      <c r="QRC5853" s="2"/>
      <c r="QRD5853" s="2"/>
      <c r="QRE5853" s="2"/>
      <c r="QRF5853" s="2"/>
      <c r="QRG5853" s="2"/>
      <c r="QRH5853" s="2"/>
      <c r="QRI5853" s="2"/>
      <c r="QRJ5853" s="2"/>
      <c r="QRK5853" s="2"/>
      <c r="QRL5853" s="2"/>
      <c r="QRM5853" s="2"/>
      <c r="QRN5853" s="2"/>
      <c r="QRO5853" s="2"/>
      <c r="QRP5853" s="2"/>
      <c r="QRQ5853" s="2"/>
      <c r="QRR5853" s="2"/>
      <c r="QRS5853" s="2"/>
      <c r="QRT5853" s="2"/>
      <c r="QRU5853" s="2"/>
      <c r="QRV5853" s="2"/>
      <c r="QRW5853" s="2"/>
      <c r="QRX5853" s="2"/>
      <c r="QRY5853" s="2"/>
      <c r="QRZ5853" s="2"/>
      <c r="QSA5853" s="2"/>
      <c r="QSB5853" s="2"/>
      <c r="QSC5853" s="2"/>
      <c r="QSD5853" s="2"/>
      <c r="QSE5853" s="2"/>
      <c r="QSF5853" s="2"/>
      <c r="QSG5853" s="2"/>
      <c r="QSH5853" s="2"/>
      <c r="QSI5853" s="2"/>
      <c r="QSJ5853" s="2"/>
      <c r="QSK5853" s="2"/>
      <c r="QSL5853" s="2"/>
      <c r="QSM5853" s="2"/>
      <c r="QSN5853" s="2"/>
      <c r="QSO5853" s="2"/>
      <c r="QSP5853" s="2"/>
      <c r="QSQ5853" s="2"/>
      <c r="QSR5853" s="2"/>
      <c r="QSS5853" s="2"/>
      <c r="QST5853" s="2"/>
      <c r="QSU5853" s="2"/>
      <c r="QSV5853" s="2"/>
      <c r="QSW5853" s="2"/>
      <c r="QSX5853" s="2"/>
      <c r="QSY5853" s="2"/>
      <c r="QSZ5853" s="2"/>
      <c r="QTA5853" s="2"/>
      <c r="QTB5853" s="2"/>
      <c r="QTC5853" s="2"/>
      <c r="QTD5853" s="2"/>
      <c r="QTE5853" s="2"/>
      <c r="QTF5853" s="2"/>
      <c r="QTG5853" s="2"/>
      <c r="QTH5853" s="2"/>
      <c r="QTI5853" s="2"/>
      <c r="QTJ5853" s="2"/>
      <c r="QTK5853" s="2"/>
      <c r="QTL5853" s="2"/>
      <c r="QTM5853" s="2"/>
      <c r="QTN5853" s="2"/>
      <c r="QTO5853" s="2"/>
      <c r="QTP5853" s="2"/>
      <c r="QTQ5853" s="2"/>
      <c r="QTR5853" s="2"/>
      <c r="QTS5853" s="2"/>
      <c r="QTT5853" s="2"/>
      <c r="QTU5853" s="2"/>
      <c r="QTV5853" s="2"/>
      <c r="QTW5853" s="2"/>
      <c r="QTX5853" s="2"/>
      <c r="QTY5853" s="2"/>
      <c r="QTZ5853" s="2"/>
      <c r="QUA5853" s="2"/>
      <c r="QUB5853" s="2"/>
      <c r="QUC5853" s="2"/>
      <c r="QUD5853" s="2"/>
      <c r="QUE5853" s="2"/>
      <c r="QUF5853" s="2"/>
      <c r="QUG5853" s="2"/>
      <c r="QUH5853" s="2"/>
      <c r="QUI5853" s="2"/>
      <c r="QUJ5853" s="2"/>
      <c r="QUK5853" s="2"/>
      <c r="QUL5853" s="2"/>
      <c r="QUM5853" s="2"/>
      <c r="QUN5853" s="2"/>
      <c r="QUO5853" s="2"/>
      <c r="QUP5853" s="2"/>
      <c r="QUQ5853" s="2"/>
      <c r="QUR5853" s="2"/>
      <c r="QUS5853" s="2"/>
      <c r="QUT5853" s="2"/>
      <c r="QUU5853" s="2"/>
      <c r="QUV5853" s="2"/>
      <c r="QUW5853" s="2"/>
      <c r="QUX5853" s="2"/>
      <c r="QUY5853" s="2"/>
      <c r="QUZ5853" s="2"/>
      <c r="QVA5853" s="2"/>
      <c r="QVB5853" s="2"/>
      <c r="QVC5853" s="2"/>
      <c r="QVD5853" s="2"/>
      <c r="QVE5853" s="2"/>
      <c r="QVF5853" s="2"/>
      <c r="QVG5853" s="2"/>
      <c r="QVH5853" s="2"/>
      <c r="QVI5853" s="2"/>
      <c r="QVJ5853" s="2"/>
      <c r="QVK5853" s="2"/>
      <c r="QVL5853" s="2"/>
      <c r="QVM5853" s="2"/>
      <c r="QVN5853" s="2"/>
      <c r="QVO5853" s="2"/>
      <c r="QVP5853" s="2"/>
      <c r="QVQ5853" s="2"/>
      <c r="QVR5853" s="2"/>
      <c r="QVS5853" s="2"/>
      <c r="QVT5853" s="2"/>
      <c r="QVU5853" s="2"/>
      <c r="QVV5853" s="2"/>
      <c r="QVW5853" s="2"/>
      <c r="QVX5853" s="2"/>
      <c r="QVY5853" s="2"/>
      <c r="QVZ5853" s="2"/>
      <c r="QWA5853" s="2"/>
      <c r="QWB5853" s="2"/>
      <c r="QWC5853" s="2"/>
      <c r="QWD5853" s="2"/>
      <c r="QWE5853" s="2"/>
      <c r="QWF5853" s="2"/>
      <c r="QWG5853" s="2"/>
      <c r="QWH5853" s="2"/>
      <c r="QWI5853" s="2"/>
      <c r="QWJ5853" s="2"/>
      <c r="QWK5853" s="2"/>
      <c r="QWL5853" s="2"/>
      <c r="QWM5853" s="2"/>
      <c r="QWN5853" s="2"/>
      <c r="QWO5853" s="2"/>
      <c r="QWP5853" s="2"/>
      <c r="QWQ5853" s="2"/>
      <c r="QWR5853" s="2"/>
      <c r="QWS5853" s="2"/>
      <c r="QWT5853" s="2"/>
      <c r="QWU5853" s="2"/>
      <c r="QWV5853" s="2"/>
      <c r="QWW5853" s="2"/>
      <c r="QWX5853" s="2"/>
      <c r="QWY5853" s="2"/>
      <c r="QWZ5853" s="2"/>
      <c r="QXA5853" s="2"/>
      <c r="QXB5853" s="2"/>
      <c r="QXC5853" s="2"/>
      <c r="QXD5853" s="2"/>
      <c r="QXE5853" s="2"/>
      <c r="QXF5853" s="2"/>
      <c r="QXG5853" s="2"/>
      <c r="QXH5853" s="2"/>
      <c r="QXI5853" s="2"/>
      <c r="QXJ5853" s="2"/>
      <c r="QXK5853" s="2"/>
      <c r="QXL5853" s="2"/>
      <c r="QXM5853" s="2"/>
      <c r="QXN5853" s="2"/>
      <c r="QXO5853" s="2"/>
      <c r="QXP5853" s="2"/>
      <c r="QXQ5853" s="2"/>
      <c r="QXR5853" s="2"/>
      <c r="QXS5853" s="2"/>
      <c r="QXT5853" s="2"/>
      <c r="QXU5853" s="2"/>
      <c r="QXV5853" s="2"/>
      <c r="QXW5853" s="2"/>
      <c r="QXX5853" s="2"/>
      <c r="QXY5853" s="2"/>
      <c r="QXZ5853" s="2"/>
      <c r="QYA5853" s="2"/>
      <c r="QYB5853" s="2"/>
      <c r="QYC5853" s="2"/>
      <c r="QYD5853" s="2"/>
      <c r="QYE5853" s="2"/>
      <c r="QYF5853" s="2"/>
      <c r="QYG5853" s="2"/>
      <c r="QYH5853" s="2"/>
      <c r="QYI5853" s="2"/>
      <c r="QYJ5853" s="2"/>
      <c r="QYK5853" s="2"/>
      <c r="QYL5853" s="2"/>
      <c r="QYM5853" s="2"/>
      <c r="QYN5853" s="2"/>
      <c r="QYO5853" s="2"/>
      <c r="QYP5853" s="2"/>
      <c r="QYQ5853" s="2"/>
      <c r="QYR5853" s="2"/>
      <c r="QYS5853" s="2"/>
      <c r="QYT5853" s="2"/>
      <c r="QYU5853" s="2"/>
      <c r="QYV5853" s="2"/>
      <c r="QYW5853" s="2"/>
      <c r="QYX5853" s="2"/>
      <c r="QYY5853" s="2"/>
      <c r="QYZ5853" s="2"/>
      <c r="QZA5853" s="2"/>
      <c r="QZB5853" s="2"/>
      <c r="QZC5853" s="2"/>
      <c r="QZD5853" s="2"/>
      <c r="QZE5853" s="2"/>
      <c r="QZF5853" s="2"/>
      <c r="QZG5853" s="2"/>
      <c r="QZH5853" s="2"/>
      <c r="QZI5853" s="2"/>
      <c r="QZJ5853" s="2"/>
      <c r="QZK5853" s="2"/>
      <c r="QZL5853" s="2"/>
      <c r="QZM5853" s="2"/>
      <c r="QZN5853" s="2"/>
      <c r="QZO5853" s="2"/>
      <c r="QZP5853" s="2"/>
      <c r="QZQ5853" s="2"/>
      <c r="QZR5853" s="2"/>
      <c r="QZS5853" s="2"/>
      <c r="QZT5853" s="2"/>
      <c r="QZU5853" s="2"/>
      <c r="QZV5853" s="2"/>
      <c r="QZW5853" s="2"/>
      <c r="QZX5853" s="2"/>
      <c r="QZY5853" s="2"/>
      <c r="QZZ5853" s="2"/>
      <c r="RAA5853" s="2"/>
      <c r="RAB5853" s="2"/>
      <c r="RAC5853" s="2"/>
      <c r="RAD5853" s="2"/>
      <c r="RAE5853" s="2"/>
      <c r="RAF5853" s="2"/>
      <c r="RAG5853" s="2"/>
      <c r="RAH5853" s="2"/>
      <c r="RAI5853" s="2"/>
      <c r="RAJ5853" s="2"/>
      <c r="RAK5853" s="2"/>
      <c r="RAL5853" s="2"/>
      <c r="RAM5853" s="2"/>
      <c r="RAN5853" s="2"/>
      <c r="RAO5853" s="2"/>
      <c r="RAP5853" s="2"/>
      <c r="RAQ5853" s="2"/>
      <c r="RAR5853" s="2"/>
      <c r="RAS5853" s="2"/>
      <c r="RAT5853" s="2"/>
      <c r="RAU5853" s="2"/>
      <c r="RAV5853" s="2"/>
      <c r="RAW5853" s="2"/>
      <c r="RAX5853" s="2"/>
      <c r="RAY5853" s="2"/>
      <c r="RAZ5853" s="2"/>
      <c r="RBA5853" s="2"/>
      <c r="RBB5853" s="2"/>
      <c r="RBC5853" s="2"/>
      <c r="RBD5853" s="2"/>
      <c r="RBE5853" s="2"/>
      <c r="RBF5853" s="2"/>
      <c r="RBG5853" s="2"/>
      <c r="RBH5853" s="2"/>
      <c r="RBI5853" s="2"/>
      <c r="RBJ5853" s="2"/>
      <c r="RBK5853" s="2"/>
      <c r="RBL5853" s="2"/>
      <c r="RBM5853" s="2"/>
      <c r="RBN5853" s="2"/>
      <c r="RBO5853" s="2"/>
      <c r="RBP5853" s="2"/>
      <c r="RBQ5853" s="2"/>
      <c r="RBR5853" s="2"/>
      <c r="RBS5853" s="2"/>
      <c r="RBT5853" s="2"/>
      <c r="RBU5853" s="2"/>
      <c r="RBV5853" s="2"/>
      <c r="RBW5853" s="2"/>
      <c r="RBX5853" s="2"/>
      <c r="RBY5853" s="2"/>
      <c r="RBZ5853" s="2"/>
      <c r="RCA5853" s="2"/>
      <c r="RCB5853" s="2"/>
      <c r="RCC5853" s="2"/>
      <c r="RCD5853" s="2"/>
      <c r="RCE5853" s="2"/>
      <c r="RCF5853" s="2"/>
      <c r="RCG5853" s="2"/>
      <c r="RCH5853" s="2"/>
      <c r="RCI5853" s="2"/>
      <c r="RCJ5853" s="2"/>
      <c r="RCK5853" s="2"/>
      <c r="RCL5853" s="2"/>
      <c r="RCM5853" s="2"/>
      <c r="RCN5853" s="2"/>
      <c r="RCO5853" s="2"/>
      <c r="RCP5853" s="2"/>
      <c r="RCQ5853" s="2"/>
      <c r="RCR5853" s="2"/>
      <c r="RCS5853" s="2"/>
      <c r="RCT5853" s="2"/>
      <c r="RCU5853" s="2"/>
      <c r="RCV5853" s="2"/>
      <c r="RCW5853" s="2"/>
      <c r="RCX5853" s="2"/>
      <c r="RCY5853" s="2"/>
      <c r="RCZ5853" s="2"/>
      <c r="RDA5853" s="2"/>
      <c r="RDB5853" s="2"/>
      <c r="RDC5853" s="2"/>
      <c r="RDD5853" s="2"/>
      <c r="RDE5853" s="2"/>
      <c r="RDF5853" s="2"/>
      <c r="RDG5853" s="2"/>
      <c r="RDH5853" s="2"/>
      <c r="RDI5853" s="2"/>
      <c r="RDJ5853" s="2"/>
      <c r="RDK5853" s="2"/>
      <c r="RDL5853" s="2"/>
      <c r="RDM5853" s="2"/>
      <c r="RDN5853" s="2"/>
      <c r="RDO5853" s="2"/>
      <c r="RDP5853" s="2"/>
      <c r="RDQ5853" s="2"/>
      <c r="RDR5853" s="2"/>
      <c r="RDS5853" s="2"/>
      <c r="RDT5853" s="2"/>
      <c r="RDU5853" s="2"/>
      <c r="RDV5853" s="2"/>
      <c r="RDW5853" s="2"/>
      <c r="RDX5853" s="2"/>
      <c r="RDY5853" s="2"/>
      <c r="RDZ5853" s="2"/>
      <c r="REA5853" s="2"/>
      <c r="REB5853" s="2"/>
      <c r="REC5853" s="2"/>
      <c r="RED5853" s="2"/>
      <c r="REE5853" s="2"/>
      <c r="REF5853" s="2"/>
      <c r="REG5853" s="2"/>
      <c r="REH5853" s="2"/>
      <c r="REI5853" s="2"/>
      <c r="REJ5853" s="2"/>
      <c r="REK5853" s="2"/>
      <c r="REL5853" s="2"/>
      <c r="REM5853" s="2"/>
      <c r="REN5853" s="2"/>
      <c r="REO5853" s="2"/>
      <c r="REP5853" s="2"/>
      <c r="REQ5853" s="2"/>
      <c r="RER5853" s="2"/>
      <c r="RES5853" s="2"/>
      <c r="RET5853" s="2"/>
      <c r="REU5853" s="2"/>
      <c r="REV5853" s="2"/>
      <c r="REW5853" s="2"/>
      <c r="REX5853" s="2"/>
      <c r="REY5853" s="2"/>
      <c r="REZ5853" s="2"/>
      <c r="RFA5853" s="2"/>
      <c r="RFB5853" s="2"/>
      <c r="RFC5853" s="2"/>
      <c r="RFD5853" s="2"/>
      <c r="RFE5853" s="2"/>
      <c r="RFF5853" s="2"/>
      <c r="RFG5853" s="2"/>
      <c r="RFH5853" s="2"/>
      <c r="RFI5853" s="2"/>
      <c r="RFJ5853" s="2"/>
      <c r="RFK5853" s="2"/>
      <c r="RFL5853" s="2"/>
      <c r="RFM5853" s="2"/>
      <c r="RFN5853" s="2"/>
      <c r="RFO5853" s="2"/>
      <c r="RFP5853" s="2"/>
      <c r="RFQ5853" s="2"/>
      <c r="RFR5853" s="2"/>
      <c r="RFS5853" s="2"/>
      <c r="RFT5853" s="2"/>
      <c r="RFU5853" s="2"/>
      <c r="RFV5853" s="2"/>
      <c r="RFW5853" s="2"/>
      <c r="RFX5853" s="2"/>
      <c r="RFY5853" s="2"/>
      <c r="RFZ5853" s="2"/>
      <c r="RGA5853" s="2"/>
      <c r="RGB5853" s="2"/>
      <c r="RGC5853" s="2"/>
      <c r="RGD5853" s="2"/>
      <c r="RGE5853" s="2"/>
      <c r="RGF5853" s="2"/>
      <c r="RGG5853" s="2"/>
      <c r="RGH5853" s="2"/>
      <c r="RGI5853" s="2"/>
      <c r="RGJ5853" s="2"/>
      <c r="RGK5853" s="2"/>
      <c r="RGL5853" s="2"/>
      <c r="RGM5853" s="2"/>
      <c r="RGN5853" s="2"/>
      <c r="RGO5853" s="2"/>
      <c r="RGP5853" s="2"/>
      <c r="RGQ5853" s="2"/>
      <c r="RGR5853" s="2"/>
      <c r="RGS5853" s="2"/>
      <c r="RGT5853" s="2"/>
      <c r="RGU5853" s="2"/>
      <c r="RGV5853" s="2"/>
      <c r="RGW5853" s="2"/>
      <c r="RGX5853" s="2"/>
      <c r="RGY5853" s="2"/>
      <c r="RGZ5853" s="2"/>
      <c r="RHA5853" s="2"/>
      <c r="RHB5853" s="2"/>
      <c r="RHC5853" s="2"/>
      <c r="RHD5853" s="2"/>
      <c r="RHE5853" s="2"/>
      <c r="RHF5853" s="2"/>
      <c r="RHG5853" s="2"/>
      <c r="RHH5853" s="2"/>
      <c r="RHI5853" s="2"/>
      <c r="RHJ5853" s="2"/>
      <c r="RHK5853" s="2"/>
      <c r="RHL5853" s="2"/>
      <c r="RHM5853" s="2"/>
      <c r="RHN5853" s="2"/>
      <c r="RHO5853" s="2"/>
      <c r="RHP5853" s="2"/>
      <c r="RHQ5853" s="2"/>
      <c r="RHR5853" s="2"/>
      <c r="RHS5853" s="2"/>
      <c r="RHT5853" s="2"/>
      <c r="RHU5853" s="2"/>
      <c r="RHV5853" s="2"/>
      <c r="RHW5853" s="2"/>
      <c r="RHX5853" s="2"/>
      <c r="RHY5853" s="2"/>
      <c r="RHZ5853" s="2"/>
      <c r="RIA5853" s="2"/>
      <c r="RIB5853" s="2"/>
      <c r="RIC5853" s="2"/>
      <c r="RID5853" s="2"/>
      <c r="RIE5853" s="2"/>
      <c r="RIF5853" s="2"/>
      <c r="RIG5853" s="2"/>
      <c r="RIH5853" s="2"/>
      <c r="RII5853" s="2"/>
      <c r="RIJ5853" s="2"/>
      <c r="RIK5853" s="2"/>
      <c r="RIL5853" s="2"/>
      <c r="RIM5853" s="2"/>
      <c r="RIN5853" s="2"/>
      <c r="RIO5853" s="2"/>
      <c r="RIP5853" s="2"/>
      <c r="RIQ5853" s="2"/>
      <c r="RIR5853" s="2"/>
      <c r="RIS5853" s="2"/>
      <c r="RIT5853" s="2"/>
      <c r="RIU5853" s="2"/>
      <c r="RIV5853" s="2"/>
      <c r="RIW5853" s="2"/>
      <c r="RIX5853" s="2"/>
      <c r="RIY5853" s="2"/>
      <c r="RIZ5853" s="2"/>
      <c r="RJA5853" s="2"/>
      <c r="RJB5853" s="2"/>
      <c r="RJC5853" s="2"/>
      <c r="RJD5853" s="2"/>
      <c r="RJE5853" s="2"/>
      <c r="RJF5853" s="2"/>
      <c r="RJG5853" s="2"/>
      <c r="RJH5853" s="2"/>
      <c r="RJI5853" s="2"/>
      <c r="RJJ5853" s="2"/>
      <c r="RJK5853" s="2"/>
      <c r="RJL5853" s="2"/>
      <c r="RJM5853" s="2"/>
      <c r="RJN5853" s="2"/>
      <c r="RJO5853" s="2"/>
      <c r="RJP5853" s="2"/>
      <c r="RJQ5853" s="2"/>
      <c r="RJR5853" s="2"/>
      <c r="RJS5853" s="2"/>
      <c r="RJT5853" s="2"/>
      <c r="RJU5853" s="2"/>
      <c r="RJV5853" s="2"/>
      <c r="RJW5853" s="2"/>
      <c r="RJX5853" s="2"/>
      <c r="RJY5853" s="2"/>
      <c r="RJZ5853" s="2"/>
      <c r="RKA5853" s="2"/>
      <c r="RKB5853" s="2"/>
      <c r="RKC5853" s="2"/>
      <c r="RKD5853" s="2"/>
      <c r="RKE5853" s="2"/>
      <c r="RKF5853" s="2"/>
      <c r="RKG5853" s="2"/>
      <c r="RKH5853" s="2"/>
      <c r="RKI5853" s="2"/>
      <c r="RKJ5853" s="2"/>
      <c r="RKK5853" s="2"/>
      <c r="RKL5853" s="2"/>
      <c r="RKM5853" s="2"/>
      <c r="RKN5853" s="2"/>
      <c r="RKO5853" s="2"/>
      <c r="RKP5853" s="2"/>
      <c r="RKQ5853" s="2"/>
      <c r="RKR5853" s="2"/>
      <c r="RKS5853" s="2"/>
      <c r="RKT5853" s="2"/>
      <c r="RKU5853" s="2"/>
      <c r="RKV5853" s="2"/>
      <c r="RKW5853" s="2"/>
      <c r="RKX5853" s="2"/>
      <c r="RKY5853" s="2"/>
      <c r="RKZ5853" s="2"/>
      <c r="RLA5853" s="2"/>
      <c r="RLB5853" s="2"/>
      <c r="RLC5853" s="2"/>
      <c r="RLD5853" s="2"/>
      <c r="RLE5853" s="2"/>
      <c r="RLF5853" s="2"/>
      <c r="RLG5853" s="2"/>
      <c r="RLH5853" s="2"/>
      <c r="RLI5853" s="2"/>
      <c r="RLJ5853" s="2"/>
      <c r="RLK5853" s="2"/>
      <c r="RLL5853" s="2"/>
      <c r="RLM5853" s="2"/>
      <c r="RLN5853" s="2"/>
      <c r="RLO5853" s="2"/>
      <c r="RLP5853" s="2"/>
      <c r="RLQ5853" s="2"/>
      <c r="RLR5853" s="2"/>
      <c r="RLS5853" s="2"/>
      <c r="RLT5853" s="2"/>
      <c r="RLU5853" s="2"/>
      <c r="RLV5853" s="2"/>
      <c r="RLW5853" s="2"/>
      <c r="RLX5853" s="2"/>
      <c r="RLY5853" s="2"/>
      <c r="RLZ5853" s="2"/>
      <c r="RMA5853" s="2"/>
      <c r="RMB5853" s="2"/>
      <c r="RMC5853" s="2"/>
      <c r="RMD5853" s="2"/>
      <c r="RME5853" s="2"/>
      <c r="RMF5853" s="2"/>
      <c r="RMG5853" s="2"/>
      <c r="RMH5853" s="2"/>
      <c r="RMI5853" s="2"/>
      <c r="RMJ5853" s="2"/>
      <c r="RMK5853" s="2"/>
      <c r="RML5853" s="2"/>
      <c r="RMM5853" s="2"/>
      <c r="RMN5853" s="2"/>
      <c r="RMO5853" s="2"/>
      <c r="RMP5853" s="2"/>
      <c r="RMQ5853" s="2"/>
      <c r="RMR5853" s="2"/>
      <c r="RMS5853" s="2"/>
      <c r="RMT5853" s="2"/>
      <c r="RMU5853" s="2"/>
      <c r="RMV5853" s="2"/>
      <c r="RMW5853" s="2"/>
      <c r="RMX5853" s="2"/>
      <c r="RMY5853" s="2"/>
      <c r="RMZ5853" s="2"/>
      <c r="RNA5853" s="2"/>
      <c r="RNB5853" s="2"/>
      <c r="RNC5853" s="2"/>
      <c r="RND5853" s="2"/>
      <c r="RNE5853" s="2"/>
      <c r="RNF5853" s="2"/>
      <c r="RNG5853" s="2"/>
      <c r="RNH5853" s="2"/>
      <c r="RNI5853" s="2"/>
      <c r="RNJ5853" s="2"/>
      <c r="RNK5853" s="2"/>
      <c r="RNL5853" s="2"/>
      <c r="RNM5853" s="2"/>
      <c r="RNN5853" s="2"/>
      <c r="RNO5853" s="2"/>
      <c r="RNP5853" s="2"/>
      <c r="RNQ5853" s="2"/>
      <c r="RNR5853" s="2"/>
      <c r="RNS5853" s="2"/>
      <c r="RNT5853" s="2"/>
      <c r="RNU5853" s="2"/>
      <c r="RNV5853" s="2"/>
      <c r="RNW5853" s="2"/>
      <c r="RNX5853" s="2"/>
      <c r="RNY5853" s="2"/>
      <c r="RNZ5853" s="2"/>
      <c r="ROA5853" s="2"/>
      <c r="ROB5853" s="2"/>
      <c r="ROC5853" s="2"/>
      <c r="ROD5853" s="2"/>
      <c r="ROE5853" s="2"/>
      <c r="ROF5853" s="2"/>
      <c r="ROG5853" s="2"/>
      <c r="ROH5853" s="2"/>
      <c r="ROI5853" s="2"/>
      <c r="ROJ5853" s="2"/>
      <c r="ROK5853" s="2"/>
      <c r="ROL5853" s="2"/>
      <c r="ROM5853" s="2"/>
      <c r="RON5853" s="2"/>
      <c r="ROO5853" s="2"/>
      <c r="ROP5853" s="2"/>
      <c r="ROQ5853" s="2"/>
      <c r="ROR5853" s="2"/>
      <c r="ROS5853" s="2"/>
      <c r="ROT5853" s="2"/>
      <c r="ROU5853" s="2"/>
      <c r="ROV5853" s="2"/>
      <c r="ROW5853" s="2"/>
      <c r="ROX5853" s="2"/>
      <c r="ROY5853" s="2"/>
      <c r="ROZ5853" s="2"/>
      <c r="RPA5853" s="2"/>
      <c r="RPB5853" s="2"/>
      <c r="RPC5853" s="2"/>
      <c r="RPD5853" s="2"/>
      <c r="RPE5853" s="2"/>
      <c r="RPF5853" s="2"/>
      <c r="RPG5853" s="2"/>
      <c r="RPH5853" s="2"/>
      <c r="RPI5853" s="2"/>
      <c r="RPJ5853" s="2"/>
      <c r="RPK5853" s="2"/>
      <c r="RPL5853" s="2"/>
      <c r="RPM5853" s="2"/>
      <c r="RPN5853" s="2"/>
      <c r="RPO5853" s="2"/>
      <c r="RPP5853" s="2"/>
      <c r="RPQ5853" s="2"/>
      <c r="RPR5853" s="2"/>
      <c r="RPS5853" s="2"/>
      <c r="RPT5853" s="2"/>
      <c r="RPU5853" s="2"/>
      <c r="RPV5853" s="2"/>
      <c r="RPW5853" s="2"/>
      <c r="RPX5853" s="2"/>
      <c r="RPY5853" s="2"/>
      <c r="RPZ5853" s="2"/>
      <c r="RQA5853" s="2"/>
      <c r="RQB5853" s="2"/>
      <c r="RQC5853" s="2"/>
      <c r="RQD5853" s="2"/>
      <c r="RQE5853" s="2"/>
      <c r="RQF5853" s="2"/>
      <c r="RQG5853" s="2"/>
      <c r="RQH5853" s="2"/>
      <c r="RQI5853" s="2"/>
      <c r="RQJ5853" s="2"/>
      <c r="RQK5853" s="2"/>
      <c r="RQL5853" s="2"/>
      <c r="RQM5853" s="2"/>
      <c r="RQN5853" s="2"/>
      <c r="RQO5853" s="2"/>
      <c r="RQP5853" s="2"/>
      <c r="RQQ5853" s="2"/>
      <c r="RQR5853" s="2"/>
      <c r="RQS5853" s="2"/>
      <c r="RQT5853" s="2"/>
      <c r="RQU5853" s="2"/>
      <c r="RQV5853" s="2"/>
      <c r="RQW5853" s="2"/>
      <c r="RQX5853" s="2"/>
      <c r="RQY5853" s="2"/>
      <c r="RQZ5853" s="2"/>
      <c r="RRA5853" s="2"/>
      <c r="RRB5853" s="2"/>
      <c r="RRC5853" s="2"/>
      <c r="RRD5853" s="2"/>
      <c r="RRE5853" s="2"/>
      <c r="RRF5853" s="2"/>
      <c r="RRG5853" s="2"/>
      <c r="RRH5853" s="2"/>
      <c r="RRI5853" s="2"/>
      <c r="RRJ5853" s="2"/>
      <c r="RRK5853" s="2"/>
      <c r="RRL5853" s="2"/>
      <c r="RRM5853" s="2"/>
      <c r="RRN5853" s="2"/>
      <c r="RRO5853" s="2"/>
      <c r="RRP5853" s="2"/>
      <c r="RRQ5853" s="2"/>
      <c r="RRR5853" s="2"/>
      <c r="RRS5853" s="2"/>
      <c r="RRT5853" s="2"/>
      <c r="RRU5853" s="2"/>
      <c r="RRV5853" s="2"/>
      <c r="RRW5853" s="2"/>
      <c r="RRX5853" s="2"/>
      <c r="RRY5853" s="2"/>
      <c r="RRZ5853" s="2"/>
      <c r="RSA5853" s="2"/>
      <c r="RSB5853" s="2"/>
      <c r="RSC5853" s="2"/>
      <c r="RSD5853" s="2"/>
      <c r="RSE5853" s="2"/>
      <c r="RSF5853" s="2"/>
      <c r="RSG5853" s="2"/>
      <c r="RSH5853" s="2"/>
      <c r="RSI5853" s="2"/>
      <c r="RSJ5853" s="2"/>
      <c r="RSK5853" s="2"/>
      <c r="RSL5853" s="2"/>
      <c r="RSM5853" s="2"/>
      <c r="RSN5853" s="2"/>
      <c r="RSO5853" s="2"/>
      <c r="RSP5853" s="2"/>
      <c r="RSQ5853" s="2"/>
      <c r="RSR5853" s="2"/>
      <c r="RSS5853" s="2"/>
      <c r="RST5853" s="2"/>
      <c r="RSU5853" s="2"/>
      <c r="RSV5853" s="2"/>
      <c r="RSW5853" s="2"/>
      <c r="RSX5853" s="2"/>
      <c r="RSY5853" s="2"/>
      <c r="RSZ5853" s="2"/>
      <c r="RTA5853" s="2"/>
      <c r="RTB5853" s="2"/>
      <c r="RTC5853" s="2"/>
      <c r="RTD5853" s="2"/>
      <c r="RTE5853" s="2"/>
      <c r="RTF5853" s="2"/>
      <c r="RTG5853" s="2"/>
      <c r="RTH5853" s="2"/>
      <c r="RTI5853" s="2"/>
      <c r="RTJ5853" s="2"/>
      <c r="RTK5853" s="2"/>
      <c r="RTL5853" s="2"/>
      <c r="RTM5853" s="2"/>
      <c r="RTN5853" s="2"/>
      <c r="RTO5853" s="2"/>
      <c r="RTP5853" s="2"/>
      <c r="RTQ5853" s="2"/>
      <c r="RTR5853" s="2"/>
      <c r="RTS5853" s="2"/>
      <c r="RTT5853" s="2"/>
      <c r="RTU5853" s="2"/>
      <c r="RTV5853" s="2"/>
      <c r="RTW5853" s="2"/>
      <c r="RTX5853" s="2"/>
      <c r="RTY5853" s="2"/>
      <c r="RTZ5853" s="2"/>
      <c r="RUA5853" s="2"/>
      <c r="RUB5853" s="2"/>
      <c r="RUC5853" s="2"/>
      <c r="RUD5853" s="2"/>
      <c r="RUE5853" s="2"/>
      <c r="RUF5853" s="2"/>
      <c r="RUG5853" s="2"/>
      <c r="RUH5853" s="2"/>
      <c r="RUI5853" s="2"/>
      <c r="RUJ5853" s="2"/>
      <c r="RUK5853" s="2"/>
      <c r="RUL5853" s="2"/>
      <c r="RUM5853" s="2"/>
      <c r="RUN5853" s="2"/>
      <c r="RUO5853" s="2"/>
      <c r="RUP5853" s="2"/>
      <c r="RUQ5853" s="2"/>
      <c r="RUR5853" s="2"/>
      <c r="RUS5853" s="2"/>
      <c r="RUT5853" s="2"/>
      <c r="RUU5853" s="2"/>
      <c r="RUV5853" s="2"/>
      <c r="RUW5853" s="2"/>
      <c r="RUX5853" s="2"/>
      <c r="RUY5853" s="2"/>
      <c r="RUZ5853" s="2"/>
      <c r="RVA5853" s="2"/>
      <c r="RVB5853" s="2"/>
      <c r="RVC5853" s="2"/>
      <c r="RVD5853" s="2"/>
      <c r="RVE5853" s="2"/>
      <c r="RVF5853" s="2"/>
      <c r="RVG5853" s="2"/>
      <c r="RVH5853" s="2"/>
      <c r="RVI5853" s="2"/>
      <c r="RVJ5853" s="2"/>
      <c r="RVK5853" s="2"/>
      <c r="RVL5853" s="2"/>
      <c r="RVM5853" s="2"/>
      <c r="RVN5853" s="2"/>
      <c r="RVO5853" s="2"/>
      <c r="RVP5853" s="2"/>
      <c r="RVQ5853" s="2"/>
      <c r="RVR5853" s="2"/>
      <c r="RVS5853" s="2"/>
      <c r="RVT5853" s="2"/>
      <c r="RVU5853" s="2"/>
      <c r="RVV5853" s="2"/>
      <c r="RVW5853" s="2"/>
      <c r="RVX5853" s="2"/>
      <c r="RVY5853" s="2"/>
      <c r="RVZ5853" s="2"/>
      <c r="RWA5853" s="2"/>
      <c r="RWB5853" s="2"/>
      <c r="RWC5853" s="2"/>
      <c r="RWD5853" s="2"/>
      <c r="RWE5853" s="2"/>
      <c r="RWF5853" s="2"/>
      <c r="RWG5853" s="2"/>
      <c r="RWH5853" s="2"/>
      <c r="RWI5853" s="2"/>
      <c r="RWJ5853" s="2"/>
      <c r="RWK5853" s="2"/>
      <c r="RWL5853" s="2"/>
      <c r="RWM5853" s="2"/>
      <c r="RWN5853" s="2"/>
      <c r="RWO5853" s="2"/>
      <c r="RWP5853" s="2"/>
      <c r="RWQ5853" s="2"/>
      <c r="RWR5853" s="2"/>
      <c r="RWS5853" s="2"/>
      <c r="RWT5853" s="2"/>
      <c r="RWU5853" s="2"/>
      <c r="RWV5853" s="2"/>
      <c r="RWW5853" s="2"/>
      <c r="RWX5853" s="2"/>
      <c r="RWY5853" s="2"/>
      <c r="RWZ5853" s="2"/>
      <c r="RXA5853" s="2"/>
      <c r="RXB5853" s="2"/>
      <c r="RXC5853" s="2"/>
      <c r="RXD5853" s="2"/>
      <c r="RXE5853" s="2"/>
      <c r="RXF5853" s="2"/>
      <c r="RXG5853" s="2"/>
      <c r="RXH5853" s="2"/>
      <c r="RXI5853" s="2"/>
      <c r="RXJ5853" s="2"/>
      <c r="RXK5853" s="2"/>
      <c r="RXL5853" s="2"/>
      <c r="RXM5853" s="2"/>
      <c r="RXN5853" s="2"/>
      <c r="RXO5853" s="2"/>
      <c r="RXP5853" s="2"/>
      <c r="RXQ5853" s="2"/>
      <c r="RXR5853" s="2"/>
      <c r="RXS5853" s="2"/>
      <c r="RXT5853" s="2"/>
      <c r="RXU5853" s="2"/>
      <c r="RXV5853" s="2"/>
      <c r="RXW5853" s="2"/>
      <c r="RXX5853" s="2"/>
      <c r="RXY5853" s="2"/>
      <c r="RXZ5853" s="2"/>
      <c r="RYA5853" s="2"/>
      <c r="RYB5853" s="2"/>
      <c r="RYC5853" s="2"/>
      <c r="RYD5853" s="2"/>
      <c r="RYE5853" s="2"/>
      <c r="RYF5853" s="2"/>
      <c r="RYG5853" s="2"/>
      <c r="RYH5853" s="2"/>
      <c r="RYI5853" s="2"/>
      <c r="RYJ5853" s="2"/>
      <c r="RYK5853" s="2"/>
      <c r="RYL5853" s="2"/>
      <c r="RYM5853" s="2"/>
      <c r="RYN5853" s="2"/>
      <c r="RYO5853" s="2"/>
      <c r="RYP5853" s="2"/>
      <c r="RYQ5853" s="2"/>
      <c r="RYR5853" s="2"/>
      <c r="RYS5853" s="2"/>
      <c r="RYT5853" s="2"/>
      <c r="RYU5853" s="2"/>
      <c r="RYV5853" s="2"/>
      <c r="RYW5853" s="2"/>
      <c r="RYX5853" s="2"/>
      <c r="RYY5853" s="2"/>
      <c r="RYZ5853" s="2"/>
      <c r="RZA5853" s="2"/>
      <c r="RZB5853" s="2"/>
      <c r="RZC5853" s="2"/>
      <c r="RZD5853" s="2"/>
      <c r="RZE5853" s="2"/>
      <c r="RZF5853" s="2"/>
      <c r="RZG5853" s="2"/>
      <c r="RZH5853" s="2"/>
      <c r="RZI5853" s="2"/>
      <c r="RZJ5853" s="2"/>
      <c r="RZK5853" s="2"/>
      <c r="RZL5853" s="2"/>
      <c r="RZM5853" s="2"/>
      <c r="RZN5853" s="2"/>
      <c r="RZO5853" s="2"/>
      <c r="RZP5853" s="2"/>
      <c r="RZQ5853" s="2"/>
      <c r="RZR5853" s="2"/>
      <c r="RZS5853" s="2"/>
      <c r="RZT5853" s="2"/>
      <c r="RZU5853" s="2"/>
      <c r="RZV5853" s="2"/>
      <c r="RZW5853" s="2"/>
      <c r="RZX5853" s="2"/>
      <c r="RZY5853" s="2"/>
      <c r="RZZ5853" s="2"/>
      <c r="SAA5853" s="2"/>
      <c r="SAB5853" s="2"/>
      <c r="SAC5853" s="2"/>
      <c r="SAD5853" s="2"/>
      <c r="SAE5853" s="2"/>
      <c r="SAF5853" s="2"/>
      <c r="SAG5853" s="2"/>
      <c r="SAH5853" s="2"/>
      <c r="SAI5853" s="2"/>
      <c r="SAJ5853" s="2"/>
      <c r="SAK5853" s="2"/>
      <c r="SAL5853" s="2"/>
      <c r="SAM5853" s="2"/>
      <c r="SAN5853" s="2"/>
      <c r="SAO5853" s="2"/>
      <c r="SAP5853" s="2"/>
      <c r="SAQ5853" s="2"/>
      <c r="SAR5853" s="2"/>
      <c r="SAS5853" s="2"/>
      <c r="SAT5853" s="2"/>
      <c r="SAU5853" s="2"/>
      <c r="SAV5853" s="2"/>
      <c r="SAW5853" s="2"/>
      <c r="SAX5853" s="2"/>
      <c r="SAY5853" s="2"/>
      <c r="SAZ5853" s="2"/>
      <c r="SBA5853" s="2"/>
      <c r="SBB5853" s="2"/>
      <c r="SBC5853" s="2"/>
      <c r="SBD5853" s="2"/>
      <c r="SBE5853" s="2"/>
      <c r="SBF5853" s="2"/>
      <c r="SBG5853" s="2"/>
      <c r="SBH5853" s="2"/>
      <c r="SBI5853" s="2"/>
      <c r="SBJ5853" s="2"/>
      <c r="SBK5853" s="2"/>
      <c r="SBL5853" s="2"/>
      <c r="SBM5853" s="2"/>
      <c r="SBN5853" s="2"/>
      <c r="SBO5853" s="2"/>
      <c r="SBP5853" s="2"/>
      <c r="SBQ5853" s="2"/>
      <c r="SBR5853" s="2"/>
      <c r="SBS5853" s="2"/>
      <c r="SBT5853" s="2"/>
      <c r="SBU5853" s="2"/>
      <c r="SBV5853" s="2"/>
      <c r="SBW5853" s="2"/>
      <c r="SBX5853" s="2"/>
      <c r="SBY5853" s="2"/>
      <c r="SBZ5853" s="2"/>
      <c r="SCA5853" s="2"/>
      <c r="SCB5853" s="2"/>
      <c r="SCC5853" s="2"/>
      <c r="SCD5853" s="2"/>
      <c r="SCE5853" s="2"/>
      <c r="SCF5853" s="2"/>
      <c r="SCG5853" s="2"/>
      <c r="SCH5853" s="2"/>
      <c r="SCI5853" s="2"/>
      <c r="SCJ5853" s="2"/>
      <c r="SCK5853" s="2"/>
      <c r="SCL5853" s="2"/>
      <c r="SCM5853" s="2"/>
      <c r="SCN5853" s="2"/>
      <c r="SCO5853" s="2"/>
      <c r="SCP5853" s="2"/>
      <c r="SCQ5853" s="2"/>
      <c r="SCR5853" s="2"/>
      <c r="SCS5853" s="2"/>
      <c r="SCT5853" s="2"/>
      <c r="SCU5853" s="2"/>
      <c r="SCV5853" s="2"/>
      <c r="SCW5853" s="2"/>
      <c r="SCX5853" s="2"/>
      <c r="SCY5853" s="2"/>
      <c r="SCZ5853" s="2"/>
      <c r="SDA5853" s="2"/>
      <c r="SDB5853" s="2"/>
      <c r="SDC5853" s="2"/>
      <c r="SDD5853" s="2"/>
      <c r="SDE5853" s="2"/>
      <c r="SDF5853" s="2"/>
      <c r="SDG5853" s="2"/>
      <c r="SDH5853" s="2"/>
      <c r="SDI5853" s="2"/>
      <c r="SDJ5853" s="2"/>
      <c r="SDK5853" s="2"/>
      <c r="SDL5853" s="2"/>
      <c r="SDM5853" s="2"/>
      <c r="SDN5853" s="2"/>
      <c r="SDO5853" s="2"/>
      <c r="SDP5853" s="2"/>
      <c r="SDQ5853" s="2"/>
      <c r="SDR5853" s="2"/>
      <c r="SDS5853" s="2"/>
      <c r="SDT5853" s="2"/>
      <c r="SDU5853" s="2"/>
      <c r="SDV5853" s="2"/>
      <c r="SDW5853" s="2"/>
      <c r="SDX5853" s="2"/>
      <c r="SDY5853" s="2"/>
      <c r="SDZ5853" s="2"/>
      <c r="SEA5853" s="2"/>
      <c r="SEB5853" s="2"/>
      <c r="SEC5853" s="2"/>
      <c r="SED5853" s="2"/>
      <c r="SEE5853" s="2"/>
      <c r="SEF5853" s="2"/>
      <c r="SEG5853" s="2"/>
      <c r="SEH5853" s="2"/>
      <c r="SEI5853" s="2"/>
      <c r="SEJ5853" s="2"/>
      <c r="SEK5853" s="2"/>
      <c r="SEL5853" s="2"/>
      <c r="SEM5853" s="2"/>
      <c r="SEN5853" s="2"/>
      <c r="SEO5853" s="2"/>
      <c r="SEP5853" s="2"/>
      <c r="SEQ5853" s="2"/>
      <c r="SER5853" s="2"/>
      <c r="SES5853" s="2"/>
      <c r="SET5853" s="2"/>
      <c r="SEU5853" s="2"/>
      <c r="SEV5853" s="2"/>
      <c r="SEW5853" s="2"/>
      <c r="SEX5853" s="2"/>
      <c r="SEY5853" s="2"/>
      <c r="SEZ5853" s="2"/>
      <c r="SFA5853" s="2"/>
      <c r="SFB5853" s="2"/>
      <c r="SFC5853" s="2"/>
      <c r="SFD5853" s="2"/>
      <c r="SFE5853" s="2"/>
      <c r="SFF5853" s="2"/>
      <c r="SFG5853" s="2"/>
      <c r="SFH5853" s="2"/>
      <c r="SFI5853" s="2"/>
      <c r="SFJ5853" s="2"/>
      <c r="SFK5853" s="2"/>
      <c r="SFL5853" s="2"/>
      <c r="SFM5853" s="2"/>
      <c r="SFN5853" s="2"/>
      <c r="SFO5853" s="2"/>
      <c r="SFP5853" s="2"/>
      <c r="SFQ5853" s="2"/>
      <c r="SFR5853" s="2"/>
      <c r="SFS5853" s="2"/>
      <c r="SFT5853" s="2"/>
      <c r="SFU5853" s="2"/>
      <c r="SFV5853" s="2"/>
      <c r="SFW5853" s="2"/>
      <c r="SFX5853" s="2"/>
      <c r="SFY5853" s="2"/>
      <c r="SFZ5853" s="2"/>
      <c r="SGA5853" s="2"/>
      <c r="SGB5853" s="2"/>
      <c r="SGC5853" s="2"/>
      <c r="SGD5853" s="2"/>
      <c r="SGE5853" s="2"/>
      <c r="SGF5853" s="2"/>
      <c r="SGG5853" s="2"/>
      <c r="SGH5853" s="2"/>
      <c r="SGI5853" s="2"/>
      <c r="SGJ5853" s="2"/>
      <c r="SGK5853" s="2"/>
      <c r="SGL5853" s="2"/>
      <c r="SGM5853" s="2"/>
      <c r="SGN5853" s="2"/>
      <c r="SGO5853" s="2"/>
      <c r="SGP5853" s="2"/>
      <c r="SGQ5853" s="2"/>
      <c r="SGR5853" s="2"/>
      <c r="SGS5853" s="2"/>
      <c r="SGT5853" s="2"/>
      <c r="SGU5853" s="2"/>
      <c r="SGV5853" s="2"/>
      <c r="SGW5853" s="2"/>
      <c r="SGX5853" s="2"/>
      <c r="SGY5853" s="2"/>
      <c r="SGZ5853" s="2"/>
      <c r="SHA5853" s="2"/>
      <c r="SHB5853" s="2"/>
      <c r="SHC5853" s="2"/>
      <c r="SHD5853" s="2"/>
      <c r="SHE5853" s="2"/>
      <c r="SHF5853" s="2"/>
      <c r="SHG5853" s="2"/>
      <c r="SHH5853" s="2"/>
      <c r="SHI5853" s="2"/>
      <c r="SHJ5853" s="2"/>
      <c r="SHK5853" s="2"/>
      <c r="SHL5853" s="2"/>
      <c r="SHM5853" s="2"/>
      <c r="SHN5853" s="2"/>
      <c r="SHO5853" s="2"/>
      <c r="SHP5853" s="2"/>
      <c r="SHQ5853" s="2"/>
      <c r="SHR5853" s="2"/>
      <c r="SHS5853" s="2"/>
      <c r="SHT5853" s="2"/>
      <c r="SHU5853" s="2"/>
      <c r="SHV5853" s="2"/>
      <c r="SHW5853" s="2"/>
      <c r="SHX5853" s="2"/>
      <c r="SHY5853" s="2"/>
      <c r="SHZ5853" s="2"/>
      <c r="SIA5853" s="2"/>
      <c r="SIB5853" s="2"/>
      <c r="SIC5853" s="2"/>
      <c r="SID5853" s="2"/>
      <c r="SIE5853" s="2"/>
      <c r="SIF5853" s="2"/>
      <c r="SIG5853" s="2"/>
      <c r="SIH5853" s="2"/>
      <c r="SII5853" s="2"/>
      <c r="SIJ5853" s="2"/>
      <c r="SIK5853" s="2"/>
      <c r="SIL5853" s="2"/>
      <c r="SIM5853" s="2"/>
      <c r="SIN5853" s="2"/>
      <c r="SIO5853" s="2"/>
      <c r="SIP5853" s="2"/>
      <c r="SIQ5853" s="2"/>
      <c r="SIR5853" s="2"/>
      <c r="SIS5853" s="2"/>
      <c r="SIT5853" s="2"/>
      <c r="SIU5853" s="2"/>
      <c r="SIV5853" s="2"/>
      <c r="SIW5853" s="2"/>
      <c r="SIX5853" s="2"/>
      <c r="SIY5853" s="2"/>
      <c r="SIZ5853" s="2"/>
      <c r="SJA5853" s="2"/>
      <c r="SJB5853" s="2"/>
      <c r="SJC5853" s="2"/>
      <c r="SJD5853" s="2"/>
      <c r="SJE5853" s="2"/>
      <c r="SJF5853" s="2"/>
      <c r="SJG5853" s="2"/>
      <c r="SJH5853" s="2"/>
      <c r="SJI5853" s="2"/>
      <c r="SJJ5853" s="2"/>
      <c r="SJK5853" s="2"/>
      <c r="SJL5853" s="2"/>
      <c r="SJM5853" s="2"/>
      <c r="SJN5853" s="2"/>
      <c r="SJO5853" s="2"/>
      <c r="SJP5853" s="2"/>
      <c r="SJQ5853" s="2"/>
      <c r="SJR5853" s="2"/>
      <c r="SJS5853" s="2"/>
      <c r="SJT5853" s="2"/>
      <c r="SJU5853" s="2"/>
      <c r="SJV5853" s="2"/>
      <c r="SJW5853" s="2"/>
      <c r="SJX5853" s="2"/>
      <c r="SJY5853" s="2"/>
      <c r="SJZ5853" s="2"/>
      <c r="SKA5853" s="2"/>
      <c r="SKB5853" s="2"/>
      <c r="SKC5853" s="2"/>
      <c r="SKD5853" s="2"/>
      <c r="SKE5853" s="2"/>
      <c r="SKF5853" s="2"/>
      <c r="SKG5853" s="2"/>
      <c r="SKH5853" s="2"/>
      <c r="SKI5853" s="2"/>
      <c r="SKJ5853" s="2"/>
      <c r="SKK5853" s="2"/>
      <c r="SKL5853" s="2"/>
      <c r="SKM5853" s="2"/>
      <c r="SKN5853" s="2"/>
      <c r="SKO5853" s="2"/>
      <c r="SKP5853" s="2"/>
      <c r="SKQ5853" s="2"/>
      <c r="SKR5853" s="2"/>
      <c r="SKS5853" s="2"/>
      <c r="SKT5853" s="2"/>
      <c r="SKU5853" s="2"/>
      <c r="SKV5853" s="2"/>
      <c r="SKW5853" s="2"/>
      <c r="SKX5853" s="2"/>
      <c r="SKY5853" s="2"/>
      <c r="SKZ5853" s="2"/>
      <c r="SLA5853" s="2"/>
      <c r="SLB5853" s="2"/>
      <c r="SLC5853" s="2"/>
      <c r="SLD5853" s="2"/>
      <c r="SLE5853" s="2"/>
      <c r="SLF5853" s="2"/>
      <c r="SLG5853" s="2"/>
      <c r="SLH5853" s="2"/>
      <c r="SLI5853" s="2"/>
      <c r="SLJ5853" s="2"/>
      <c r="SLK5853" s="2"/>
      <c r="SLL5853" s="2"/>
      <c r="SLM5853" s="2"/>
      <c r="SLN5853" s="2"/>
      <c r="SLO5853" s="2"/>
      <c r="SLP5853" s="2"/>
      <c r="SLQ5853" s="2"/>
      <c r="SLR5853" s="2"/>
      <c r="SLS5853" s="2"/>
      <c r="SLT5853" s="2"/>
      <c r="SLU5853" s="2"/>
      <c r="SLV5853" s="2"/>
      <c r="SLW5853" s="2"/>
      <c r="SLX5853" s="2"/>
      <c r="SLY5853" s="2"/>
      <c r="SLZ5853" s="2"/>
      <c r="SMA5853" s="2"/>
      <c r="SMB5853" s="2"/>
      <c r="SMC5853" s="2"/>
      <c r="SMD5853" s="2"/>
      <c r="SME5853" s="2"/>
      <c r="SMF5853" s="2"/>
      <c r="SMG5853" s="2"/>
      <c r="SMH5853" s="2"/>
      <c r="SMI5853" s="2"/>
      <c r="SMJ5853" s="2"/>
      <c r="SMK5853" s="2"/>
      <c r="SML5853" s="2"/>
      <c r="SMM5853" s="2"/>
      <c r="SMN5853" s="2"/>
      <c r="SMO5853" s="2"/>
      <c r="SMP5853" s="2"/>
      <c r="SMQ5853" s="2"/>
      <c r="SMR5853" s="2"/>
      <c r="SMS5853" s="2"/>
      <c r="SMT5853" s="2"/>
      <c r="SMU5853" s="2"/>
      <c r="SMV5853" s="2"/>
      <c r="SMW5853" s="2"/>
      <c r="SMX5853" s="2"/>
      <c r="SMY5853" s="2"/>
      <c r="SMZ5853" s="2"/>
      <c r="SNA5853" s="2"/>
      <c r="SNB5853" s="2"/>
      <c r="SNC5853" s="2"/>
      <c r="SND5853" s="2"/>
      <c r="SNE5853" s="2"/>
      <c r="SNF5853" s="2"/>
      <c r="SNG5853" s="2"/>
      <c r="SNH5853" s="2"/>
      <c r="SNI5853" s="2"/>
      <c r="SNJ5853" s="2"/>
      <c r="SNK5853" s="2"/>
      <c r="SNL5853" s="2"/>
      <c r="SNM5853" s="2"/>
      <c r="SNN5853" s="2"/>
      <c r="SNO5853" s="2"/>
      <c r="SNP5853" s="2"/>
      <c r="SNQ5853" s="2"/>
      <c r="SNR5853" s="2"/>
      <c r="SNS5853" s="2"/>
      <c r="SNT5853" s="2"/>
      <c r="SNU5853" s="2"/>
      <c r="SNV5853" s="2"/>
      <c r="SNW5853" s="2"/>
      <c r="SNX5853" s="2"/>
      <c r="SNY5853" s="2"/>
      <c r="SNZ5853" s="2"/>
      <c r="SOA5853" s="2"/>
      <c r="SOB5853" s="2"/>
      <c r="SOC5853" s="2"/>
      <c r="SOD5853" s="2"/>
      <c r="SOE5853" s="2"/>
      <c r="SOF5853" s="2"/>
      <c r="SOG5853" s="2"/>
      <c r="SOH5853" s="2"/>
      <c r="SOI5853" s="2"/>
      <c r="SOJ5853" s="2"/>
      <c r="SOK5853" s="2"/>
      <c r="SOL5853" s="2"/>
      <c r="SOM5853" s="2"/>
      <c r="SON5853" s="2"/>
      <c r="SOO5853" s="2"/>
      <c r="SOP5853" s="2"/>
      <c r="SOQ5853" s="2"/>
      <c r="SOR5853" s="2"/>
      <c r="SOS5853" s="2"/>
      <c r="SOT5853" s="2"/>
      <c r="SOU5853" s="2"/>
      <c r="SOV5853" s="2"/>
      <c r="SOW5853" s="2"/>
      <c r="SOX5853" s="2"/>
      <c r="SOY5853" s="2"/>
      <c r="SOZ5853" s="2"/>
      <c r="SPA5853" s="2"/>
      <c r="SPB5853" s="2"/>
      <c r="SPC5853" s="2"/>
      <c r="SPD5853" s="2"/>
      <c r="SPE5853" s="2"/>
      <c r="SPF5853" s="2"/>
      <c r="SPG5853" s="2"/>
      <c r="SPH5853" s="2"/>
      <c r="SPI5853" s="2"/>
      <c r="SPJ5853" s="2"/>
      <c r="SPK5853" s="2"/>
      <c r="SPL5853" s="2"/>
      <c r="SPM5853" s="2"/>
      <c r="SPN5853" s="2"/>
      <c r="SPO5853" s="2"/>
      <c r="SPP5853" s="2"/>
      <c r="SPQ5853" s="2"/>
      <c r="SPR5853" s="2"/>
      <c r="SPS5853" s="2"/>
      <c r="SPT5853" s="2"/>
      <c r="SPU5853" s="2"/>
      <c r="SPV5853" s="2"/>
      <c r="SPW5853" s="2"/>
      <c r="SPX5853" s="2"/>
      <c r="SPY5853" s="2"/>
      <c r="SPZ5853" s="2"/>
      <c r="SQA5853" s="2"/>
      <c r="SQB5853" s="2"/>
      <c r="SQC5853" s="2"/>
      <c r="SQD5853" s="2"/>
      <c r="SQE5853" s="2"/>
      <c r="SQF5853" s="2"/>
      <c r="SQG5853" s="2"/>
      <c r="SQH5853" s="2"/>
      <c r="SQI5853" s="2"/>
      <c r="SQJ5853" s="2"/>
      <c r="SQK5853" s="2"/>
      <c r="SQL5853" s="2"/>
      <c r="SQM5853" s="2"/>
      <c r="SQN5853" s="2"/>
      <c r="SQO5853" s="2"/>
      <c r="SQP5853" s="2"/>
      <c r="SQQ5853" s="2"/>
      <c r="SQR5853" s="2"/>
      <c r="SQS5853" s="2"/>
      <c r="SQT5853" s="2"/>
      <c r="SQU5853" s="2"/>
      <c r="SQV5853" s="2"/>
      <c r="SQW5853" s="2"/>
      <c r="SQX5853" s="2"/>
      <c r="SQY5853" s="2"/>
      <c r="SQZ5853" s="2"/>
      <c r="SRA5853" s="2"/>
      <c r="SRB5853" s="2"/>
      <c r="SRC5853" s="2"/>
      <c r="SRD5853" s="2"/>
      <c r="SRE5853" s="2"/>
      <c r="SRF5853" s="2"/>
      <c r="SRG5853" s="2"/>
      <c r="SRH5853" s="2"/>
      <c r="SRI5853" s="2"/>
      <c r="SRJ5853" s="2"/>
      <c r="SRK5853" s="2"/>
      <c r="SRL5853" s="2"/>
      <c r="SRM5853" s="2"/>
      <c r="SRN5853" s="2"/>
      <c r="SRO5853" s="2"/>
      <c r="SRP5853" s="2"/>
      <c r="SRQ5853" s="2"/>
      <c r="SRR5853" s="2"/>
      <c r="SRS5853" s="2"/>
      <c r="SRT5853" s="2"/>
      <c r="SRU5853" s="2"/>
      <c r="SRV5853" s="2"/>
      <c r="SRW5853" s="2"/>
      <c r="SRX5853" s="2"/>
      <c r="SRY5853" s="2"/>
      <c r="SRZ5853" s="2"/>
      <c r="SSA5853" s="2"/>
      <c r="SSB5853" s="2"/>
      <c r="SSC5853" s="2"/>
      <c r="SSD5853" s="2"/>
      <c r="SSE5853" s="2"/>
      <c r="SSF5853" s="2"/>
      <c r="SSG5853" s="2"/>
      <c r="SSH5853" s="2"/>
      <c r="SSI5853" s="2"/>
      <c r="SSJ5853" s="2"/>
      <c r="SSK5853" s="2"/>
      <c r="SSL5853" s="2"/>
      <c r="SSM5853" s="2"/>
      <c r="SSN5853" s="2"/>
      <c r="SSO5853" s="2"/>
      <c r="SSP5853" s="2"/>
      <c r="SSQ5853" s="2"/>
      <c r="SSR5853" s="2"/>
      <c r="SSS5853" s="2"/>
      <c r="SST5853" s="2"/>
      <c r="SSU5853" s="2"/>
      <c r="SSV5853" s="2"/>
      <c r="SSW5853" s="2"/>
      <c r="SSX5853" s="2"/>
      <c r="SSY5853" s="2"/>
      <c r="SSZ5853" s="2"/>
      <c r="STA5853" s="2"/>
      <c r="STB5853" s="2"/>
      <c r="STC5853" s="2"/>
      <c r="STD5853" s="2"/>
      <c r="STE5853" s="2"/>
      <c r="STF5853" s="2"/>
      <c r="STG5853" s="2"/>
      <c r="STH5853" s="2"/>
      <c r="STI5853" s="2"/>
      <c r="STJ5853" s="2"/>
      <c r="STK5853" s="2"/>
      <c r="STL5853" s="2"/>
      <c r="STM5853" s="2"/>
      <c r="STN5853" s="2"/>
      <c r="STO5853" s="2"/>
      <c r="STP5853" s="2"/>
      <c r="STQ5853" s="2"/>
      <c r="STR5853" s="2"/>
      <c r="STS5853" s="2"/>
      <c r="STT5853" s="2"/>
      <c r="STU5853" s="2"/>
      <c r="STV5853" s="2"/>
      <c r="STW5853" s="2"/>
      <c r="STX5853" s="2"/>
      <c r="STY5853" s="2"/>
      <c r="STZ5853" s="2"/>
      <c r="SUA5853" s="2"/>
      <c r="SUB5853" s="2"/>
      <c r="SUC5853" s="2"/>
      <c r="SUD5853" s="2"/>
      <c r="SUE5853" s="2"/>
      <c r="SUF5853" s="2"/>
      <c r="SUG5853" s="2"/>
      <c r="SUH5853" s="2"/>
      <c r="SUI5853" s="2"/>
      <c r="SUJ5853" s="2"/>
      <c r="SUK5853" s="2"/>
      <c r="SUL5853" s="2"/>
      <c r="SUM5853" s="2"/>
      <c r="SUN5853" s="2"/>
      <c r="SUO5853" s="2"/>
      <c r="SUP5853" s="2"/>
      <c r="SUQ5853" s="2"/>
      <c r="SUR5853" s="2"/>
      <c r="SUS5853" s="2"/>
      <c r="SUT5853" s="2"/>
      <c r="SUU5853" s="2"/>
      <c r="SUV5853" s="2"/>
      <c r="SUW5853" s="2"/>
      <c r="SUX5853" s="2"/>
      <c r="SUY5853" s="2"/>
      <c r="SUZ5853" s="2"/>
      <c r="SVA5853" s="2"/>
      <c r="SVB5853" s="2"/>
      <c r="SVC5853" s="2"/>
      <c r="SVD5853" s="2"/>
      <c r="SVE5853" s="2"/>
      <c r="SVF5853" s="2"/>
      <c r="SVG5853" s="2"/>
      <c r="SVH5853" s="2"/>
      <c r="SVI5853" s="2"/>
      <c r="SVJ5853" s="2"/>
      <c r="SVK5853" s="2"/>
      <c r="SVL5853" s="2"/>
      <c r="SVM5853" s="2"/>
      <c r="SVN5853" s="2"/>
      <c r="SVO5853" s="2"/>
      <c r="SVP5853" s="2"/>
      <c r="SVQ5853" s="2"/>
      <c r="SVR5853" s="2"/>
      <c r="SVS5853" s="2"/>
      <c r="SVT5853" s="2"/>
      <c r="SVU5853" s="2"/>
      <c r="SVV5853" s="2"/>
      <c r="SVW5853" s="2"/>
      <c r="SVX5853" s="2"/>
      <c r="SVY5853" s="2"/>
      <c r="SVZ5853" s="2"/>
      <c r="SWA5853" s="2"/>
      <c r="SWB5853" s="2"/>
      <c r="SWC5853" s="2"/>
      <c r="SWD5853" s="2"/>
      <c r="SWE5853" s="2"/>
      <c r="SWF5853" s="2"/>
      <c r="SWG5853" s="2"/>
      <c r="SWH5853" s="2"/>
      <c r="SWI5853" s="2"/>
      <c r="SWJ5853" s="2"/>
      <c r="SWK5853" s="2"/>
      <c r="SWL5853" s="2"/>
      <c r="SWM5853" s="2"/>
      <c r="SWN5853" s="2"/>
      <c r="SWO5853" s="2"/>
      <c r="SWP5853" s="2"/>
      <c r="SWQ5853" s="2"/>
      <c r="SWR5853" s="2"/>
      <c r="SWS5853" s="2"/>
      <c r="SWT5853" s="2"/>
      <c r="SWU5853" s="2"/>
      <c r="SWV5853" s="2"/>
      <c r="SWW5853" s="2"/>
      <c r="SWX5853" s="2"/>
      <c r="SWY5853" s="2"/>
      <c r="SWZ5853" s="2"/>
      <c r="SXA5853" s="2"/>
      <c r="SXB5853" s="2"/>
      <c r="SXC5853" s="2"/>
      <c r="SXD5853" s="2"/>
      <c r="SXE5853" s="2"/>
      <c r="SXF5853" s="2"/>
      <c r="SXG5853" s="2"/>
      <c r="SXH5853" s="2"/>
      <c r="SXI5853" s="2"/>
      <c r="SXJ5853" s="2"/>
      <c r="SXK5853" s="2"/>
      <c r="SXL5853" s="2"/>
      <c r="SXM5853" s="2"/>
      <c r="SXN5853" s="2"/>
      <c r="SXO5853" s="2"/>
      <c r="SXP5853" s="2"/>
      <c r="SXQ5853" s="2"/>
      <c r="SXR5853" s="2"/>
      <c r="SXS5853" s="2"/>
      <c r="SXT5853" s="2"/>
      <c r="SXU5853" s="2"/>
      <c r="SXV5853" s="2"/>
      <c r="SXW5853" s="2"/>
      <c r="SXX5853" s="2"/>
      <c r="SXY5853" s="2"/>
      <c r="SXZ5853" s="2"/>
      <c r="SYA5853" s="2"/>
      <c r="SYB5853" s="2"/>
      <c r="SYC5853" s="2"/>
      <c r="SYD5853" s="2"/>
      <c r="SYE5853" s="2"/>
      <c r="SYF5853" s="2"/>
      <c r="SYG5853" s="2"/>
      <c r="SYH5853" s="2"/>
      <c r="SYI5853" s="2"/>
      <c r="SYJ5853" s="2"/>
      <c r="SYK5853" s="2"/>
      <c r="SYL5853" s="2"/>
      <c r="SYM5853" s="2"/>
      <c r="SYN5853" s="2"/>
      <c r="SYO5853" s="2"/>
      <c r="SYP5853" s="2"/>
      <c r="SYQ5853" s="2"/>
      <c r="SYR5853" s="2"/>
      <c r="SYS5853" s="2"/>
      <c r="SYT5853" s="2"/>
      <c r="SYU5853" s="2"/>
      <c r="SYV5853" s="2"/>
      <c r="SYW5853" s="2"/>
      <c r="SYX5853" s="2"/>
      <c r="SYY5853" s="2"/>
      <c r="SYZ5853" s="2"/>
      <c r="SZA5853" s="2"/>
      <c r="SZB5853" s="2"/>
      <c r="SZC5853" s="2"/>
      <c r="SZD5853" s="2"/>
      <c r="SZE5853" s="2"/>
      <c r="SZF5853" s="2"/>
      <c r="SZG5853" s="2"/>
      <c r="SZH5853" s="2"/>
      <c r="SZI5853" s="2"/>
      <c r="SZJ5853" s="2"/>
      <c r="SZK5853" s="2"/>
      <c r="SZL5853" s="2"/>
      <c r="SZM5853" s="2"/>
      <c r="SZN5853" s="2"/>
      <c r="SZO5853" s="2"/>
      <c r="SZP5853" s="2"/>
      <c r="SZQ5853" s="2"/>
      <c r="SZR5853" s="2"/>
      <c r="SZS5853" s="2"/>
      <c r="SZT5853" s="2"/>
      <c r="SZU5853" s="2"/>
      <c r="SZV5853" s="2"/>
      <c r="SZW5853" s="2"/>
      <c r="SZX5853" s="2"/>
      <c r="SZY5853" s="2"/>
      <c r="SZZ5853" s="2"/>
      <c r="TAA5853" s="2"/>
      <c r="TAB5853" s="2"/>
      <c r="TAC5853" s="2"/>
      <c r="TAD5853" s="2"/>
      <c r="TAE5853" s="2"/>
      <c r="TAF5853" s="2"/>
      <c r="TAG5853" s="2"/>
      <c r="TAH5853" s="2"/>
      <c r="TAI5853" s="2"/>
      <c r="TAJ5853" s="2"/>
      <c r="TAK5853" s="2"/>
      <c r="TAL5853" s="2"/>
      <c r="TAM5853" s="2"/>
      <c r="TAN5853" s="2"/>
      <c r="TAO5853" s="2"/>
      <c r="TAP5853" s="2"/>
      <c r="TAQ5853" s="2"/>
      <c r="TAR5853" s="2"/>
      <c r="TAS5853" s="2"/>
      <c r="TAT5853" s="2"/>
      <c r="TAU5853" s="2"/>
      <c r="TAV5853" s="2"/>
      <c r="TAW5853" s="2"/>
      <c r="TAX5853" s="2"/>
      <c r="TAY5853" s="2"/>
      <c r="TAZ5853" s="2"/>
      <c r="TBA5853" s="2"/>
      <c r="TBB5853" s="2"/>
      <c r="TBC5853" s="2"/>
      <c r="TBD5853" s="2"/>
      <c r="TBE5853" s="2"/>
      <c r="TBF5853" s="2"/>
      <c r="TBG5853" s="2"/>
      <c r="TBH5853" s="2"/>
      <c r="TBI5853" s="2"/>
      <c r="TBJ5853" s="2"/>
      <c r="TBK5853" s="2"/>
      <c r="TBL5853" s="2"/>
      <c r="TBM5853" s="2"/>
      <c r="TBN5853" s="2"/>
      <c r="TBO5853" s="2"/>
      <c r="TBP5853" s="2"/>
      <c r="TBQ5853" s="2"/>
      <c r="TBR5853" s="2"/>
      <c r="TBS5853" s="2"/>
      <c r="TBT5853" s="2"/>
      <c r="TBU5853" s="2"/>
      <c r="TBV5853" s="2"/>
      <c r="TBW5853" s="2"/>
      <c r="TBX5853" s="2"/>
      <c r="TBY5853" s="2"/>
      <c r="TBZ5853" s="2"/>
      <c r="TCA5853" s="2"/>
      <c r="TCB5853" s="2"/>
      <c r="TCC5853" s="2"/>
      <c r="TCD5853" s="2"/>
      <c r="TCE5853" s="2"/>
      <c r="TCF5853" s="2"/>
      <c r="TCG5853" s="2"/>
      <c r="TCH5853" s="2"/>
      <c r="TCI5853" s="2"/>
      <c r="TCJ5853" s="2"/>
      <c r="TCK5853" s="2"/>
      <c r="TCL5853" s="2"/>
      <c r="TCM5853" s="2"/>
      <c r="TCN5853" s="2"/>
      <c r="TCO5853" s="2"/>
      <c r="TCP5853" s="2"/>
      <c r="TCQ5853" s="2"/>
      <c r="TCR5853" s="2"/>
      <c r="TCS5853" s="2"/>
      <c r="TCT5853" s="2"/>
      <c r="TCU5853" s="2"/>
      <c r="TCV5853" s="2"/>
      <c r="TCW5853" s="2"/>
      <c r="TCX5853" s="2"/>
      <c r="TCY5853" s="2"/>
      <c r="TCZ5853" s="2"/>
      <c r="TDA5853" s="2"/>
      <c r="TDB5853" s="2"/>
      <c r="TDC5853" s="2"/>
      <c r="TDD5853" s="2"/>
      <c r="TDE5853" s="2"/>
      <c r="TDF5853" s="2"/>
      <c r="TDG5853" s="2"/>
      <c r="TDH5853" s="2"/>
      <c r="TDI5853" s="2"/>
      <c r="TDJ5853" s="2"/>
      <c r="TDK5853" s="2"/>
      <c r="TDL5853" s="2"/>
      <c r="TDM5853" s="2"/>
      <c r="TDN5853" s="2"/>
      <c r="TDO5853" s="2"/>
      <c r="TDP5853" s="2"/>
      <c r="TDQ5853" s="2"/>
      <c r="TDR5853" s="2"/>
      <c r="TDS5853" s="2"/>
      <c r="TDT5853" s="2"/>
      <c r="TDU5853" s="2"/>
      <c r="TDV5853" s="2"/>
      <c r="TDW5853" s="2"/>
      <c r="TDX5853" s="2"/>
      <c r="TDY5853" s="2"/>
      <c r="TDZ5853" s="2"/>
      <c r="TEA5853" s="2"/>
      <c r="TEB5853" s="2"/>
      <c r="TEC5853" s="2"/>
      <c r="TED5853" s="2"/>
      <c r="TEE5853" s="2"/>
      <c r="TEF5853" s="2"/>
      <c r="TEG5853" s="2"/>
      <c r="TEH5853" s="2"/>
      <c r="TEI5853" s="2"/>
      <c r="TEJ5853" s="2"/>
      <c r="TEK5853" s="2"/>
      <c r="TEL5853" s="2"/>
      <c r="TEM5853" s="2"/>
      <c r="TEN5853" s="2"/>
      <c r="TEO5853" s="2"/>
      <c r="TEP5853" s="2"/>
      <c r="TEQ5853" s="2"/>
      <c r="TER5853" s="2"/>
      <c r="TES5853" s="2"/>
      <c r="TET5853" s="2"/>
      <c r="TEU5853" s="2"/>
      <c r="TEV5853" s="2"/>
      <c r="TEW5853" s="2"/>
      <c r="TEX5853" s="2"/>
      <c r="TEY5853" s="2"/>
      <c r="TEZ5853" s="2"/>
      <c r="TFA5853" s="2"/>
      <c r="TFB5853" s="2"/>
      <c r="TFC5853" s="2"/>
      <c r="TFD5853" s="2"/>
      <c r="TFE5853" s="2"/>
      <c r="TFF5853" s="2"/>
      <c r="TFG5853" s="2"/>
      <c r="TFH5853" s="2"/>
      <c r="TFI5853" s="2"/>
      <c r="TFJ5853" s="2"/>
      <c r="TFK5853" s="2"/>
      <c r="TFL5853" s="2"/>
      <c r="TFM5853" s="2"/>
      <c r="TFN5853" s="2"/>
      <c r="TFO5853" s="2"/>
      <c r="TFP5853" s="2"/>
      <c r="TFQ5853" s="2"/>
      <c r="TFR5853" s="2"/>
      <c r="TFS5853" s="2"/>
      <c r="TFT5853" s="2"/>
      <c r="TFU5853" s="2"/>
      <c r="TFV5853" s="2"/>
      <c r="TFW5853" s="2"/>
      <c r="TFX5853" s="2"/>
      <c r="TFY5853" s="2"/>
      <c r="TFZ5853" s="2"/>
      <c r="TGA5853" s="2"/>
      <c r="TGB5853" s="2"/>
      <c r="TGC5853" s="2"/>
      <c r="TGD5853" s="2"/>
      <c r="TGE5853" s="2"/>
      <c r="TGF5853" s="2"/>
      <c r="TGG5853" s="2"/>
      <c r="TGH5853" s="2"/>
      <c r="TGI5853" s="2"/>
      <c r="TGJ5853" s="2"/>
      <c r="TGK5853" s="2"/>
      <c r="TGL5853" s="2"/>
      <c r="TGM5853" s="2"/>
      <c r="TGN5853" s="2"/>
      <c r="TGO5853" s="2"/>
      <c r="TGP5853" s="2"/>
      <c r="TGQ5853" s="2"/>
      <c r="TGR5853" s="2"/>
      <c r="TGS5853" s="2"/>
      <c r="TGT5853" s="2"/>
      <c r="TGU5853" s="2"/>
      <c r="TGV5853" s="2"/>
      <c r="TGW5853" s="2"/>
      <c r="TGX5853" s="2"/>
      <c r="TGY5853" s="2"/>
      <c r="TGZ5853" s="2"/>
      <c r="THA5853" s="2"/>
      <c r="THB5853" s="2"/>
      <c r="THC5853" s="2"/>
      <c r="THD5853" s="2"/>
      <c r="THE5853" s="2"/>
      <c r="THF5853" s="2"/>
      <c r="THG5853" s="2"/>
      <c r="THH5853" s="2"/>
      <c r="THI5853" s="2"/>
      <c r="THJ5853" s="2"/>
      <c r="THK5853" s="2"/>
      <c r="THL5853" s="2"/>
      <c r="THM5853" s="2"/>
      <c r="THN5853" s="2"/>
      <c r="THO5853" s="2"/>
      <c r="THP5853" s="2"/>
      <c r="THQ5853" s="2"/>
      <c r="THR5853" s="2"/>
      <c r="THS5853" s="2"/>
      <c r="THT5853" s="2"/>
      <c r="THU5853" s="2"/>
      <c r="THV5853" s="2"/>
      <c r="THW5853" s="2"/>
      <c r="THX5853" s="2"/>
      <c r="THY5853" s="2"/>
      <c r="THZ5853" s="2"/>
      <c r="TIA5853" s="2"/>
      <c r="TIB5853" s="2"/>
      <c r="TIC5853" s="2"/>
      <c r="TID5853" s="2"/>
      <c r="TIE5853" s="2"/>
      <c r="TIF5853" s="2"/>
      <c r="TIG5853" s="2"/>
      <c r="TIH5853" s="2"/>
      <c r="TII5853" s="2"/>
      <c r="TIJ5853" s="2"/>
      <c r="TIK5853" s="2"/>
      <c r="TIL5853" s="2"/>
      <c r="TIM5853" s="2"/>
      <c r="TIN5853" s="2"/>
      <c r="TIO5853" s="2"/>
      <c r="TIP5853" s="2"/>
      <c r="TIQ5853" s="2"/>
      <c r="TIR5853" s="2"/>
      <c r="TIS5853" s="2"/>
      <c r="TIT5853" s="2"/>
      <c r="TIU5853" s="2"/>
      <c r="TIV5853" s="2"/>
      <c r="TIW5853" s="2"/>
      <c r="TIX5853" s="2"/>
      <c r="TIY5853" s="2"/>
      <c r="TIZ5853" s="2"/>
      <c r="TJA5853" s="2"/>
      <c r="TJB5853" s="2"/>
      <c r="TJC5853" s="2"/>
      <c r="TJD5853" s="2"/>
      <c r="TJE5853" s="2"/>
      <c r="TJF5853" s="2"/>
      <c r="TJG5853" s="2"/>
      <c r="TJH5853" s="2"/>
      <c r="TJI5853" s="2"/>
      <c r="TJJ5853" s="2"/>
      <c r="TJK5853" s="2"/>
      <c r="TJL5853" s="2"/>
      <c r="TJM5853" s="2"/>
      <c r="TJN5853" s="2"/>
      <c r="TJO5853" s="2"/>
      <c r="TJP5853" s="2"/>
      <c r="TJQ5853" s="2"/>
      <c r="TJR5853" s="2"/>
      <c r="TJS5853" s="2"/>
      <c r="TJT5853" s="2"/>
      <c r="TJU5853" s="2"/>
      <c r="TJV5853" s="2"/>
      <c r="TJW5853" s="2"/>
      <c r="TJX5853" s="2"/>
      <c r="TJY5853" s="2"/>
      <c r="TJZ5853" s="2"/>
      <c r="TKA5853" s="2"/>
      <c r="TKB5853" s="2"/>
      <c r="TKC5853" s="2"/>
      <c r="TKD5853" s="2"/>
      <c r="TKE5853" s="2"/>
      <c r="TKF5853" s="2"/>
      <c r="TKG5853" s="2"/>
      <c r="TKH5853" s="2"/>
      <c r="TKI5853" s="2"/>
      <c r="TKJ5853" s="2"/>
      <c r="TKK5853" s="2"/>
      <c r="TKL5853" s="2"/>
      <c r="TKM5853" s="2"/>
      <c r="TKN5853" s="2"/>
      <c r="TKO5853" s="2"/>
      <c r="TKP5853" s="2"/>
      <c r="TKQ5853" s="2"/>
      <c r="TKR5853" s="2"/>
      <c r="TKS5853" s="2"/>
      <c r="TKT5853" s="2"/>
      <c r="TKU5853" s="2"/>
      <c r="TKV5853" s="2"/>
      <c r="TKW5853" s="2"/>
      <c r="TKX5853" s="2"/>
      <c r="TKY5853" s="2"/>
      <c r="TKZ5853" s="2"/>
      <c r="TLA5853" s="2"/>
      <c r="TLB5853" s="2"/>
      <c r="TLC5853" s="2"/>
      <c r="TLD5853" s="2"/>
      <c r="TLE5853" s="2"/>
      <c r="TLF5853" s="2"/>
      <c r="TLG5853" s="2"/>
      <c r="TLH5853" s="2"/>
      <c r="TLI5853" s="2"/>
      <c r="TLJ5853" s="2"/>
      <c r="TLK5853" s="2"/>
      <c r="TLL5853" s="2"/>
      <c r="TLM5853" s="2"/>
      <c r="TLN5853" s="2"/>
      <c r="TLO5853" s="2"/>
      <c r="TLP5853" s="2"/>
      <c r="TLQ5853" s="2"/>
      <c r="TLR5853" s="2"/>
      <c r="TLS5853" s="2"/>
      <c r="TLT5853" s="2"/>
      <c r="TLU5853" s="2"/>
      <c r="TLV5853" s="2"/>
      <c r="TLW5853" s="2"/>
      <c r="TLX5853" s="2"/>
      <c r="TLY5853" s="2"/>
      <c r="TLZ5853" s="2"/>
      <c r="TMA5853" s="2"/>
      <c r="TMB5853" s="2"/>
      <c r="TMC5853" s="2"/>
      <c r="TMD5853" s="2"/>
      <c r="TME5853" s="2"/>
      <c r="TMF5853" s="2"/>
      <c r="TMG5853" s="2"/>
      <c r="TMH5853" s="2"/>
      <c r="TMI5853" s="2"/>
      <c r="TMJ5853" s="2"/>
      <c r="TMK5853" s="2"/>
      <c r="TML5853" s="2"/>
      <c r="TMM5853" s="2"/>
      <c r="TMN5853" s="2"/>
      <c r="TMO5853" s="2"/>
      <c r="TMP5853" s="2"/>
      <c r="TMQ5853" s="2"/>
      <c r="TMR5853" s="2"/>
      <c r="TMS5853" s="2"/>
      <c r="TMT5853" s="2"/>
      <c r="TMU5853" s="2"/>
      <c r="TMV5853" s="2"/>
      <c r="TMW5853" s="2"/>
      <c r="TMX5853" s="2"/>
      <c r="TMY5853" s="2"/>
      <c r="TMZ5853" s="2"/>
      <c r="TNA5853" s="2"/>
      <c r="TNB5853" s="2"/>
      <c r="TNC5853" s="2"/>
      <c r="TND5853" s="2"/>
      <c r="TNE5853" s="2"/>
      <c r="TNF5853" s="2"/>
      <c r="TNG5853" s="2"/>
      <c r="TNH5853" s="2"/>
      <c r="TNI5853" s="2"/>
      <c r="TNJ5853" s="2"/>
      <c r="TNK5853" s="2"/>
      <c r="TNL5853" s="2"/>
      <c r="TNM5853" s="2"/>
      <c r="TNN5853" s="2"/>
      <c r="TNO5853" s="2"/>
      <c r="TNP5853" s="2"/>
      <c r="TNQ5853" s="2"/>
      <c r="TNR5853" s="2"/>
      <c r="TNS5853" s="2"/>
      <c r="TNT5853" s="2"/>
      <c r="TNU5853" s="2"/>
      <c r="TNV5853" s="2"/>
      <c r="TNW5853" s="2"/>
      <c r="TNX5853" s="2"/>
      <c r="TNY5853" s="2"/>
      <c r="TNZ5853" s="2"/>
      <c r="TOA5853" s="2"/>
      <c r="TOB5853" s="2"/>
      <c r="TOC5853" s="2"/>
      <c r="TOD5853" s="2"/>
      <c r="TOE5853" s="2"/>
      <c r="TOF5853" s="2"/>
      <c r="TOG5853" s="2"/>
      <c r="TOH5853" s="2"/>
      <c r="TOI5853" s="2"/>
      <c r="TOJ5853" s="2"/>
      <c r="TOK5853" s="2"/>
      <c r="TOL5853" s="2"/>
      <c r="TOM5853" s="2"/>
      <c r="TON5853" s="2"/>
      <c r="TOO5853" s="2"/>
      <c r="TOP5853" s="2"/>
      <c r="TOQ5853" s="2"/>
      <c r="TOR5853" s="2"/>
      <c r="TOS5853" s="2"/>
      <c r="TOT5853" s="2"/>
      <c r="TOU5853" s="2"/>
      <c r="TOV5853" s="2"/>
      <c r="TOW5853" s="2"/>
      <c r="TOX5853" s="2"/>
      <c r="TOY5853" s="2"/>
      <c r="TOZ5853" s="2"/>
      <c r="TPA5853" s="2"/>
      <c r="TPB5853" s="2"/>
      <c r="TPC5853" s="2"/>
      <c r="TPD5853" s="2"/>
      <c r="TPE5853" s="2"/>
      <c r="TPF5853" s="2"/>
      <c r="TPG5853" s="2"/>
      <c r="TPH5853" s="2"/>
      <c r="TPI5853" s="2"/>
      <c r="TPJ5853" s="2"/>
      <c r="TPK5853" s="2"/>
      <c r="TPL5853" s="2"/>
      <c r="TPM5853" s="2"/>
      <c r="TPN5853" s="2"/>
      <c r="TPO5853" s="2"/>
      <c r="TPP5853" s="2"/>
      <c r="TPQ5853" s="2"/>
      <c r="TPR5853" s="2"/>
      <c r="TPS5853" s="2"/>
      <c r="TPT5853" s="2"/>
      <c r="TPU5853" s="2"/>
      <c r="TPV5853" s="2"/>
      <c r="TPW5853" s="2"/>
      <c r="TPX5853" s="2"/>
      <c r="TPY5853" s="2"/>
      <c r="TPZ5853" s="2"/>
      <c r="TQA5853" s="2"/>
      <c r="TQB5853" s="2"/>
      <c r="TQC5853" s="2"/>
      <c r="TQD5853" s="2"/>
      <c r="TQE5853" s="2"/>
      <c r="TQF5853" s="2"/>
      <c r="TQG5853" s="2"/>
      <c r="TQH5853" s="2"/>
      <c r="TQI5853" s="2"/>
      <c r="TQJ5853" s="2"/>
      <c r="TQK5853" s="2"/>
      <c r="TQL5853" s="2"/>
      <c r="TQM5853" s="2"/>
      <c r="TQN5853" s="2"/>
      <c r="TQO5853" s="2"/>
      <c r="TQP5853" s="2"/>
      <c r="TQQ5853" s="2"/>
      <c r="TQR5853" s="2"/>
      <c r="TQS5853" s="2"/>
      <c r="TQT5853" s="2"/>
      <c r="TQU5853" s="2"/>
      <c r="TQV5853" s="2"/>
      <c r="TQW5853" s="2"/>
      <c r="TQX5853" s="2"/>
      <c r="TQY5853" s="2"/>
      <c r="TQZ5853" s="2"/>
      <c r="TRA5853" s="2"/>
      <c r="TRB5853" s="2"/>
      <c r="TRC5853" s="2"/>
      <c r="TRD5853" s="2"/>
      <c r="TRE5853" s="2"/>
      <c r="TRF5853" s="2"/>
      <c r="TRG5853" s="2"/>
      <c r="TRH5853" s="2"/>
      <c r="TRI5853" s="2"/>
      <c r="TRJ5853" s="2"/>
      <c r="TRK5853" s="2"/>
      <c r="TRL5853" s="2"/>
      <c r="TRM5853" s="2"/>
      <c r="TRN5853" s="2"/>
      <c r="TRO5853" s="2"/>
      <c r="TRP5853" s="2"/>
      <c r="TRQ5853" s="2"/>
      <c r="TRR5853" s="2"/>
      <c r="TRS5853" s="2"/>
      <c r="TRT5853" s="2"/>
      <c r="TRU5853" s="2"/>
      <c r="TRV5853" s="2"/>
      <c r="TRW5853" s="2"/>
      <c r="TRX5853" s="2"/>
      <c r="TRY5853" s="2"/>
      <c r="TRZ5853" s="2"/>
      <c r="TSA5853" s="2"/>
      <c r="TSB5853" s="2"/>
      <c r="TSC5853" s="2"/>
      <c r="TSD5853" s="2"/>
      <c r="TSE5853" s="2"/>
      <c r="TSF5853" s="2"/>
      <c r="TSG5853" s="2"/>
      <c r="TSH5853" s="2"/>
      <c r="TSI5853" s="2"/>
      <c r="TSJ5853" s="2"/>
      <c r="TSK5853" s="2"/>
      <c r="TSL5853" s="2"/>
      <c r="TSM5853" s="2"/>
      <c r="TSN5853" s="2"/>
      <c r="TSO5853" s="2"/>
      <c r="TSP5853" s="2"/>
      <c r="TSQ5853" s="2"/>
      <c r="TSR5853" s="2"/>
      <c r="TSS5853" s="2"/>
      <c r="TST5853" s="2"/>
      <c r="TSU5853" s="2"/>
      <c r="TSV5853" s="2"/>
      <c r="TSW5853" s="2"/>
      <c r="TSX5853" s="2"/>
      <c r="TSY5853" s="2"/>
      <c r="TSZ5853" s="2"/>
      <c r="TTA5853" s="2"/>
      <c r="TTB5853" s="2"/>
      <c r="TTC5853" s="2"/>
      <c r="TTD5853" s="2"/>
      <c r="TTE5853" s="2"/>
      <c r="TTF5853" s="2"/>
      <c r="TTG5853" s="2"/>
      <c r="TTH5853" s="2"/>
      <c r="TTI5853" s="2"/>
      <c r="TTJ5853" s="2"/>
      <c r="TTK5853" s="2"/>
      <c r="TTL5853" s="2"/>
      <c r="TTM5853" s="2"/>
      <c r="TTN5853" s="2"/>
      <c r="TTO5853" s="2"/>
      <c r="TTP5853" s="2"/>
      <c r="TTQ5853" s="2"/>
      <c r="TTR5853" s="2"/>
      <c r="TTS5853" s="2"/>
      <c r="TTT5853" s="2"/>
      <c r="TTU5853" s="2"/>
      <c r="TTV5853" s="2"/>
      <c r="TTW5853" s="2"/>
      <c r="TTX5853" s="2"/>
      <c r="TTY5853" s="2"/>
      <c r="TTZ5853" s="2"/>
      <c r="TUA5853" s="2"/>
      <c r="TUB5853" s="2"/>
      <c r="TUC5853" s="2"/>
      <c r="TUD5853" s="2"/>
      <c r="TUE5853" s="2"/>
      <c r="TUF5853" s="2"/>
      <c r="TUG5853" s="2"/>
      <c r="TUH5853" s="2"/>
      <c r="TUI5853" s="2"/>
      <c r="TUJ5853" s="2"/>
      <c r="TUK5853" s="2"/>
      <c r="TUL5853" s="2"/>
      <c r="TUM5853" s="2"/>
      <c r="TUN5853" s="2"/>
      <c r="TUO5853" s="2"/>
      <c r="TUP5853" s="2"/>
      <c r="TUQ5853" s="2"/>
      <c r="TUR5853" s="2"/>
      <c r="TUS5853" s="2"/>
      <c r="TUT5853" s="2"/>
      <c r="TUU5853" s="2"/>
      <c r="TUV5853" s="2"/>
      <c r="TUW5853" s="2"/>
      <c r="TUX5853" s="2"/>
      <c r="TUY5853" s="2"/>
      <c r="TUZ5853" s="2"/>
      <c r="TVA5853" s="2"/>
      <c r="TVB5853" s="2"/>
      <c r="TVC5853" s="2"/>
      <c r="TVD5853" s="2"/>
      <c r="TVE5853" s="2"/>
      <c r="TVF5853" s="2"/>
      <c r="TVG5853" s="2"/>
      <c r="TVH5853" s="2"/>
      <c r="TVI5853" s="2"/>
      <c r="TVJ5853" s="2"/>
      <c r="TVK5853" s="2"/>
      <c r="TVL5853" s="2"/>
      <c r="TVM5853" s="2"/>
      <c r="TVN5853" s="2"/>
      <c r="TVO5853" s="2"/>
      <c r="TVP5853" s="2"/>
      <c r="TVQ5853" s="2"/>
      <c r="TVR5853" s="2"/>
      <c r="TVS5853" s="2"/>
      <c r="TVT5853" s="2"/>
      <c r="TVU5853" s="2"/>
      <c r="TVV5853" s="2"/>
      <c r="TVW5853" s="2"/>
      <c r="TVX5853" s="2"/>
      <c r="TVY5853" s="2"/>
      <c r="TVZ5853" s="2"/>
      <c r="TWA5853" s="2"/>
      <c r="TWB5853" s="2"/>
      <c r="TWC5853" s="2"/>
      <c r="TWD5853" s="2"/>
      <c r="TWE5853" s="2"/>
      <c r="TWF5853" s="2"/>
      <c r="TWG5853" s="2"/>
      <c r="TWH5853" s="2"/>
      <c r="TWI5853" s="2"/>
      <c r="TWJ5853" s="2"/>
      <c r="TWK5853" s="2"/>
      <c r="TWL5853" s="2"/>
      <c r="TWM5853" s="2"/>
      <c r="TWN5853" s="2"/>
      <c r="TWO5853" s="2"/>
      <c r="TWP5853" s="2"/>
      <c r="TWQ5853" s="2"/>
      <c r="TWR5853" s="2"/>
      <c r="TWS5853" s="2"/>
      <c r="TWT5853" s="2"/>
      <c r="TWU5853" s="2"/>
      <c r="TWV5853" s="2"/>
      <c r="TWW5853" s="2"/>
      <c r="TWX5853" s="2"/>
      <c r="TWY5853" s="2"/>
      <c r="TWZ5853" s="2"/>
      <c r="TXA5853" s="2"/>
      <c r="TXB5853" s="2"/>
      <c r="TXC5853" s="2"/>
      <c r="TXD5853" s="2"/>
      <c r="TXE5853" s="2"/>
      <c r="TXF5853" s="2"/>
      <c r="TXG5853" s="2"/>
      <c r="TXH5853" s="2"/>
      <c r="TXI5853" s="2"/>
      <c r="TXJ5853" s="2"/>
      <c r="TXK5853" s="2"/>
      <c r="TXL5853" s="2"/>
      <c r="TXM5853" s="2"/>
      <c r="TXN5853" s="2"/>
      <c r="TXO5853" s="2"/>
      <c r="TXP5853" s="2"/>
      <c r="TXQ5853" s="2"/>
      <c r="TXR5853" s="2"/>
      <c r="TXS5853" s="2"/>
      <c r="TXT5853" s="2"/>
      <c r="TXU5853" s="2"/>
      <c r="TXV5853" s="2"/>
      <c r="TXW5853" s="2"/>
      <c r="TXX5853" s="2"/>
      <c r="TXY5853" s="2"/>
      <c r="TXZ5853" s="2"/>
      <c r="TYA5853" s="2"/>
      <c r="TYB5853" s="2"/>
      <c r="TYC5853" s="2"/>
      <c r="TYD5853" s="2"/>
      <c r="TYE5853" s="2"/>
      <c r="TYF5853" s="2"/>
      <c r="TYG5853" s="2"/>
      <c r="TYH5853" s="2"/>
      <c r="TYI5853" s="2"/>
      <c r="TYJ5853" s="2"/>
      <c r="TYK5853" s="2"/>
      <c r="TYL5853" s="2"/>
      <c r="TYM5853" s="2"/>
      <c r="TYN5853" s="2"/>
      <c r="TYO5853" s="2"/>
      <c r="TYP5853" s="2"/>
      <c r="TYQ5853" s="2"/>
      <c r="TYR5853" s="2"/>
      <c r="TYS5853" s="2"/>
      <c r="TYT5853" s="2"/>
      <c r="TYU5853" s="2"/>
      <c r="TYV5853" s="2"/>
      <c r="TYW5853" s="2"/>
      <c r="TYX5853" s="2"/>
      <c r="TYY5853" s="2"/>
      <c r="TYZ5853" s="2"/>
      <c r="TZA5853" s="2"/>
      <c r="TZB5853" s="2"/>
      <c r="TZC5853" s="2"/>
      <c r="TZD5853" s="2"/>
      <c r="TZE5853" s="2"/>
      <c r="TZF5853" s="2"/>
      <c r="TZG5853" s="2"/>
      <c r="TZH5853" s="2"/>
      <c r="TZI5853" s="2"/>
      <c r="TZJ5853" s="2"/>
      <c r="TZK5853" s="2"/>
      <c r="TZL5853" s="2"/>
      <c r="TZM5853" s="2"/>
      <c r="TZN5853" s="2"/>
      <c r="TZO5853" s="2"/>
      <c r="TZP5853" s="2"/>
      <c r="TZQ5853" s="2"/>
      <c r="TZR5853" s="2"/>
      <c r="TZS5853" s="2"/>
      <c r="TZT5853" s="2"/>
      <c r="TZU5853" s="2"/>
      <c r="TZV5853" s="2"/>
      <c r="TZW5853" s="2"/>
      <c r="TZX5853" s="2"/>
      <c r="TZY5853" s="2"/>
      <c r="TZZ5853" s="2"/>
      <c r="UAA5853" s="2"/>
      <c r="UAB5853" s="2"/>
      <c r="UAC5853" s="2"/>
      <c r="UAD5853" s="2"/>
      <c r="UAE5853" s="2"/>
      <c r="UAF5853" s="2"/>
      <c r="UAG5853" s="2"/>
      <c r="UAH5853" s="2"/>
      <c r="UAI5853" s="2"/>
      <c r="UAJ5853" s="2"/>
      <c r="UAK5853" s="2"/>
      <c r="UAL5853" s="2"/>
      <c r="UAM5853" s="2"/>
      <c r="UAN5853" s="2"/>
      <c r="UAO5853" s="2"/>
      <c r="UAP5853" s="2"/>
      <c r="UAQ5853" s="2"/>
      <c r="UAR5853" s="2"/>
      <c r="UAS5853" s="2"/>
      <c r="UAT5853" s="2"/>
      <c r="UAU5853" s="2"/>
      <c r="UAV5853" s="2"/>
      <c r="UAW5853" s="2"/>
      <c r="UAX5853" s="2"/>
      <c r="UAY5853" s="2"/>
      <c r="UAZ5853" s="2"/>
      <c r="UBA5853" s="2"/>
      <c r="UBB5853" s="2"/>
      <c r="UBC5853" s="2"/>
      <c r="UBD5853" s="2"/>
      <c r="UBE5853" s="2"/>
      <c r="UBF5853" s="2"/>
      <c r="UBG5853" s="2"/>
      <c r="UBH5853" s="2"/>
      <c r="UBI5853" s="2"/>
      <c r="UBJ5853" s="2"/>
      <c r="UBK5853" s="2"/>
      <c r="UBL5853" s="2"/>
      <c r="UBM5853" s="2"/>
      <c r="UBN5853" s="2"/>
      <c r="UBO5853" s="2"/>
      <c r="UBP5853" s="2"/>
      <c r="UBQ5853" s="2"/>
      <c r="UBR5853" s="2"/>
      <c r="UBS5853" s="2"/>
      <c r="UBT5853" s="2"/>
      <c r="UBU5853" s="2"/>
      <c r="UBV5853" s="2"/>
      <c r="UBW5853" s="2"/>
      <c r="UBX5853" s="2"/>
      <c r="UBY5853" s="2"/>
      <c r="UBZ5853" s="2"/>
      <c r="UCA5853" s="2"/>
      <c r="UCB5853" s="2"/>
      <c r="UCC5853" s="2"/>
      <c r="UCD5853" s="2"/>
      <c r="UCE5853" s="2"/>
      <c r="UCF5853" s="2"/>
      <c r="UCG5853" s="2"/>
      <c r="UCH5853" s="2"/>
      <c r="UCI5853" s="2"/>
      <c r="UCJ5853" s="2"/>
      <c r="UCK5853" s="2"/>
      <c r="UCL5853" s="2"/>
      <c r="UCM5853" s="2"/>
      <c r="UCN5853" s="2"/>
      <c r="UCO5853" s="2"/>
      <c r="UCP5853" s="2"/>
      <c r="UCQ5853" s="2"/>
      <c r="UCR5853" s="2"/>
      <c r="UCS5853" s="2"/>
      <c r="UCT5853" s="2"/>
      <c r="UCU5853" s="2"/>
      <c r="UCV5853" s="2"/>
      <c r="UCW5853" s="2"/>
      <c r="UCX5853" s="2"/>
      <c r="UCY5853" s="2"/>
      <c r="UCZ5853" s="2"/>
      <c r="UDA5853" s="2"/>
      <c r="UDB5853" s="2"/>
      <c r="UDC5853" s="2"/>
      <c r="UDD5853" s="2"/>
      <c r="UDE5853" s="2"/>
      <c r="UDF5853" s="2"/>
      <c r="UDG5853" s="2"/>
      <c r="UDH5853" s="2"/>
      <c r="UDI5853" s="2"/>
      <c r="UDJ5853" s="2"/>
      <c r="UDK5853" s="2"/>
      <c r="UDL5853" s="2"/>
      <c r="UDM5853" s="2"/>
      <c r="UDN5853" s="2"/>
      <c r="UDO5853" s="2"/>
      <c r="UDP5853" s="2"/>
      <c r="UDQ5853" s="2"/>
      <c r="UDR5853" s="2"/>
      <c r="UDS5853" s="2"/>
      <c r="UDT5853" s="2"/>
      <c r="UDU5853" s="2"/>
      <c r="UDV5853" s="2"/>
      <c r="UDW5853" s="2"/>
      <c r="UDX5853" s="2"/>
      <c r="UDY5853" s="2"/>
      <c r="UDZ5853" s="2"/>
      <c r="UEA5853" s="2"/>
      <c r="UEB5853" s="2"/>
      <c r="UEC5853" s="2"/>
      <c r="UED5853" s="2"/>
      <c r="UEE5853" s="2"/>
      <c r="UEF5853" s="2"/>
      <c r="UEG5853" s="2"/>
      <c r="UEH5853" s="2"/>
      <c r="UEI5853" s="2"/>
      <c r="UEJ5853" s="2"/>
      <c r="UEK5853" s="2"/>
      <c r="UEL5853" s="2"/>
      <c r="UEM5853" s="2"/>
      <c r="UEN5853" s="2"/>
      <c r="UEO5853" s="2"/>
      <c r="UEP5853" s="2"/>
      <c r="UEQ5853" s="2"/>
      <c r="UER5853" s="2"/>
      <c r="UES5853" s="2"/>
      <c r="UET5853" s="2"/>
      <c r="UEU5853" s="2"/>
      <c r="UEV5853" s="2"/>
      <c r="UEW5853" s="2"/>
      <c r="UEX5853" s="2"/>
      <c r="UEY5853" s="2"/>
      <c r="UEZ5853" s="2"/>
      <c r="UFA5853" s="2"/>
      <c r="UFB5853" s="2"/>
      <c r="UFC5853" s="2"/>
      <c r="UFD5853" s="2"/>
      <c r="UFE5853" s="2"/>
      <c r="UFF5853" s="2"/>
      <c r="UFG5853" s="2"/>
      <c r="UFH5853" s="2"/>
      <c r="UFI5853" s="2"/>
      <c r="UFJ5853" s="2"/>
      <c r="UFK5853" s="2"/>
      <c r="UFL5853" s="2"/>
      <c r="UFM5853" s="2"/>
      <c r="UFN5853" s="2"/>
      <c r="UFO5853" s="2"/>
      <c r="UFP5853" s="2"/>
      <c r="UFQ5853" s="2"/>
      <c r="UFR5853" s="2"/>
      <c r="UFS5853" s="2"/>
      <c r="UFT5853" s="2"/>
      <c r="UFU5853" s="2"/>
      <c r="UFV5853" s="2"/>
      <c r="UFW5853" s="2"/>
      <c r="UFX5853" s="2"/>
      <c r="UFY5853" s="2"/>
      <c r="UFZ5853" s="2"/>
      <c r="UGA5853" s="2"/>
      <c r="UGB5853" s="2"/>
      <c r="UGC5853" s="2"/>
      <c r="UGD5853" s="2"/>
      <c r="UGE5853" s="2"/>
      <c r="UGF5853" s="2"/>
      <c r="UGG5853" s="2"/>
      <c r="UGH5853" s="2"/>
      <c r="UGI5853" s="2"/>
      <c r="UGJ5853" s="2"/>
      <c r="UGK5853" s="2"/>
      <c r="UGL5853" s="2"/>
      <c r="UGM5853" s="2"/>
      <c r="UGN5853" s="2"/>
      <c r="UGO5853" s="2"/>
      <c r="UGP5853" s="2"/>
      <c r="UGQ5853" s="2"/>
      <c r="UGR5853" s="2"/>
      <c r="UGS5853" s="2"/>
      <c r="UGT5853" s="2"/>
      <c r="UGU5853" s="2"/>
      <c r="UGV5853" s="2"/>
      <c r="UGW5853" s="2"/>
      <c r="UGX5853" s="2"/>
      <c r="UGY5853" s="2"/>
      <c r="UGZ5853" s="2"/>
      <c r="UHA5853" s="2"/>
      <c r="UHB5853" s="2"/>
      <c r="UHC5853" s="2"/>
      <c r="UHD5853" s="2"/>
      <c r="UHE5853" s="2"/>
      <c r="UHF5853" s="2"/>
      <c r="UHG5853" s="2"/>
      <c r="UHH5853" s="2"/>
      <c r="UHI5853" s="2"/>
      <c r="UHJ5853" s="2"/>
      <c r="UHK5853" s="2"/>
      <c r="UHL5853" s="2"/>
      <c r="UHM5853" s="2"/>
      <c r="UHN5853" s="2"/>
      <c r="UHO5853" s="2"/>
      <c r="UHP5853" s="2"/>
      <c r="UHQ5853" s="2"/>
      <c r="UHR5853" s="2"/>
      <c r="UHS5853" s="2"/>
      <c r="UHT5853" s="2"/>
      <c r="UHU5853" s="2"/>
      <c r="UHV5853" s="2"/>
      <c r="UHW5853" s="2"/>
      <c r="UHX5853" s="2"/>
      <c r="UHY5853" s="2"/>
      <c r="UHZ5853" s="2"/>
      <c r="UIA5853" s="2"/>
      <c r="UIB5853" s="2"/>
      <c r="UIC5853" s="2"/>
      <c r="UID5853" s="2"/>
      <c r="UIE5853" s="2"/>
      <c r="UIF5853" s="2"/>
      <c r="UIG5853" s="2"/>
      <c r="UIH5853" s="2"/>
      <c r="UII5853" s="2"/>
      <c r="UIJ5853" s="2"/>
      <c r="UIK5853" s="2"/>
      <c r="UIL5853" s="2"/>
      <c r="UIM5853" s="2"/>
      <c r="UIN5853" s="2"/>
      <c r="UIO5853" s="2"/>
      <c r="UIP5853" s="2"/>
      <c r="UIQ5853" s="2"/>
      <c r="UIR5853" s="2"/>
      <c r="UIS5853" s="2"/>
      <c r="UIT5853" s="2"/>
      <c r="UIU5853" s="2"/>
      <c r="UIV5853" s="2"/>
      <c r="UIW5853" s="2"/>
      <c r="UIX5853" s="2"/>
      <c r="UIY5853" s="2"/>
      <c r="UIZ5853" s="2"/>
      <c r="UJA5853" s="2"/>
      <c r="UJB5853" s="2"/>
      <c r="UJC5853" s="2"/>
      <c r="UJD5853" s="2"/>
      <c r="UJE5853" s="2"/>
      <c r="UJF5853" s="2"/>
      <c r="UJG5853" s="2"/>
      <c r="UJH5853" s="2"/>
      <c r="UJI5853" s="2"/>
      <c r="UJJ5853" s="2"/>
      <c r="UJK5853" s="2"/>
      <c r="UJL5853" s="2"/>
      <c r="UJM5853" s="2"/>
      <c r="UJN5853" s="2"/>
      <c r="UJO5853" s="2"/>
      <c r="UJP5853" s="2"/>
      <c r="UJQ5853" s="2"/>
      <c r="UJR5853" s="2"/>
      <c r="UJS5853" s="2"/>
      <c r="UJT5853" s="2"/>
      <c r="UJU5853" s="2"/>
      <c r="UJV5853" s="2"/>
      <c r="UJW5853" s="2"/>
      <c r="UJX5853" s="2"/>
      <c r="UJY5853" s="2"/>
      <c r="UJZ5853" s="2"/>
      <c r="UKA5853" s="2"/>
      <c r="UKB5853" s="2"/>
      <c r="UKC5853" s="2"/>
      <c r="UKD5853" s="2"/>
      <c r="UKE5853" s="2"/>
      <c r="UKF5853" s="2"/>
      <c r="UKG5853" s="2"/>
      <c r="UKH5853" s="2"/>
      <c r="UKI5853" s="2"/>
      <c r="UKJ5853" s="2"/>
      <c r="UKK5853" s="2"/>
      <c r="UKL5853" s="2"/>
      <c r="UKM5853" s="2"/>
      <c r="UKN5853" s="2"/>
      <c r="UKO5853" s="2"/>
      <c r="UKP5853" s="2"/>
      <c r="UKQ5853" s="2"/>
      <c r="UKR5853" s="2"/>
      <c r="UKS5853" s="2"/>
      <c r="UKT5853" s="2"/>
      <c r="UKU5853" s="2"/>
      <c r="UKV5853" s="2"/>
      <c r="UKW5853" s="2"/>
      <c r="UKX5853" s="2"/>
      <c r="UKY5853" s="2"/>
      <c r="UKZ5853" s="2"/>
      <c r="ULA5853" s="2"/>
      <c r="ULB5853" s="2"/>
      <c r="ULC5853" s="2"/>
      <c r="ULD5853" s="2"/>
      <c r="ULE5853" s="2"/>
      <c r="ULF5853" s="2"/>
      <c r="ULG5853" s="2"/>
      <c r="ULH5853" s="2"/>
      <c r="ULI5853" s="2"/>
      <c r="ULJ5853" s="2"/>
      <c r="ULK5853" s="2"/>
      <c r="ULL5853" s="2"/>
      <c r="ULM5853" s="2"/>
      <c r="ULN5853" s="2"/>
      <c r="ULO5853" s="2"/>
      <c r="ULP5853" s="2"/>
      <c r="ULQ5853" s="2"/>
      <c r="ULR5853" s="2"/>
      <c r="ULS5853" s="2"/>
      <c r="ULT5853" s="2"/>
      <c r="ULU5853" s="2"/>
      <c r="ULV5853" s="2"/>
      <c r="ULW5853" s="2"/>
      <c r="ULX5853" s="2"/>
      <c r="ULY5853" s="2"/>
      <c r="ULZ5853" s="2"/>
      <c r="UMA5853" s="2"/>
      <c r="UMB5853" s="2"/>
      <c r="UMC5853" s="2"/>
      <c r="UMD5853" s="2"/>
      <c r="UME5853" s="2"/>
      <c r="UMF5853" s="2"/>
      <c r="UMG5853" s="2"/>
      <c r="UMH5853" s="2"/>
      <c r="UMI5853" s="2"/>
      <c r="UMJ5853" s="2"/>
      <c r="UMK5853" s="2"/>
      <c r="UML5853" s="2"/>
      <c r="UMM5853" s="2"/>
      <c r="UMN5853" s="2"/>
      <c r="UMO5853" s="2"/>
      <c r="UMP5853" s="2"/>
      <c r="UMQ5853" s="2"/>
      <c r="UMR5853" s="2"/>
      <c r="UMS5853" s="2"/>
      <c r="UMT5853" s="2"/>
      <c r="UMU5853" s="2"/>
      <c r="UMV5853" s="2"/>
      <c r="UMW5853" s="2"/>
      <c r="UMX5853" s="2"/>
      <c r="UMY5853" s="2"/>
      <c r="UMZ5853" s="2"/>
      <c r="UNA5853" s="2"/>
      <c r="UNB5853" s="2"/>
      <c r="UNC5853" s="2"/>
      <c r="UND5853" s="2"/>
      <c r="UNE5853" s="2"/>
      <c r="UNF5853" s="2"/>
      <c r="UNG5853" s="2"/>
      <c r="UNH5853" s="2"/>
      <c r="UNI5853" s="2"/>
      <c r="UNJ5853" s="2"/>
      <c r="UNK5853" s="2"/>
      <c r="UNL5853" s="2"/>
      <c r="UNM5853" s="2"/>
      <c r="UNN5853" s="2"/>
      <c r="UNO5853" s="2"/>
      <c r="UNP5853" s="2"/>
      <c r="UNQ5853" s="2"/>
      <c r="UNR5853" s="2"/>
      <c r="UNS5853" s="2"/>
      <c r="UNT5853" s="2"/>
      <c r="UNU5853" s="2"/>
      <c r="UNV5853" s="2"/>
      <c r="UNW5853" s="2"/>
      <c r="UNX5853" s="2"/>
      <c r="UNY5853" s="2"/>
      <c r="UNZ5853" s="2"/>
      <c r="UOA5853" s="2"/>
      <c r="UOB5853" s="2"/>
      <c r="UOC5853" s="2"/>
      <c r="UOD5853" s="2"/>
      <c r="UOE5853" s="2"/>
      <c r="UOF5853" s="2"/>
      <c r="UOG5853" s="2"/>
      <c r="UOH5853" s="2"/>
      <c r="UOI5853" s="2"/>
      <c r="UOJ5853" s="2"/>
      <c r="UOK5853" s="2"/>
      <c r="UOL5853" s="2"/>
      <c r="UOM5853" s="2"/>
      <c r="UON5853" s="2"/>
      <c r="UOO5853" s="2"/>
      <c r="UOP5853" s="2"/>
      <c r="UOQ5853" s="2"/>
      <c r="UOR5853" s="2"/>
      <c r="UOS5853" s="2"/>
      <c r="UOT5853" s="2"/>
      <c r="UOU5853" s="2"/>
      <c r="UOV5853" s="2"/>
      <c r="UOW5853" s="2"/>
      <c r="UOX5853" s="2"/>
      <c r="UOY5853" s="2"/>
      <c r="UOZ5853" s="2"/>
      <c r="UPA5853" s="2"/>
      <c r="UPB5853" s="2"/>
      <c r="UPC5853" s="2"/>
      <c r="UPD5853" s="2"/>
      <c r="UPE5853" s="2"/>
      <c r="UPF5853" s="2"/>
      <c r="UPG5853" s="2"/>
      <c r="UPH5853" s="2"/>
      <c r="UPI5853" s="2"/>
      <c r="UPJ5853" s="2"/>
      <c r="UPK5853" s="2"/>
      <c r="UPL5853" s="2"/>
      <c r="UPM5853" s="2"/>
      <c r="UPN5853" s="2"/>
      <c r="UPO5853" s="2"/>
      <c r="UPP5853" s="2"/>
      <c r="UPQ5853" s="2"/>
      <c r="UPR5853" s="2"/>
      <c r="UPS5853" s="2"/>
      <c r="UPT5853" s="2"/>
      <c r="UPU5853" s="2"/>
      <c r="UPV5853" s="2"/>
      <c r="UPW5853" s="2"/>
      <c r="UPX5853" s="2"/>
      <c r="UPY5853" s="2"/>
      <c r="UPZ5853" s="2"/>
      <c r="UQA5853" s="2"/>
      <c r="UQB5853" s="2"/>
      <c r="UQC5853" s="2"/>
      <c r="UQD5853" s="2"/>
      <c r="UQE5853" s="2"/>
      <c r="UQF5853" s="2"/>
      <c r="UQG5853" s="2"/>
      <c r="UQH5853" s="2"/>
      <c r="UQI5853" s="2"/>
      <c r="UQJ5853" s="2"/>
      <c r="UQK5853" s="2"/>
      <c r="UQL5853" s="2"/>
      <c r="UQM5853" s="2"/>
      <c r="UQN5853" s="2"/>
      <c r="UQO5853" s="2"/>
      <c r="UQP5853" s="2"/>
      <c r="UQQ5853" s="2"/>
      <c r="UQR5853" s="2"/>
      <c r="UQS5853" s="2"/>
      <c r="UQT5853" s="2"/>
      <c r="UQU5853" s="2"/>
      <c r="UQV5853" s="2"/>
      <c r="UQW5853" s="2"/>
      <c r="UQX5853" s="2"/>
      <c r="UQY5853" s="2"/>
      <c r="UQZ5853" s="2"/>
      <c r="URA5853" s="2"/>
      <c r="URB5853" s="2"/>
      <c r="URC5853" s="2"/>
      <c r="URD5853" s="2"/>
      <c r="URE5853" s="2"/>
      <c r="URF5853" s="2"/>
      <c r="URG5853" s="2"/>
      <c r="URH5853" s="2"/>
      <c r="URI5853" s="2"/>
      <c r="URJ5853" s="2"/>
      <c r="URK5853" s="2"/>
      <c r="URL5853" s="2"/>
      <c r="URM5853" s="2"/>
      <c r="URN5853" s="2"/>
      <c r="URO5853" s="2"/>
      <c r="URP5853" s="2"/>
      <c r="URQ5853" s="2"/>
      <c r="URR5853" s="2"/>
      <c r="URS5853" s="2"/>
      <c r="URT5853" s="2"/>
      <c r="URU5853" s="2"/>
      <c r="URV5853" s="2"/>
      <c r="URW5853" s="2"/>
      <c r="URX5853" s="2"/>
      <c r="URY5853" s="2"/>
      <c r="URZ5853" s="2"/>
      <c r="USA5853" s="2"/>
      <c r="USB5853" s="2"/>
      <c r="USC5853" s="2"/>
      <c r="USD5853" s="2"/>
      <c r="USE5853" s="2"/>
      <c r="USF5853" s="2"/>
      <c r="USG5853" s="2"/>
      <c r="USH5853" s="2"/>
      <c r="USI5853" s="2"/>
      <c r="USJ5853" s="2"/>
      <c r="USK5853" s="2"/>
      <c r="USL5853" s="2"/>
      <c r="USM5853" s="2"/>
      <c r="USN5853" s="2"/>
      <c r="USO5853" s="2"/>
      <c r="USP5853" s="2"/>
      <c r="USQ5853" s="2"/>
      <c r="USR5853" s="2"/>
      <c r="USS5853" s="2"/>
      <c r="UST5853" s="2"/>
      <c r="USU5853" s="2"/>
      <c r="USV5853" s="2"/>
      <c r="USW5853" s="2"/>
      <c r="USX5853" s="2"/>
      <c r="USY5853" s="2"/>
      <c r="USZ5853" s="2"/>
      <c r="UTA5853" s="2"/>
      <c r="UTB5853" s="2"/>
      <c r="UTC5853" s="2"/>
      <c r="UTD5853" s="2"/>
      <c r="UTE5853" s="2"/>
      <c r="UTF5853" s="2"/>
      <c r="UTG5853" s="2"/>
      <c r="UTH5853" s="2"/>
      <c r="UTI5853" s="2"/>
      <c r="UTJ5853" s="2"/>
      <c r="UTK5853" s="2"/>
      <c r="UTL5853" s="2"/>
      <c r="UTM5853" s="2"/>
      <c r="UTN5853" s="2"/>
      <c r="UTO5853" s="2"/>
      <c r="UTP5853" s="2"/>
      <c r="UTQ5853" s="2"/>
      <c r="UTR5853" s="2"/>
      <c r="UTS5853" s="2"/>
      <c r="UTT5853" s="2"/>
      <c r="UTU5853" s="2"/>
      <c r="UTV5853" s="2"/>
      <c r="UTW5853" s="2"/>
      <c r="UTX5853" s="2"/>
      <c r="UTY5853" s="2"/>
      <c r="UTZ5853" s="2"/>
      <c r="UUA5853" s="2"/>
      <c r="UUB5853" s="2"/>
      <c r="UUC5853" s="2"/>
      <c r="UUD5853" s="2"/>
      <c r="UUE5853" s="2"/>
      <c r="UUF5853" s="2"/>
      <c r="UUG5853" s="2"/>
      <c r="UUH5853" s="2"/>
      <c r="UUI5853" s="2"/>
      <c r="UUJ5853" s="2"/>
      <c r="UUK5853" s="2"/>
      <c r="UUL5853" s="2"/>
      <c r="UUM5853" s="2"/>
      <c r="UUN5853" s="2"/>
      <c r="UUO5853" s="2"/>
      <c r="UUP5853" s="2"/>
      <c r="UUQ5853" s="2"/>
      <c r="UUR5853" s="2"/>
      <c r="UUS5853" s="2"/>
      <c r="UUT5853" s="2"/>
      <c r="UUU5853" s="2"/>
      <c r="UUV5853" s="2"/>
      <c r="UUW5853" s="2"/>
      <c r="UUX5853" s="2"/>
      <c r="UUY5853" s="2"/>
      <c r="UUZ5853" s="2"/>
      <c r="UVA5853" s="2"/>
      <c r="UVB5853" s="2"/>
      <c r="UVC5853" s="2"/>
      <c r="UVD5853" s="2"/>
      <c r="UVE5853" s="2"/>
      <c r="UVF5853" s="2"/>
      <c r="UVG5853" s="2"/>
      <c r="UVH5853" s="2"/>
      <c r="UVI5853" s="2"/>
      <c r="UVJ5853" s="2"/>
      <c r="UVK5853" s="2"/>
      <c r="UVL5853" s="2"/>
      <c r="UVM5853" s="2"/>
      <c r="UVN5853" s="2"/>
      <c r="UVO5853" s="2"/>
      <c r="UVP5853" s="2"/>
      <c r="UVQ5853" s="2"/>
      <c r="UVR5853" s="2"/>
      <c r="UVS5853" s="2"/>
      <c r="UVT5853" s="2"/>
      <c r="UVU5853" s="2"/>
      <c r="UVV5853" s="2"/>
      <c r="UVW5853" s="2"/>
      <c r="UVX5853" s="2"/>
      <c r="UVY5853" s="2"/>
      <c r="UVZ5853" s="2"/>
      <c r="UWA5853" s="2"/>
      <c r="UWB5853" s="2"/>
      <c r="UWC5853" s="2"/>
      <c r="UWD5853" s="2"/>
      <c r="UWE5853" s="2"/>
      <c r="UWF5853" s="2"/>
      <c r="UWG5853" s="2"/>
      <c r="UWH5853" s="2"/>
      <c r="UWI5853" s="2"/>
      <c r="UWJ5853" s="2"/>
      <c r="UWK5853" s="2"/>
      <c r="UWL5853" s="2"/>
      <c r="UWM5853" s="2"/>
      <c r="UWN5853" s="2"/>
      <c r="UWO5853" s="2"/>
      <c r="UWP5853" s="2"/>
      <c r="UWQ5853" s="2"/>
      <c r="UWR5853" s="2"/>
      <c r="UWS5853" s="2"/>
      <c r="UWT5853" s="2"/>
      <c r="UWU5853" s="2"/>
      <c r="UWV5853" s="2"/>
      <c r="UWW5853" s="2"/>
      <c r="UWX5853" s="2"/>
      <c r="UWY5853" s="2"/>
      <c r="UWZ5853" s="2"/>
      <c r="UXA5853" s="2"/>
      <c r="UXB5853" s="2"/>
      <c r="UXC5853" s="2"/>
      <c r="UXD5853" s="2"/>
      <c r="UXE5853" s="2"/>
      <c r="UXF5853" s="2"/>
      <c r="UXG5853" s="2"/>
      <c r="UXH5853" s="2"/>
      <c r="UXI5853" s="2"/>
      <c r="UXJ5853" s="2"/>
      <c r="UXK5853" s="2"/>
      <c r="UXL5853" s="2"/>
      <c r="UXM5853" s="2"/>
      <c r="UXN5853" s="2"/>
      <c r="UXO5853" s="2"/>
      <c r="UXP5853" s="2"/>
      <c r="UXQ5853" s="2"/>
      <c r="UXR5853" s="2"/>
      <c r="UXS5853" s="2"/>
      <c r="UXT5853" s="2"/>
      <c r="UXU5853" s="2"/>
      <c r="UXV5853" s="2"/>
      <c r="UXW5853" s="2"/>
      <c r="UXX5853" s="2"/>
      <c r="UXY5853" s="2"/>
      <c r="UXZ5853" s="2"/>
      <c r="UYA5853" s="2"/>
      <c r="UYB5853" s="2"/>
      <c r="UYC5853" s="2"/>
      <c r="UYD5853" s="2"/>
      <c r="UYE5853" s="2"/>
      <c r="UYF5853" s="2"/>
      <c r="UYG5853" s="2"/>
      <c r="UYH5853" s="2"/>
      <c r="UYI5853" s="2"/>
      <c r="UYJ5853" s="2"/>
      <c r="UYK5853" s="2"/>
      <c r="UYL5853" s="2"/>
      <c r="UYM5853" s="2"/>
      <c r="UYN5853" s="2"/>
      <c r="UYO5853" s="2"/>
      <c r="UYP5853" s="2"/>
      <c r="UYQ5853" s="2"/>
      <c r="UYR5853" s="2"/>
      <c r="UYS5853" s="2"/>
      <c r="UYT5853" s="2"/>
      <c r="UYU5853" s="2"/>
      <c r="UYV5853" s="2"/>
      <c r="UYW5853" s="2"/>
      <c r="UYX5853" s="2"/>
      <c r="UYY5853" s="2"/>
      <c r="UYZ5853" s="2"/>
      <c r="UZA5853" s="2"/>
      <c r="UZB5853" s="2"/>
      <c r="UZC5853" s="2"/>
      <c r="UZD5853" s="2"/>
      <c r="UZE5853" s="2"/>
      <c r="UZF5853" s="2"/>
      <c r="UZG5853" s="2"/>
      <c r="UZH5853" s="2"/>
      <c r="UZI5853" s="2"/>
      <c r="UZJ5853" s="2"/>
      <c r="UZK5853" s="2"/>
      <c r="UZL5853" s="2"/>
      <c r="UZM5853" s="2"/>
      <c r="UZN5853" s="2"/>
      <c r="UZO5853" s="2"/>
      <c r="UZP5853" s="2"/>
      <c r="UZQ5853" s="2"/>
      <c r="UZR5853" s="2"/>
      <c r="UZS5853" s="2"/>
      <c r="UZT5853" s="2"/>
      <c r="UZU5853" s="2"/>
      <c r="UZV5853" s="2"/>
      <c r="UZW5853" s="2"/>
      <c r="UZX5853" s="2"/>
      <c r="UZY5853" s="2"/>
      <c r="UZZ5853" s="2"/>
      <c r="VAA5853" s="2"/>
      <c r="VAB5853" s="2"/>
      <c r="VAC5853" s="2"/>
      <c r="VAD5853" s="2"/>
      <c r="VAE5853" s="2"/>
      <c r="VAF5853" s="2"/>
      <c r="VAG5853" s="2"/>
      <c r="VAH5853" s="2"/>
      <c r="VAI5853" s="2"/>
      <c r="VAJ5853" s="2"/>
      <c r="VAK5853" s="2"/>
      <c r="VAL5853" s="2"/>
      <c r="VAM5853" s="2"/>
      <c r="VAN5853" s="2"/>
      <c r="VAO5853" s="2"/>
      <c r="VAP5853" s="2"/>
      <c r="VAQ5853" s="2"/>
      <c r="VAR5853" s="2"/>
      <c r="VAS5853" s="2"/>
      <c r="VAT5853" s="2"/>
      <c r="VAU5853" s="2"/>
      <c r="VAV5853" s="2"/>
      <c r="VAW5853" s="2"/>
      <c r="VAX5853" s="2"/>
      <c r="VAY5853" s="2"/>
      <c r="VAZ5853" s="2"/>
      <c r="VBA5853" s="2"/>
      <c r="VBB5853" s="2"/>
      <c r="VBC5853" s="2"/>
      <c r="VBD5853" s="2"/>
      <c r="VBE5853" s="2"/>
      <c r="VBF5853" s="2"/>
      <c r="VBG5853" s="2"/>
      <c r="VBH5853" s="2"/>
      <c r="VBI5853" s="2"/>
      <c r="VBJ5853" s="2"/>
      <c r="VBK5853" s="2"/>
      <c r="VBL5853" s="2"/>
      <c r="VBM5853" s="2"/>
      <c r="VBN5853" s="2"/>
      <c r="VBO5853" s="2"/>
      <c r="VBP5853" s="2"/>
      <c r="VBQ5853" s="2"/>
      <c r="VBR5853" s="2"/>
      <c r="VBS5853" s="2"/>
      <c r="VBT5853" s="2"/>
      <c r="VBU5853" s="2"/>
      <c r="VBV5853" s="2"/>
      <c r="VBW5853" s="2"/>
      <c r="VBX5853" s="2"/>
      <c r="VBY5853" s="2"/>
      <c r="VBZ5853" s="2"/>
      <c r="VCA5853" s="2"/>
      <c r="VCB5853" s="2"/>
      <c r="VCC5853" s="2"/>
      <c r="VCD5853" s="2"/>
      <c r="VCE5853" s="2"/>
      <c r="VCF5853" s="2"/>
      <c r="VCG5853" s="2"/>
      <c r="VCH5853" s="2"/>
      <c r="VCI5853" s="2"/>
      <c r="VCJ5853" s="2"/>
      <c r="VCK5853" s="2"/>
      <c r="VCL5853" s="2"/>
      <c r="VCM5853" s="2"/>
      <c r="VCN5853" s="2"/>
      <c r="VCO5853" s="2"/>
      <c r="VCP5853" s="2"/>
      <c r="VCQ5853" s="2"/>
      <c r="VCR5853" s="2"/>
      <c r="VCS5853" s="2"/>
      <c r="VCT5853" s="2"/>
      <c r="VCU5853" s="2"/>
      <c r="VCV5853" s="2"/>
      <c r="VCW5853" s="2"/>
      <c r="VCX5853" s="2"/>
      <c r="VCY5853" s="2"/>
      <c r="VCZ5853" s="2"/>
      <c r="VDA5853" s="2"/>
      <c r="VDB5853" s="2"/>
      <c r="VDC5853" s="2"/>
      <c r="VDD5853" s="2"/>
      <c r="VDE5853" s="2"/>
      <c r="VDF5853" s="2"/>
      <c r="VDG5853" s="2"/>
      <c r="VDH5853" s="2"/>
      <c r="VDI5853" s="2"/>
      <c r="VDJ5853" s="2"/>
      <c r="VDK5853" s="2"/>
      <c r="VDL5853" s="2"/>
      <c r="VDM5853" s="2"/>
      <c r="VDN5853" s="2"/>
      <c r="VDO5853" s="2"/>
      <c r="VDP5853" s="2"/>
      <c r="VDQ5853" s="2"/>
      <c r="VDR5853" s="2"/>
      <c r="VDS5853" s="2"/>
      <c r="VDT5853" s="2"/>
      <c r="VDU5853" s="2"/>
      <c r="VDV5853" s="2"/>
      <c r="VDW5853" s="2"/>
      <c r="VDX5853" s="2"/>
      <c r="VDY5853" s="2"/>
      <c r="VDZ5853" s="2"/>
      <c r="VEA5853" s="2"/>
      <c r="VEB5853" s="2"/>
      <c r="VEC5853" s="2"/>
      <c r="VED5853" s="2"/>
      <c r="VEE5853" s="2"/>
      <c r="VEF5853" s="2"/>
      <c r="VEG5853" s="2"/>
      <c r="VEH5853" s="2"/>
      <c r="VEI5853" s="2"/>
      <c r="VEJ5853" s="2"/>
      <c r="VEK5853" s="2"/>
      <c r="VEL5853" s="2"/>
      <c r="VEM5853" s="2"/>
      <c r="VEN5853" s="2"/>
      <c r="VEO5853" s="2"/>
      <c r="VEP5853" s="2"/>
      <c r="VEQ5853" s="2"/>
      <c r="VER5853" s="2"/>
      <c r="VES5853" s="2"/>
      <c r="VET5853" s="2"/>
      <c r="VEU5853" s="2"/>
      <c r="VEV5853" s="2"/>
      <c r="VEW5853" s="2"/>
      <c r="VEX5853" s="2"/>
      <c r="VEY5853" s="2"/>
      <c r="VEZ5853" s="2"/>
      <c r="VFA5853" s="2"/>
      <c r="VFB5853" s="2"/>
      <c r="VFC5853" s="2"/>
      <c r="VFD5853" s="2"/>
      <c r="VFE5853" s="2"/>
      <c r="VFF5853" s="2"/>
      <c r="VFG5853" s="2"/>
      <c r="VFH5853" s="2"/>
      <c r="VFI5853" s="2"/>
      <c r="VFJ5853" s="2"/>
      <c r="VFK5853" s="2"/>
      <c r="VFL5853" s="2"/>
      <c r="VFM5853" s="2"/>
      <c r="VFN5853" s="2"/>
      <c r="VFO5853" s="2"/>
      <c r="VFP5853" s="2"/>
      <c r="VFQ5853" s="2"/>
      <c r="VFR5853" s="2"/>
      <c r="VFS5853" s="2"/>
      <c r="VFT5853" s="2"/>
      <c r="VFU5853" s="2"/>
      <c r="VFV5853" s="2"/>
      <c r="VFW5853" s="2"/>
      <c r="VFX5853" s="2"/>
      <c r="VFY5853" s="2"/>
      <c r="VFZ5853" s="2"/>
      <c r="VGA5853" s="2"/>
      <c r="VGB5853" s="2"/>
      <c r="VGC5853" s="2"/>
      <c r="VGD5853" s="2"/>
      <c r="VGE5853" s="2"/>
      <c r="VGF5853" s="2"/>
      <c r="VGG5853" s="2"/>
      <c r="VGH5853" s="2"/>
      <c r="VGI5853" s="2"/>
      <c r="VGJ5853" s="2"/>
      <c r="VGK5853" s="2"/>
      <c r="VGL5853" s="2"/>
      <c r="VGM5853" s="2"/>
      <c r="VGN5853" s="2"/>
      <c r="VGO5853" s="2"/>
      <c r="VGP5853" s="2"/>
      <c r="VGQ5853" s="2"/>
      <c r="VGR5853" s="2"/>
      <c r="VGS5853" s="2"/>
      <c r="VGT5853" s="2"/>
      <c r="VGU5853" s="2"/>
      <c r="VGV5853" s="2"/>
      <c r="VGW5853" s="2"/>
      <c r="VGX5853" s="2"/>
      <c r="VGY5853" s="2"/>
      <c r="VGZ5853" s="2"/>
      <c r="VHA5853" s="2"/>
      <c r="VHB5853" s="2"/>
      <c r="VHC5853" s="2"/>
      <c r="VHD5853" s="2"/>
      <c r="VHE5853" s="2"/>
      <c r="VHF5853" s="2"/>
      <c r="VHG5853" s="2"/>
      <c r="VHH5853" s="2"/>
      <c r="VHI5853" s="2"/>
      <c r="VHJ5853" s="2"/>
      <c r="VHK5853" s="2"/>
      <c r="VHL5853" s="2"/>
      <c r="VHM5853" s="2"/>
      <c r="VHN5853" s="2"/>
      <c r="VHO5853" s="2"/>
      <c r="VHP5853" s="2"/>
      <c r="VHQ5853" s="2"/>
      <c r="VHR5853" s="2"/>
      <c r="VHS5853" s="2"/>
      <c r="VHT5853" s="2"/>
      <c r="VHU5853" s="2"/>
      <c r="VHV5853" s="2"/>
      <c r="VHW5853" s="2"/>
      <c r="VHX5853" s="2"/>
      <c r="VHY5853" s="2"/>
      <c r="VHZ5853" s="2"/>
      <c r="VIA5853" s="2"/>
      <c r="VIB5853" s="2"/>
      <c r="VIC5853" s="2"/>
      <c r="VID5853" s="2"/>
      <c r="VIE5853" s="2"/>
      <c r="VIF5853" s="2"/>
      <c r="VIG5853" s="2"/>
      <c r="VIH5853" s="2"/>
      <c r="VII5853" s="2"/>
      <c r="VIJ5853" s="2"/>
      <c r="VIK5853" s="2"/>
      <c r="VIL5853" s="2"/>
      <c r="VIM5853" s="2"/>
      <c r="VIN5853" s="2"/>
      <c r="VIO5853" s="2"/>
      <c r="VIP5853" s="2"/>
      <c r="VIQ5853" s="2"/>
      <c r="VIR5853" s="2"/>
      <c r="VIS5853" s="2"/>
      <c r="VIT5853" s="2"/>
      <c r="VIU5853" s="2"/>
      <c r="VIV5853" s="2"/>
      <c r="VIW5853" s="2"/>
      <c r="VIX5853" s="2"/>
      <c r="VIY5853" s="2"/>
      <c r="VIZ5853" s="2"/>
      <c r="VJA5853" s="2"/>
      <c r="VJB5853" s="2"/>
      <c r="VJC5853" s="2"/>
      <c r="VJD5853" s="2"/>
      <c r="VJE5853" s="2"/>
      <c r="VJF5853" s="2"/>
      <c r="VJG5853" s="2"/>
      <c r="VJH5853" s="2"/>
      <c r="VJI5853" s="2"/>
      <c r="VJJ5853" s="2"/>
      <c r="VJK5853" s="2"/>
      <c r="VJL5853" s="2"/>
      <c r="VJM5853" s="2"/>
      <c r="VJN5853" s="2"/>
      <c r="VJO5853" s="2"/>
      <c r="VJP5853" s="2"/>
      <c r="VJQ5853" s="2"/>
      <c r="VJR5853" s="2"/>
      <c r="VJS5853" s="2"/>
      <c r="VJT5853" s="2"/>
      <c r="VJU5853" s="2"/>
      <c r="VJV5853" s="2"/>
      <c r="VJW5853" s="2"/>
      <c r="VJX5853" s="2"/>
      <c r="VJY5853" s="2"/>
      <c r="VJZ5853" s="2"/>
      <c r="VKA5853" s="2"/>
      <c r="VKB5853" s="2"/>
      <c r="VKC5853" s="2"/>
      <c r="VKD5853" s="2"/>
      <c r="VKE5853" s="2"/>
      <c r="VKF5853" s="2"/>
      <c r="VKG5853" s="2"/>
      <c r="VKH5853" s="2"/>
      <c r="VKI5853" s="2"/>
      <c r="VKJ5853" s="2"/>
      <c r="VKK5853" s="2"/>
      <c r="VKL5853" s="2"/>
      <c r="VKM5853" s="2"/>
      <c r="VKN5853" s="2"/>
      <c r="VKO5853" s="2"/>
      <c r="VKP5853" s="2"/>
      <c r="VKQ5853" s="2"/>
      <c r="VKR5853" s="2"/>
      <c r="VKS5853" s="2"/>
      <c r="VKT5853" s="2"/>
      <c r="VKU5853" s="2"/>
      <c r="VKV5853" s="2"/>
      <c r="VKW5853" s="2"/>
      <c r="VKX5853" s="2"/>
      <c r="VKY5853" s="2"/>
      <c r="VKZ5853" s="2"/>
      <c r="VLA5853" s="2"/>
      <c r="VLB5853" s="2"/>
      <c r="VLC5853" s="2"/>
      <c r="VLD5853" s="2"/>
      <c r="VLE5853" s="2"/>
      <c r="VLF5853" s="2"/>
      <c r="VLG5853" s="2"/>
      <c r="VLH5853" s="2"/>
      <c r="VLI5853" s="2"/>
      <c r="VLJ5853" s="2"/>
      <c r="VLK5853" s="2"/>
      <c r="VLL5853" s="2"/>
      <c r="VLM5853" s="2"/>
      <c r="VLN5853" s="2"/>
      <c r="VLO5853" s="2"/>
      <c r="VLP5853" s="2"/>
      <c r="VLQ5853" s="2"/>
      <c r="VLR5853" s="2"/>
      <c r="VLS5853" s="2"/>
      <c r="VLT5853" s="2"/>
      <c r="VLU5853" s="2"/>
      <c r="VLV5853" s="2"/>
      <c r="VLW5853" s="2"/>
      <c r="VLX5853" s="2"/>
      <c r="VLY5853" s="2"/>
      <c r="VLZ5853" s="2"/>
      <c r="VMA5853" s="2"/>
      <c r="VMB5853" s="2"/>
      <c r="VMC5853" s="2"/>
      <c r="VMD5853" s="2"/>
      <c r="VME5853" s="2"/>
      <c r="VMF5853" s="2"/>
      <c r="VMG5853" s="2"/>
      <c r="VMH5853" s="2"/>
      <c r="VMI5853" s="2"/>
      <c r="VMJ5853" s="2"/>
      <c r="VMK5853" s="2"/>
      <c r="VML5853" s="2"/>
      <c r="VMM5853" s="2"/>
      <c r="VMN5853" s="2"/>
      <c r="VMO5853" s="2"/>
      <c r="VMP5853" s="2"/>
      <c r="VMQ5853" s="2"/>
      <c r="VMR5853" s="2"/>
      <c r="VMS5853" s="2"/>
      <c r="VMT5853" s="2"/>
      <c r="VMU5853" s="2"/>
      <c r="VMV5853" s="2"/>
      <c r="VMW5853" s="2"/>
      <c r="VMX5853" s="2"/>
      <c r="VMY5853" s="2"/>
      <c r="VMZ5853" s="2"/>
      <c r="VNA5853" s="2"/>
      <c r="VNB5853" s="2"/>
      <c r="VNC5853" s="2"/>
      <c r="VND5853" s="2"/>
      <c r="VNE5853" s="2"/>
      <c r="VNF5853" s="2"/>
      <c r="VNG5853" s="2"/>
      <c r="VNH5853" s="2"/>
      <c r="VNI5853" s="2"/>
      <c r="VNJ5853" s="2"/>
      <c r="VNK5853" s="2"/>
      <c r="VNL5853" s="2"/>
      <c r="VNM5853" s="2"/>
      <c r="VNN5853" s="2"/>
      <c r="VNO5853" s="2"/>
      <c r="VNP5853" s="2"/>
      <c r="VNQ5853" s="2"/>
      <c r="VNR5853" s="2"/>
      <c r="VNS5853" s="2"/>
      <c r="VNT5853" s="2"/>
      <c r="VNU5853" s="2"/>
      <c r="VNV5853" s="2"/>
      <c r="VNW5853" s="2"/>
      <c r="VNX5853" s="2"/>
      <c r="VNY5853" s="2"/>
      <c r="VNZ5853" s="2"/>
      <c r="VOA5853" s="2"/>
      <c r="VOB5853" s="2"/>
      <c r="VOC5853" s="2"/>
      <c r="VOD5853" s="2"/>
      <c r="VOE5853" s="2"/>
      <c r="VOF5853" s="2"/>
      <c r="VOG5853" s="2"/>
      <c r="VOH5853" s="2"/>
      <c r="VOI5853" s="2"/>
      <c r="VOJ5853" s="2"/>
      <c r="VOK5853" s="2"/>
      <c r="VOL5853" s="2"/>
      <c r="VOM5853" s="2"/>
      <c r="VON5853" s="2"/>
      <c r="VOO5853" s="2"/>
      <c r="VOP5853" s="2"/>
      <c r="VOQ5853" s="2"/>
      <c r="VOR5853" s="2"/>
      <c r="VOS5853" s="2"/>
      <c r="VOT5853" s="2"/>
      <c r="VOU5853" s="2"/>
      <c r="VOV5853" s="2"/>
      <c r="VOW5853" s="2"/>
      <c r="VOX5853" s="2"/>
      <c r="VOY5853" s="2"/>
      <c r="VOZ5853" s="2"/>
      <c r="VPA5853" s="2"/>
      <c r="VPB5853" s="2"/>
      <c r="VPC5853" s="2"/>
      <c r="VPD5853" s="2"/>
      <c r="VPE5853" s="2"/>
      <c r="VPF5853" s="2"/>
      <c r="VPG5853" s="2"/>
      <c r="VPH5853" s="2"/>
      <c r="VPI5853" s="2"/>
      <c r="VPJ5853" s="2"/>
      <c r="VPK5853" s="2"/>
      <c r="VPL5853" s="2"/>
      <c r="VPM5853" s="2"/>
      <c r="VPN5853" s="2"/>
      <c r="VPO5853" s="2"/>
      <c r="VPP5853" s="2"/>
      <c r="VPQ5853" s="2"/>
      <c r="VPR5853" s="2"/>
      <c r="VPS5853" s="2"/>
      <c r="VPT5853" s="2"/>
      <c r="VPU5853" s="2"/>
      <c r="VPV5853" s="2"/>
      <c r="VPW5853" s="2"/>
      <c r="VPX5853" s="2"/>
      <c r="VPY5853" s="2"/>
      <c r="VPZ5853" s="2"/>
      <c r="VQA5853" s="2"/>
      <c r="VQB5853" s="2"/>
      <c r="VQC5853" s="2"/>
      <c r="VQD5853" s="2"/>
      <c r="VQE5853" s="2"/>
      <c r="VQF5853" s="2"/>
      <c r="VQG5853" s="2"/>
      <c r="VQH5853" s="2"/>
      <c r="VQI5853" s="2"/>
      <c r="VQJ5853" s="2"/>
      <c r="VQK5853" s="2"/>
      <c r="VQL5853" s="2"/>
      <c r="VQM5853" s="2"/>
      <c r="VQN5853" s="2"/>
      <c r="VQO5853" s="2"/>
      <c r="VQP5853" s="2"/>
      <c r="VQQ5853" s="2"/>
      <c r="VQR5853" s="2"/>
      <c r="VQS5853" s="2"/>
      <c r="VQT5853" s="2"/>
      <c r="VQU5853" s="2"/>
      <c r="VQV5853" s="2"/>
      <c r="VQW5853" s="2"/>
      <c r="VQX5853" s="2"/>
      <c r="VQY5853" s="2"/>
      <c r="VQZ5853" s="2"/>
      <c r="VRA5853" s="2"/>
      <c r="VRB5853" s="2"/>
      <c r="VRC5853" s="2"/>
      <c r="VRD5853" s="2"/>
      <c r="VRE5853" s="2"/>
      <c r="VRF5853" s="2"/>
      <c r="VRG5853" s="2"/>
      <c r="VRH5853" s="2"/>
      <c r="VRI5853" s="2"/>
      <c r="VRJ5853" s="2"/>
      <c r="VRK5853" s="2"/>
      <c r="VRL5853" s="2"/>
      <c r="VRM5853" s="2"/>
      <c r="VRN5853" s="2"/>
      <c r="VRO5853" s="2"/>
      <c r="VRP5853" s="2"/>
      <c r="VRQ5853" s="2"/>
      <c r="VRR5853" s="2"/>
      <c r="VRS5853" s="2"/>
      <c r="VRT5853" s="2"/>
      <c r="VRU5853" s="2"/>
      <c r="VRV5853" s="2"/>
      <c r="VRW5853" s="2"/>
      <c r="VRX5853" s="2"/>
      <c r="VRY5853" s="2"/>
      <c r="VRZ5853" s="2"/>
      <c r="VSA5853" s="2"/>
      <c r="VSB5853" s="2"/>
      <c r="VSC5853" s="2"/>
      <c r="VSD5853" s="2"/>
      <c r="VSE5853" s="2"/>
      <c r="VSF5853" s="2"/>
      <c r="VSG5853" s="2"/>
      <c r="VSH5853" s="2"/>
      <c r="VSI5853" s="2"/>
      <c r="VSJ5853" s="2"/>
      <c r="VSK5853" s="2"/>
      <c r="VSL5853" s="2"/>
      <c r="VSM5853" s="2"/>
      <c r="VSN5853" s="2"/>
      <c r="VSO5853" s="2"/>
      <c r="VSP5853" s="2"/>
      <c r="VSQ5853" s="2"/>
      <c r="VSR5853" s="2"/>
      <c r="VSS5853" s="2"/>
      <c r="VST5853" s="2"/>
      <c r="VSU5853" s="2"/>
      <c r="VSV5853" s="2"/>
      <c r="VSW5853" s="2"/>
      <c r="VSX5853" s="2"/>
      <c r="VSY5853" s="2"/>
      <c r="VSZ5853" s="2"/>
      <c r="VTA5853" s="2"/>
      <c r="VTB5853" s="2"/>
      <c r="VTC5853" s="2"/>
      <c r="VTD5853" s="2"/>
      <c r="VTE5853" s="2"/>
      <c r="VTF5853" s="2"/>
      <c r="VTG5853" s="2"/>
      <c r="VTH5853" s="2"/>
      <c r="VTI5853" s="2"/>
      <c r="VTJ5853" s="2"/>
      <c r="VTK5853" s="2"/>
      <c r="VTL5853" s="2"/>
      <c r="VTM5853" s="2"/>
      <c r="VTN5853" s="2"/>
      <c r="VTO5853" s="2"/>
      <c r="VTP5853" s="2"/>
      <c r="VTQ5853" s="2"/>
      <c r="VTR5853" s="2"/>
      <c r="VTS5853" s="2"/>
      <c r="VTT5853" s="2"/>
      <c r="VTU5853" s="2"/>
      <c r="VTV5853" s="2"/>
      <c r="VTW5853" s="2"/>
      <c r="VTX5853" s="2"/>
      <c r="VTY5853" s="2"/>
      <c r="VTZ5853" s="2"/>
      <c r="VUA5853" s="2"/>
      <c r="VUB5853" s="2"/>
      <c r="VUC5853" s="2"/>
      <c r="VUD5853" s="2"/>
      <c r="VUE5853" s="2"/>
      <c r="VUF5853" s="2"/>
      <c r="VUG5853" s="2"/>
      <c r="VUH5853" s="2"/>
      <c r="VUI5853" s="2"/>
      <c r="VUJ5853" s="2"/>
      <c r="VUK5853" s="2"/>
      <c r="VUL5853" s="2"/>
      <c r="VUM5853" s="2"/>
      <c r="VUN5853" s="2"/>
      <c r="VUO5853" s="2"/>
      <c r="VUP5853" s="2"/>
      <c r="VUQ5853" s="2"/>
      <c r="VUR5853" s="2"/>
      <c r="VUS5853" s="2"/>
      <c r="VUT5853" s="2"/>
      <c r="VUU5853" s="2"/>
      <c r="VUV5853" s="2"/>
      <c r="VUW5853" s="2"/>
      <c r="VUX5853" s="2"/>
      <c r="VUY5853" s="2"/>
      <c r="VUZ5853" s="2"/>
      <c r="VVA5853" s="2"/>
      <c r="VVB5853" s="2"/>
      <c r="VVC5853" s="2"/>
      <c r="VVD5853" s="2"/>
      <c r="VVE5853" s="2"/>
      <c r="VVF5853" s="2"/>
      <c r="VVG5853" s="2"/>
      <c r="VVH5853" s="2"/>
      <c r="VVI5853" s="2"/>
      <c r="VVJ5853" s="2"/>
      <c r="VVK5853" s="2"/>
      <c r="VVL5853" s="2"/>
      <c r="VVM5853" s="2"/>
      <c r="VVN5853" s="2"/>
      <c r="VVO5853" s="2"/>
      <c r="VVP5853" s="2"/>
      <c r="VVQ5853" s="2"/>
      <c r="VVR5853" s="2"/>
      <c r="VVS5853" s="2"/>
      <c r="VVT5853" s="2"/>
      <c r="VVU5853" s="2"/>
      <c r="VVV5853" s="2"/>
      <c r="VVW5853" s="2"/>
      <c r="VVX5853" s="2"/>
      <c r="VVY5853" s="2"/>
      <c r="VVZ5853" s="2"/>
      <c r="VWA5853" s="2"/>
      <c r="VWB5853" s="2"/>
      <c r="VWC5853" s="2"/>
      <c r="VWD5853" s="2"/>
      <c r="VWE5853" s="2"/>
      <c r="VWF5853" s="2"/>
      <c r="VWG5853" s="2"/>
      <c r="VWH5853" s="2"/>
      <c r="VWI5853" s="2"/>
      <c r="VWJ5853" s="2"/>
      <c r="VWK5853" s="2"/>
      <c r="VWL5853" s="2"/>
      <c r="VWM5853" s="2"/>
      <c r="VWN5853" s="2"/>
      <c r="VWO5853" s="2"/>
      <c r="VWP5853" s="2"/>
      <c r="VWQ5853" s="2"/>
      <c r="VWR5853" s="2"/>
      <c r="VWS5853" s="2"/>
      <c r="VWT5853" s="2"/>
      <c r="VWU5853" s="2"/>
      <c r="VWV5853" s="2"/>
      <c r="VWW5853" s="2"/>
      <c r="VWX5853" s="2"/>
      <c r="VWY5853" s="2"/>
      <c r="VWZ5853" s="2"/>
      <c r="VXA5853" s="2"/>
      <c r="VXB5853" s="2"/>
      <c r="VXC5853" s="2"/>
      <c r="VXD5853" s="2"/>
      <c r="VXE5853" s="2"/>
      <c r="VXF5853" s="2"/>
      <c r="VXG5853" s="2"/>
      <c r="VXH5853" s="2"/>
      <c r="VXI5853" s="2"/>
      <c r="VXJ5853" s="2"/>
      <c r="VXK5853" s="2"/>
      <c r="VXL5853" s="2"/>
      <c r="VXM5853" s="2"/>
      <c r="VXN5853" s="2"/>
      <c r="VXO5853" s="2"/>
      <c r="VXP5853" s="2"/>
      <c r="VXQ5853" s="2"/>
      <c r="VXR5853" s="2"/>
      <c r="VXS5853" s="2"/>
      <c r="VXT5853" s="2"/>
      <c r="VXU5853" s="2"/>
      <c r="VXV5853" s="2"/>
      <c r="VXW5853" s="2"/>
      <c r="VXX5853" s="2"/>
      <c r="VXY5853" s="2"/>
      <c r="VXZ5853" s="2"/>
      <c r="VYA5853" s="2"/>
      <c r="VYB5853" s="2"/>
      <c r="VYC5853" s="2"/>
      <c r="VYD5853" s="2"/>
      <c r="VYE5853" s="2"/>
      <c r="VYF5853" s="2"/>
      <c r="VYG5853" s="2"/>
      <c r="VYH5853" s="2"/>
      <c r="VYI5853" s="2"/>
      <c r="VYJ5853" s="2"/>
      <c r="VYK5853" s="2"/>
      <c r="VYL5853" s="2"/>
      <c r="VYM5853" s="2"/>
      <c r="VYN5853" s="2"/>
      <c r="VYO5853" s="2"/>
      <c r="VYP5853" s="2"/>
      <c r="VYQ5853" s="2"/>
      <c r="VYR5853" s="2"/>
      <c r="VYS5853" s="2"/>
      <c r="VYT5853" s="2"/>
      <c r="VYU5853" s="2"/>
      <c r="VYV5853" s="2"/>
      <c r="VYW5853" s="2"/>
      <c r="VYX5853" s="2"/>
      <c r="VYY5853" s="2"/>
      <c r="VYZ5853" s="2"/>
      <c r="VZA5853" s="2"/>
      <c r="VZB5853" s="2"/>
      <c r="VZC5853" s="2"/>
      <c r="VZD5853" s="2"/>
      <c r="VZE5853" s="2"/>
      <c r="VZF5853" s="2"/>
      <c r="VZG5853" s="2"/>
      <c r="VZH5853" s="2"/>
      <c r="VZI5853" s="2"/>
      <c r="VZJ5853" s="2"/>
      <c r="VZK5853" s="2"/>
      <c r="VZL5853" s="2"/>
      <c r="VZM5853" s="2"/>
      <c r="VZN5853" s="2"/>
      <c r="VZO5853" s="2"/>
      <c r="VZP5853" s="2"/>
      <c r="VZQ5853" s="2"/>
      <c r="VZR5853" s="2"/>
      <c r="VZS5853" s="2"/>
      <c r="VZT5853" s="2"/>
      <c r="VZU5853" s="2"/>
      <c r="VZV5853" s="2"/>
      <c r="VZW5853" s="2"/>
      <c r="VZX5853" s="2"/>
      <c r="VZY5853" s="2"/>
      <c r="VZZ5853" s="2"/>
      <c r="WAA5853" s="2"/>
      <c r="WAB5853" s="2"/>
      <c r="WAC5853" s="2"/>
      <c r="WAD5853" s="2"/>
      <c r="WAE5853" s="2"/>
      <c r="WAF5853" s="2"/>
      <c r="WAG5853" s="2"/>
      <c r="WAH5853" s="2"/>
      <c r="WAI5853" s="2"/>
      <c r="WAJ5853" s="2"/>
      <c r="WAK5853" s="2"/>
      <c r="WAL5853" s="2"/>
      <c r="WAM5853" s="2"/>
      <c r="WAN5853" s="2"/>
      <c r="WAO5853" s="2"/>
      <c r="WAP5853" s="2"/>
      <c r="WAQ5853" s="2"/>
      <c r="WAR5853" s="2"/>
      <c r="WAS5853" s="2"/>
      <c r="WAT5853" s="2"/>
      <c r="WAU5853" s="2"/>
      <c r="WAV5853" s="2"/>
      <c r="WAW5853" s="2"/>
      <c r="WAX5853" s="2"/>
      <c r="WAY5853" s="2"/>
      <c r="WAZ5853" s="2"/>
      <c r="WBA5853" s="2"/>
      <c r="WBB5853" s="2"/>
      <c r="WBC5853" s="2"/>
      <c r="WBD5853" s="2"/>
      <c r="WBE5853" s="2"/>
      <c r="WBF5853" s="2"/>
      <c r="WBG5853" s="2"/>
      <c r="WBH5853" s="2"/>
      <c r="WBI5853" s="2"/>
      <c r="WBJ5853" s="2"/>
      <c r="WBK5853" s="2"/>
      <c r="WBL5853" s="2"/>
      <c r="WBM5853" s="2"/>
      <c r="WBN5853" s="2"/>
      <c r="WBO5853" s="2"/>
      <c r="WBP5853" s="2"/>
      <c r="WBQ5853" s="2"/>
      <c r="WBR5853" s="2"/>
      <c r="WBS5853" s="2"/>
      <c r="WBT5853" s="2"/>
      <c r="WBU5853" s="2"/>
      <c r="WBV5853" s="2"/>
      <c r="WBW5853" s="2"/>
      <c r="WBX5853" s="2"/>
      <c r="WBY5853" s="2"/>
      <c r="WBZ5853" s="2"/>
      <c r="WCA5853" s="2"/>
      <c r="WCB5853" s="2"/>
      <c r="WCC5853" s="2"/>
      <c r="WCD5853" s="2"/>
      <c r="WCE5853" s="2"/>
      <c r="WCF5853" s="2"/>
      <c r="WCG5853" s="2"/>
      <c r="WCH5853" s="2"/>
      <c r="WCI5853" s="2"/>
      <c r="WCJ5853" s="2"/>
      <c r="WCK5853" s="2"/>
      <c r="WCL5853" s="2"/>
      <c r="WCM5853" s="2"/>
      <c r="WCN5853" s="2"/>
      <c r="WCO5853" s="2"/>
      <c r="WCP5853" s="2"/>
      <c r="WCQ5853" s="2"/>
      <c r="WCR5853" s="2"/>
      <c r="WCS5853" s="2"/>
      <c r="WCT5853" s="2"/>
      <c r="WCU5853" s="2"/>
      <c r="WCV5853" s="2"/>
      <c r="WCW5853" s="2"/>
      <c r="WCX5853" s="2"/>
      <c r="WCY5853" s="2"/>
      <c r="WCZ5853" s="2"/>
      <c r="WDA5853" s="2"/>
      <c r="WDB5853" s="2"/>
      <c r="WDC5853" s="2"/>
      <c r="WDD5853" s="2"/>
      <c r="WDE5853" s="2"/>
      <c r="WDF5853" s="2"/>
      <c r="WDG5853" s="2"/>
      <c r="WDH5853" s="2"/>
      <c r="WDI5853" s="2"/>
      <c r="WDJ5853" s="2"/>
      <c r="WDK5853" s="2"/>
      <c r="WDL5853" s="2"/>
      <c r="WDM5853" s="2"/>
      <c r="WDN5853" s="2"/>
      <c r="WDO5853" s="2"/>
      <c r="WDP5853" s="2"/>
      <c r="WDQ5853" s="2"/>
      <c r="WDR5853" s="2"/>
      <c r="WDS5853" s="2"/>
      <c r="WDT5853" s="2"/>
      <c r="WDU5853" s="2"/>
      <c r="WDV5853" s="2"/>
      <c r="WDW5853" s="2"/>
      <c r="WDX5853" s="2"/>
      <c r="WDY5853" s="2"/>
      <c r="WDZ5853" s="2"/>
      <c r="WEA5853" s="2"/>
      <c r="WEB5853" s="2"/>
      <c r="WEC5853" s="2"/>
      <c r="WED5853" s="2"/>
      <c r="WEE5853" s="2"/>
      <c r="WEF5853" s="2"/>
      <c r="WEG5853" s="2"/>
      <c r="WEH5853" s="2"/>
      <c r="WEI5853" s="2"/>
      <c r="WEJ5853" s="2"/>
      <c r="WEK5853" s="2"/>
      <c r="WEL5853" s="2"/>
      <c r="WEM5853" s="2"/>
      <c r="WEN5853" s="2"/>
      <c r="WEO5853" s="2"/>
      <c r="WEP5853" s="2"/>
      <c r="WEQ5853" s="2"/>
      <c r="WER5853" s="2"/>
      <c r="WES5853" s="2"/>
      <c r="WET5853" s="2"/>
      <c r="WEU5853" s="2"/>
      <c r="WEV5853" s="2"/>
      <c r="WEW5853" s="2"/>
      <c r="WEX5853" s="2"/>
      <c r="WEY5853" s="2"/>
      <c r="WEZ5853" s="2"/>
      <c r="WFA5853" s="2"/>
      <c r="WFB5853" s="2"/>
      <c r="WFC5853" s="2"/>
      <c r="WFD5853" s="2"/>
      <c r="WFE5853" s="2"/>
      <c r="WFF5853" s="2"/>
      <c r="WFG5853" s="2"/>
      <c r="WFH5853" s="2"/>
      <c r="WFI5853" s="2"/>
      <c r="WFJ5853" s="2"/>
      <c r="WFK5853" s="2"/>
      <c r="WFL5853" s="2"/>
      <c r="WFM5853" s="2"/>
      <c r="WFN5853" s="2"/>
      <c r="WFO5853" s="2"/>
      <c r="WFP5853" s="2"/>
      <c r="WFQ5853" s="2"/>
      <c r="WFR5853" s="2"/>
      <c r="WFS5853" s="2"/>
      <c r="WFT5853" s="2"/>
      <c r="WFU5853" s="2"/>
      <c r="WFV5853" s="2"/>
      <c r="WFW5853" s="2"/>
      <c r="WFX5853" s="2"/>
      <c r="WFY5853" s="2"/>
      <c r="WFZ5853" s="2"/>
      <c r="WGA5853" s="2"/>
      <c r="WGB5853" s="2"/>
      <c r="WGC5853" s="2"/>
      <c r="WGD5853" s="2"/>
      <c r="WGE5853" s="2"/>
      <c r="WGF5853" s="2"/>
      <c r="WGG5853" s="2"/>
      <c r="WGH5853" s="2"/>
      <c r="WGI5853" s="2"/>
      <c r="WGJ5853" s="2"/>
      <c r="WGK5853" s="2"/>
      <c r="WGL5853" s="2"/>
      <c r="WGM5853" s="2"/>
      <c r="WGN5853" s="2"/>
      <c r="WGO5853" s="2"/>
      <c r="WGP5853" s="2"/>
      <c r="WGQ5853" s="2"/>
      <c r="WGR5853" s="2"/>
      <c r="WGS5853" s="2"/>
      <c r="WGT5853" s="2"/>
      <c r="WGU5853" s="2"/>
      <c r="WGV5853" s="2"/>
      <c r="WGW5853" s="2"/>
      <c r="WGX5853" s="2"/>
      <c r="WGY5853" s="2"/>
      <c r="WGZ5853" s="2"/>
      <c r="WHA5853" s="2"/>
      <c r="WHB5853" s="2"/>
      <c r="WHC5853" s="2"/>
      <c r="WHD5853" s="2"/>
      <c r="WHE5853" s="2"/>
      <c r="WHF5853" s="2"/>
      <c r="WHG5853" s="2"/>
      <c r="WHH5853" s="2"/>
      <c r="WHI5853" s="2"/>
      <c r="WHJ5853" s="2"/>
      <c r="WHK5853" s="2"/>
      <c r="WHL5853" s="2"/>
      <c r="WHM5853" s="2"/>
      <c r="WHN5853" s="2"/>
      <c r="WHO5853" s="2"/>
      <c r="WHP5853" s="2"/>
      <c r="WHQ5853" s="2"/>
      <c r="WHR5853" s="2"/>
      <c r="WHS5853" s="2"/>
      <c r="WHT5853" s="2"/>
      <c r="WHU5853" s="2"/>
      <c r="WHV5853" s="2"/>
      <c r="WHW5853" s="2"/>
      <c r="WHX5853" s="2"/>
      <c r="WHY5853" s="2"/>
      <c r="WHZ5853" s="2"/>
      <c r="WIA5853" s="2"/>
      <c r="WIB5853" s="2"/>
      <c r="WIC5853" s="2"/>
      <c r="WID5853" s="2"/>
      <c r="WIE5853" s="2"/>
      <c r="WIF5853" s="2"/>
      <c r="WIG5853" s="2"/>
      <c r="WIH5853" s="2"/>
      <c r="WII5853" s="2"/>
      <c r="WIJ5853" s="2"/>
      <c r="WIK5853" s="2"/>
      <c r="WIL5853" s="2"/>
      <c r="WIM5853" s="2"/>
      <c r="WIN5853" s="2"/>
      <c r="WIO5853" s="2"/>
      <c r="WIP5853" s="2"/>
      <c r="WIQ5853" s="2"/>
      <c r="WIR5853" s="2"/>
      <c r="WIS5853" s="2"/>
      <c r="WIT5853" s="2"/>
      <c r="WIU5853" s="2"/>
      <c r="WIV5853" s="2"/>
      <c r="WIW5853" s="2"/>
      <c r="WIX5853" s="2"/>
      <c r="WIY5853" s="2"/>
      <c r="WIZ5853" s="2"/>
      <c r="WJA5853" s="2"/>
      <c r="WJB5853" s="2"/>
      <c r="WJC5853" s="2"/>
      <c r="WJD5853" s="2"/>
      <c r="WJE5853" s="2"/>
      <c r="WJF5853" s="2"/>
      <c r="WJG5853" s="2"/>
      <c r="WJH5853" s="2"/>
      <c r="WJI5853" s="2"/>
      <c r="WJJ5853" s="2"/>
      <c r="WJK5853" s="2"/>
      <c r="WJL5853" s="2"/>
      <c r="WJM5853" s="2"/>
      <c r="WJN5853" s="2"/>
      <c r="WJO5853" s="2"/>
      <c r="WJP5853" s="2"/>
      <c r="WJQ5853" s="2"/>
      <c r="WJR5853" s="2"/>
      <c r="WJS5853" s="2"/>
      <c r="WJT5853" s="2"/>
      <c r="WJU5853" s="2"/>
      <c r="WJV5853" s="2"/>
      <c r="WJW5853" s="2"/>
      <c r="WJX5853" s="2"/>
      <c r="WJY5853" s="2"/>
      <c r="WJZ5853" s="2"/>
      <c r="WKA5853" s="2"/>
      <c r="WKB5853" s="2"/>
      <c r="WKC5853" s="2"/>
      <c r="WKD5853" s="2"/>
      <c r="WKE5853" s="2"/>
      <c r="WKF5853" s="2"/>
      <c r="WKG5853" s="2"/>
      <c r="WKH5853" s="2"/>
      <c r="WKI5853" s="2"/>
      <c r="WKJ5853" s="2"/>
      <c r="WKK5853" s="2"/>
      <c r="WKL5853" s="2"/>
      <c r="WKM5853" s="2"/>
      <c r="WKN5853" s="2"/>
      <c r="WKO5853" s="2"/>
      <c r="WKP5853" s="2"/>
      <c r="WKQ5853" s="2"/>
      <c r="WKR5853" s="2"/>
      <c r="WKS5853" s="2"/>
      <c r="WKT5853" s="2"/>
      <c r="WKU5853" s="2"/>
      <c r="WKV5853" s="2"/>
      <c r="WKW5853" s="2"/>
      <c r="WKX5853" s="2"/>
      <c r="WKY5853" s="2"/>
      <c r="WKZ5853" s="2"/>
      <c r="WLA5853" s="2"/>
      <c r="WLB5853" s="2"/>
      <c r="WLC5853" s="2"/>
      <c r="WLD5853" s="2"/>
      <c r="WLE5853" s="2"/>
      <c r="WLF5853" s="2"/>
      <c r="WLG5853" s="2"/>
      <c r="WLH5853" s="2"/>
      <c r="WLI5853" s="2"/>
      <c r="WLJ5853" s="2"/>
      <c r="WLK5853" s="2"/>
      <c r="WLL5853" s="2"/>
      <c r="WLM5853" s="2"/>
      <c r="WLN5853" s="2"/>
      <c r="WLO5853" s="2"/>
      <c r="WLP5853" s="2"/>
      <c r="WLQ5853" s="2"/>
      <c r="WLR5853" s="2"/>
      <c r="WLS5853" s="2"/>
      <c r="WLT5853" s="2"/>
      <c r="WLU5853" s="2"/>
      <c r="WLV5853" s="2"/>
      <c r="WLW5853" s="2"/>
      <c r="WLX5853" s="2"/>
      <c r="WLY5853" s="2"/>
      <c r="WLZ5853" s="2"/>
      <c r="WMA5853" s="2"/>
      <c r="WMB5853" s="2"/>
      <c r="WMC5853" s="2"/>
      <c r="WMD5853" s="2"/>
      <c r="WME5853" s="2"/>
      <c r="WMF5853" s="2"/>
      <c r="WMG5853" s="2"/>
      <c r="WMH5853" s="2"/>
      <c r="WMI5853" s="2"/>
      <c r="WMJ5853" s="2"/>
      <c r="WMK5853" s="2"/>
      <c r="WML5853" s="2"/>
      <c r="WMM5853" s="2"/>
      <c r="WMN5853" s="2"/>
      <c r="WMO5853" s="2"/>
      <c r="WMP5853" s="2"/>
      <c r="WMQ5853" s="2"/>
      <c r="WMR5853" s="2"/>
      <c r="WMS5853" s="2"/>
      <c r="WMT5853" s="2"/>
      <c r="WMU5853" s="2"/>
      <c r="WMV5853" s="2"/>
      <c r="WMW5853" s="2"/>
      <c r="WMX5853" s="2"/>
      <c r="WMY5853" s="2"/>
      <c r="WMZ5853" s="2"/>
      <c r="WNA5853" s="2"/>
      <c r="WNB5853" s="2"/>
      <c r="WNC5853" s="2"/>
      <c r="WND5853" s="2"/>
      <c r="WNE5853" s="2"/>
      <c r="WNF5853" s="2"/>
      <c r="WNG5853" s="2"/>
      <c r="WNH5853" s="2"/>
      <c r="WNI5853" s="2"/>
      <c r="WNJ5853" s="2"/>
      <c r="WNK5853" s="2"/>
      <c r="WNL5853" s="2"/>
      <c r="WNM5853" s="2"/>
      <c r="WNN5853" s="2"/>
      <c r="WNO5853" s="2"/>
      <c r="WNP5853" s="2"/>
      <c r="WNQ5853" s="2"/>
      <c r="WNR5853" s="2"/>
      <c r="WNS5853" s="2"/>
      <c r="WNT5853" s="2"/>
      <c r="WNU5853" s="2"/>
      <c r="WNV5853" s="2"/>
      <c r="WNW5853" s="2"/>
      <c r="WNX5853" s="2"/>
      <c r="WNY5853" s="2"/>
      <c r="WNZ5853" s="2"/>
      <c r="WOA5853" s="2"/>
      <c r="WOB5853" s="2"/>
      <c r="WOC5853" s="2"/>
      <c r="WOD5853" s="2"/>
      <c r="WOE5853" s="2"/>
      <c r="WOF5853" s="2"/>
      <c r="WOG5853" s="2"/>
      <c r="WOH5853" s="2"/>
      <c r="WOI5853" s="2"/>
      <c r="WOJ5853" s="2"/>
      <c r="WOK5853" s="2"/>
      <c r="WOL5853" s="2"/>
      <c r="WOM5853" s="2"/>
      <c r="WON5853" s="2"/>
      <c r="WOO5853" s="2"/>
      <c r="WOP5853" s="2"/>
      <c r="WOQ5853" s="2"/>
      <c r="WOR5853" s="2"/>
      <c r="WOS5853" s="2"/>
      <c r="WOT5853" s="2"/>
      <c r="WOU5853" s="2"/>
      <c r="WOV5853" s="2"/>
      <c r="WOW5853" s="2"/>
      <c r="WOX5853" s="2"/>
      <c r="WOY5853" s="2"/>
      <c r="WOZ5853" s="2"/>
      <c r="WPA5853" s="2"/>
      <c r="WPB5853" s="2"/>
      <c r="WPC5853" s="2"/>
      <c r="WPD5853" s="2"/>
      <c r="WPE5853" s="2"/>
      <c r="WPF5853" s="2"/>
      <c r="WPG5853" s="2"/>
      <c r="WPH5853" s="2"/>
      <c r="WPI5853" s="2"/>
      <c r="WPJ5853" s="2"/>
      <c r="WPK5853" s="2"/>
      <c r="WPL5853" s="2"/>
      <c r="WPM5853" s="2"/>
      <c r="WPN5853" s="2"/>
      <c r="WPO5853" s="2"/>
      <c r="WPP5853" s="2"/>
      <c r="WPQ5853" s="2"/>
      <c r="WPR5853" s="2"/>
      <c r="WPS5853" s="2"/>
      <c r="WPT5853" s="2"/>
      <c r="WPU5853" s="2"/>
      <c r="WPV5853" s="2"/>
      <c r="WPW5853" s="2"/>
      <c r="WPX5853" s="2"/>
      <c r="WPY5853" s="2"/>
      <c r="WPZ5853" s="2"/>
      <c r="WQA5853" s="2"/>
      <c r="WQB5853" s="2"/>
      <c r="WQC5853" s="2"/>
      <c r="WQD5853" s="2"/>
      <c r="WQE5853" s="2"/>
      <c r="WQF5853" s="2"/>
      <c r="WQG5853" s="2"/>
      <c r="WQH5853" s="2"/>
      <c r="WQI5853" s="2"/>
      <c r="WQJ5853" s="2"/>
      <c r="WQK5853" s="2"/>
      <c r="WQL5853" s="2"/>
      <c r="WQM5853" s="2"/>
      <c r="WQN5853" s="2"/>
      <c r="WQO5853" s="2"/>
      <c r="WQP5853" s="2"/>
      <c r="WQQ5853" s="2"/>
      <c r="WQR5853" s="2"/>
      <c r="WQS5853" s="2"/>
      <c r="WQT5853" s="2"/>
      <c r="WQU5853" s="2"/>
      <c r="WQV5853" s="2"/>
      <c r="WQW5853" s="2"/>
      <c r="WQX5853" s="2"/>
      <c r="WQY5853" s="2"/>
      <c r="WQZ5853" s="2"/>
      <c r="WRA5853" s="2"/>
      <c r="WRB5853" s="2"/>
      <c r="WRC5853" s="2"/>
      <c r="WRD5853" s="2"/>
      <c r="WRE5853" s="2"/>
      <c r="WRF5853" s="2"/>
      <c r="WRG5853" s="2"/>
      <c r="WRH5853" s="2"/>
      <c r="WRI5853" s="2"/>
      <c r="WRJ5853" s="2"/>
      <c r="WRK5853" s="2"/>
      <c r="WRL5853" s="2"/>
      <c r="WRM5853" s="2"/>
      <c r="WRN5853" s="2"/>
      <c r="WRO5853" s="2"/>
      <c r="WRP5853" s="2"/>
      <c r="WRQ5853" s="2"/>
      <c r="WRR5853" s="2"/>
      <c r="WRS5853" s="2"/>
      <c r="WRT5853" s="2"/>
      <c r="WRU5853" s="2"/>
      <c r="WRV5853" s="2"/>
      <c r="WRW5853" s="2"/>
      <c r="WRX5853" s="2"/>
      <c r="WRY5853" s="2"/>
      <c r="WRZ5853" s="2"/>
      <c r="WSA5853" s="2"/>
      <c r="WSB5853" s="2"/>
      <c r="WSC5853" s="2"/>
      <c r="WSD5853" s="2"/>
      <c r="WSE5853" s="2"/>
      <c r="WSF5853" s="2"/>
      <c r="WSG5853" s="2"/>
      <c r="WSH5853" s="2"/>
      <c r="WSI5853" s="2"/>
      <c r="WSJ5853" s="2"/>
      <c r="WSK5853" s="2"/>
      <c r="WSL5853" s="2"/>
      <c r="WSM5853" s="2"/>
      <c r="WSN5853" s="2"/>
      <c r="WSO5853" s="2"/>
      <c r="WSP5853" s="2"/>
      <c r="WSQ5853" s="2"/>
      <c r="WSR5853" s="2"/>
      <c r="WSS5853" s="2"/>
      <c r="WST5853" s="2"/>
      <c r="WSU5853" s="2"/>
      <c r="WSV5853" s="2"/>
      <c r="WSW5853" s="2"/>
      <c r="WSX5853" s="2"/>
      <c r="WSY5853" s="2"/>
      <c r="WSZ5853" s="2"/>
      <c r="WTA5853" s="2"/>
      <c r="WTB5853" s="2"/>
      <c r="WTC5853" s="2"/>
      <c r="WTD5853" s="2"/>
      <c r="WTE5853" s="2"/>
      <c r="WTF5853" s="2"/>
      <c r="WTG5853" s="2"/>
      <c r="WTH5853" s="2"/>
      <c r="WTI5853" s="2"/>
      <c r="WTJ5853" s="2"/>
      <c r="WTK5853" s="2"/>
      <c r="WTL5853" s="2"/>
      <c r="WTM5853" s="2"/>
      <c r="WTN5853" s="2"/>
      <c r="WTO5853" s="2"/>
      <c r="WTP5853" s="2"/>
      <c r="WTQ5853" s="2"/>
      <c r="WTR5853" s="2"/>
      <c r="WTS5853" s="2"/>
      <c r="WTT5853" s="2"/>
      <c r="WTU5853" s="2"/>
      <c r="WTV5853" s="2"/>
      <c r="WTW5853" s="2"/>
      <c r="WTX5853" s="2"/>
      <c r="WTY5853" s="2"/>
      <c r="WTZ5853" s="2"/>
      <c r="WUA5853" s="2"/>
      <c r="WUB5853" s="2"/>
      <c r="WUC5853" s="2"/>
      <c r="WUD5853" s="2"/>
      <c r="WUE5853" s="2"/>
      <c r="WUF5853" s="2"/>
      <c r="WUG5853" s="2"/>
      <c r="WUH5853" s="2"/>
      <c r="WUI5853" s="2"/>
      <c r="WUJ5853" s="2"/>
      <c r="WUK5853" s="2"/>
      <c r="WUL5853" s="2"/>
      <c r="WUM5853" s="2"/>
      <c r="WUN5853" s="2"/>
      <c r="WUO5853" s="2"/>
      <c r="WUP5853" s="2"/>
      <c r="WUQ5853" s="2"/>
      <c r="WUR5853" s="2"/>
      <c r="WUS5853" s="2"/>
      <c r="WUT5853" s="2"/>
      <c r="WUU5853" s="2"/>
      <c r="WUV5853" s="2"/>
      <c r="WUW5853" s="2"/>
      <c r="WUX5853" s="2"/>
      <c r="WUY5853" s="2"/>
      <c r="WUZ5853" s="2"/>
      <c r="WVA5853" s="2"/>
      <c r="WVB5853" s="2"/>
      <c r="WVC5853" s="2"/>
      <c r="WVD5853" s="2"/>
      <c r="WVE5853" s="2"/>
      <c r="WVF5853" s="2"/>
      <c r="WVG5853" s="2"/>
      <c r="WVH5853" s="2"/>
      <c r="WVI5853" s="2"/>
      <c r="WVJ5853" s="2"/>
      <c r="WVK5853" s="2"/>
      <c r="WVL5853" s="2"/>
      <c r="WVM5853" s="2"/>
      <c r="WVN5853" s="2"/>
      <c r="WVO5853" s="2"/>
      <c r="WVP5853" s="2"/>
      <c r="WVQ5853" s="2"/>
      <c r="WVR5853" s="2"/>
      <c r="WVS5853" s="2"/>
      <c r="WVT5853" s="2"/>
      <c r="WVU5853" s="2"/>
      <c r="WVV5853" s="2"/>
      <c r="WVW5853" s="2"/>
      <c r="WVX5853" s="2"/>
      <c r="WVY5853" s="2"/>
      <c r="WVZ5853" s="2"/>
      <c r="WWA5853" s="2"/>
      <c r="WWB5853" s="2"/>
      <c r="WWC5853" s="2"/>
      <c r="WWD5853" s="2"/>
      <c r="WWE5853" s="2"/>
      <c r="WWF5853" s="2"/>
      <c r="WWG5853" s="2"/>
      <c r="WWH5853" s="2"/>
      <c r="WWI5853" s="2"/>
      <c r="WWJ5853" s="2"/>
      <c r="WWK5853" s="2"/>
      <c r="WWL5853" s="2"/>
      <c r="WWM5853" s="2"/>
      <c r="WWN5853" s="2"/>
      <c r="WWO5853" s="2"/>
      <c r="WWP5853" s="2"/>
      <c r="WWQ5853" s="2"/>
      <c r="WWR5853" s="2"/>
      <c r="WWS5853" s="2"/>
      <c r="WWT5853" s="2"/>
      <c r="WWU5853" s="2"/>
      <c r="WWV5853" s="2"/>
      <c r="WWW5853" s="2"/>
      <c r="WWX5853" s="2"/>
      <c r="WWY5853" s="2"/>
      <c r="WWZ5853" s="2"/>
      <c r="WXA5853" s="2"/>
      <c r="WXB5853" s="2"/>
      <c r="WXC5853" s="2"/>
      <c r="WXD5853" s="2"/>
      <c r="WXE5853" s="2"/>
      <c r="WXF5853" s="2"/>
      <c r="WXG5853" s="2"/>
      <c r="WXH5853" s="2"/>
      <c r="WXI5853" s="2"/>
      <c r="WXJ5853" s="2"/>
      <c r="WXK5853" s="2"/>
      <c r="WXL5853" s="2"/>
      <c r="WXM5853" s="2"/>
      <c r="WXN5853" s="2"/>
      <c r="WXO5853" s="2"/>
      <c r="WXP5853" s="2"/>
      <c r="WXQ5853" s="2"/>
      <c r="WXR5853" s="2"/>
      <c r="WXS5853" s="2"/>
      <c r="WXT5853" s="2"/>
      <c r="WXU5853" s="2"/>
      <c r="WXV5853" s="2"/>
      <c r="WXW5853" s="2"/>
      <c r="WXX5853" s="2"/>
      <c r="WXY5853" s="2"/>
      <c r="WXZ5853" s="2"/>
      <c r="WYA5853" s="2"/>
      <c r="WYB5853" s="2"/>
      <c r="WYC5853" s="2"/>
      <c r="WYD5853" s="2"/>
      <c r="WYE5853" s="2"/>
      <c r="WYF5853" s="2"/>
      <c r="WYG5853" s="2"/>
      <c r="WYH5853" s="2"/>
      <c r="WYI5853" s="2"/>
      <c r="WYJ5853" s="2"/>
      <c r="WYK5853" s="2"/>
      <c r="WYL5853" s="2"/>
      <c r="WYM5853" s="2"/>
      <c r="WYN5853" s="2"/>
      <c r="WYO5853" s="2"/>
      <c r="WYP5853" s="2"/>
      <c r="WYQ5853" s="2"/>
      <c r="WYR5853" s="2"/>
      <c r="WYS5853" s="2"/>
      <c r="WYT5853" s="2"/>
      <c r="WYU5853" s="2"/>
      <c r="WYV5853" s="2"/>
      <c r="WYW5853" s="2"/>
      <c r="WYX5853" s="2"/>
      <c r="WYY5853" s="2"/>
      <c r="WYZ5853" s="2"/>
      <c r="WZA5853" s="2"/>
      <c r="WZB5853" s="2"/>
      <c r="WZC5853" s="2"/>
      <c r="WZD5853" s="2"/>
      <c r="WZE5853" s="2"/>
      <c r="WZF5853" s="2"/>
      <c r="WZG5853" s="2"/>
      <c r="WZH5853" s="2"/>
      <c r="WZI5853" s="2"/>
      <c r="WZJ5853" s="2"/>
      <c r="WZK5853" s="2"/>
      <c r="WZL5853" s="2"/>
      <c r="WZM5853" s="2"/>
      <c r="WZN5853" s="2"/>
      <c r="WZO5853" s="2"/>
      <c r="WZP5853" s="2"/>
      <c r="WZQ5853" s="2"/>
      <c r="WZR5853" s="2"/>
      <c r="WZS5853" s="2"/>
      <c r="WZT5853" s="2"/>
      <c r="WZU5853" s="2"/>
      <c r="WZV5853" s="2"/>
      <c r="WZW5853" s="2"/>
      <c r="WZX5853" s="2"/>
      <c r="WZY5853" s="2"/>
      <c r="WZZ5853" s="2"/>
      <c r="XAA5853" s="2"/>
      <c r="XAB5853" s="2"/>
      <c r="XAC5853" s="2"/>
      <c r="XAD5853" s="2"/>
      <c r="XAE5853" s="2"/>
      <c r="XAF5853" s="2"/>
      <c r="XAG5853" s="2"/>
      <c r="XAH5853" s="2"/>
      <c r="XAI5853" s="2"/>
      <c r="XAJ5853" s="2"/>
      <c r="XAK5853" s="2"/>
      <c r="XAL5853" s="2"/>
      <c r="XAM5853" s="2"/>
      <c r="XAN5853" s="2"/>
      <c r="XAO5853" s="2"/>
      <c r="XAP5853" s="2"/>
      <c r="XAQ5853" s="2"/>
      <c r="XAR5853" s="2"/>
      <c r="XAS5853" s="2"/>
      <c r="XAT5853" s="2"/>
      <c r="XAU5853" s="2"/>
      <c r="XAV5853" s="2"/>
      <c r="XAW5853" s="2"/>
      <c r="XAX5853" s="2"/>
      <c r="XAY5853" s="2"/>
      <c r="XAZ5853" s="2"/>
      <c r="XBA5853" s="2"/>
      <c r="XBB5853" s="2"/>
      <c r="XBC5853" s="2"/>
      <c r="XBD5853" s="2"/>
      <c r="XBE5853" s="2"/>
      <c r="XBF5853" s="2"/>
      <c r="XBG5853" s="2"/>
      <c r="XBH5853" s="2"/>
      <c r="XBI5853" s="2"/>
      <c r="XBJ5853" s="2"/>
      <c r="XBK5853" s="2"/>
      <c r="XBL5853" s="2"/>
      <c r="XBM5853" s="2"/>
      <c r="XBN5853" s="2"/>
      <c r="XBO5853" s="2"/>
      <c r="XBP5853" s="2"/>
      <c r="XBQ5853" s="2"/>
      <c r="XBR5853" s="2"/>
      <c r="XBS5853" s="2"/>
      <c r="XBT5853" s="2"/>
      <c r="XBU5853" s="2"/>
      <c r="XBV5853" s="2"/>
      <c r="XBW5853" s="2"/>
      <c r="XBX5853" s="2"/>
      <c r="XBY5853" s="2"/>
      <c r="XBZ5853" s="2"/>
      <c r="XCA5853" s="2"/>
      <c r="XCB5853" s="2"/>
      <c r="XCC5853" s="2"/>
      <c r="XCD5853" s="2"/>
      <c r="XCE5853" s="2"/>
      <c r="XCF5853" s="2"/>
      <c r="XCG5853" s="2"/>
      <c r="XCH5853" s="2"/>
      <c r="XCI5853" s="2"/>
      <c r="XCJ5853" s="2"/>
      <c r="XCK5853" s="2"/>
      <c r="XCL5853" s="2"/>
      <c r="XCM5853" s="2"/>
      <c r="XCN5853" s="2"/>
      <c r="XCO5853" s="2"/>
      <c r="XCP5853" s="2"/>
      <c r="XCQ5853" s="2"/>
      <c r="XCR5853" s="2"/>
      <c r="XCS5853" s="2"/>
      <c r="XCT5853" s="2"/>
      <c r="XCU5853" s="2"/>
      <c r="XCV5853" s="2"/>
      <c r="XCW5853" s="2"/>
      <c r="XCX5853" s="2"/>
      <c r="XCY5853" s="2"/>
      <c r="XCZ5853" s="2"/>
      <c r="XDA5853" s="2"/>
      <c r="XDB5853" s="2"/>
      <c r="XDC5853" s="2"/>
      <c r="XDD5853" s="2"/>
      <c r="XDE5853" s="2"/>
      <c r="XDF5853" s="2"/>
      <c r="XDG5853" s="2"/>
      <c r="XDH5853" s="2"/>
      <c r="XDI5853" s="2"/>
      <c r="XDJ5853" s="2"/>
      <c r="XDK5853" s="2"/>
      <c r="XDL5853" s="2"/>
      <c r="XDM5853" s="2"/>
      <c r="XDN5853" s="2"/>
      <c r="XDO5853" s="2"/>
      <c r="XDP5853" s="2"/>
      <c r="XDQ5853" s="2"/>
      <c r="XDR5853" s="2"/>
      <c r="XDS5853" s="2"/>
      <c r="XDT5853" s="2"/>
      <c r="XDU5853" s="2"/>
      <c r="XDV5853" s="2"/>
      <c r="XDW5853" s="2"/>
      <c r="XDX5853" s="2"/>
      <c r="XDY5853" s="2"/>
      <c r="XDZ5853" s="2"/>
      <c r="XEA5853" s="2"/>
      <c r="XEB5853" s="2"/>
      <c r="XEC5853" s="2"/>
      <c r="XED5853" s="2"/>
      <c r="XEE5853" s="2"/>
      <c r="XEF5853" s="2"/>
      <c r="XEG5853" s="2"/>
      <c r="XEH5853" s="2"/>
      <c r="XEI5853" s="2"/>
      <c r="XEJ5853" s="2"/>
      <c r="XEK5853" s="2"/>
      <c r="XEL5853" s="2"/>
      <c r="XEM5853" s="2"/>
      <c r="XEN5853" s="2"/>
      <c r="XEO5853" s="2"/>
      <c r="XEP5853" s="2"/>
      <c r="XEQ5853" s="2"/>
      <c r="XER5853" s="2"/>
      <c r="XES5853" s="2"/>
      <c r="XET5853" s="2"/>
      <c r="XEU5853" s="2"/>
      <c r="XEV5853" s="2"/>
      <c r="XEW5853" s="2"/>
      <c r="XEX5853" s="2"/>
      <c r="XEY5853" s="2"/>
      <c r="XEZ5853" s="2"/>
    </row>
    <row r="5854" spans="1:16380" ht="27" x14ac:dyDescent="0.25">
      <c r="A5854" s="10" t="s">
        <v>203</v>
      </c>
      <c r="B5854" s="10" t="s">
        <v>2551</v>
      </c>
      <c r="C5854" s="10" t="s">
        <v>61</v>
      </c>
      <c r="D5854" s="10" t="s">
        <v>38</v>
      </c>
      <c r="E5854" s="10" t="s">
        <v>35</v>
      </c>
      <c r="F5854" s="10">
        <v>0</v>
      </c>
      <c r="G5854" s="10">
        <f t="shared" ref="G5854" si="142">F5854*H5854</f>
        <v>0</v>
      </c>
      <c r="H5854" s="10" t="s">
        <v>115</v>
      </c>
      <c r="I5854" s="43"/>
      <c r="J5854" s="6"/>
      <c r="K5854" s="6"/>
      <c r="L5854" s="6"/>
      <c r="M5854" s="6"/>
      <c r="N5854" s="6"/>
      <c r="O5854" s="6"/>
      <c r="P5854" s="6"/>
      <c r="Q5854" s="6"/>
      <c r="R5854" s="6"/>
      <c r="S5854" s="6"/>
      <c r="T5854" s="6"/>
      <c r="U5854" s="6"/>
      <c r="V5854" s="6"/>
      <c r="W5854" s="6"/>
      <c r="X5854" s="6"/>
      <c r="Y5854" s="6"/>
      <c r="Z5854" s="6"/>
      <c r="AA5854" s="6"/>
      <c r="AB5854" s="9"/>
      <c r="AC5854" s="2"/>
      <c r="AD5854" s="2"/>
      <c r="AE5854" s="2"/>
      <c r="AF5854" s="2"/>
      <c r="AG5854" s="2"/>
      <c r="AH5854" s="2"/>
      <c r="AI5854" s="2"/>
      <c r="AJ5854" s="2"/>
      <c r="AK5854" s="2"/>
      <c r="AL5854" s="2"/>
      <c r="AM5854" s="2"/>
      <c r="AN5854" s="2"/>
      <c r="AO5854" s="2"/>
      <c r="AP5854" s="2"/>
      <c r="AQ5854" s="2"/>
      <c r="AR5854" s="2"/>
      <c r="AS5854" s="2"/>
      <c r="AT5854" s="2"/>
      <c r="AU5854" s="2"/>
      <c r="AV5854" s="2"/>
      <c r="AW5854" s="2"/>
      <c r="AX5854" s="2"/>
      <c r="AY5854" s="2"/>
      <c r="AZ5854" s="2"/>
      <c r="BA5854" s="2"/>
      <c r="BB5854" s="2"/>
      <c r="BC5854" s="2"/>
      <c r="BD5854" s="2"/>
      <c r="BE5854" s="2"/>
      <c r="BF5854" s="2"/>
      <c r="BG5854" s="2"/>
      <c r="BH5854" s="2"/>
      <c r="BI5854" s="2"/>
      <c r="BJ5854" s="2"/>
      <c r="BK5854" s="2"/>
      <c r="BL5854" s="2"/>
      <c r="BM5854" s="2"/>
      <c r="BN5854" s="2"/>
      <c r="BO5854" s="2"/>
      <c r="BP5854" s="2"/>
      <c r="BQ5854" s="2"/>
      <c r="BR5854" s="2"/>
      <c r="BS5854" s="2"/>
      <c r="BT5854" s="2"/>
      <c r="BU5854" s="2"/>
      <c r="BV5854" s="2"/>
      <c r="BW5854" s="2"/>
      <c r="BX5854" s="2"/>
      <c r="BY5854" s="2"/>
      <c r="BZ5854" s="2"/>
      <c r="CA5854" s="2"/>
      <c r="CB5854" s="2"/>
      <c r="CC5854" s="2"/>
      <c r="CD5854" s="2"/>
      <c r="CE5854" s="2"/>
      <c r="CF5854" s="2"/>
      <c r="CG5854" s="2"/>
      <c r="CH5854" s="2"/>
      <c r="CI5854" s="2"/>
      <c r="CJ5854" s="2"/>
      <c r="CK5854" s="2"/>
      <c r="CL5854" s="2"/>
      <c r="CM5854" s="2"/>
      <c r="CN5854" s="2"/>
      <c r="CO5854" s="2"/>
      <c r="CP5854" s="2"/>
      <c r="CQ5854" s="2"/>
      <c r="CR5854" s="2"/>
      <c r="CS5854" s="2"/>
      <c r="CT5854" s="2"/>
      <c r="CU5854" s="2"/>
      <c r="CV5854" s="2"/>
      <c r="CW5854" s="2"/>
      <c r="CX5854" s="2"/>
      <c r="CY5854" s="2"/>
      <c r="CZ5854" s="2"/>
      <c r="DA5854" s="2"/>
      <c r="DB5854" s="2"/>
      <c r="DC5854" s="2"/>
      <c r="DD5854" s="2"/>
      <c r="DE5854" s="2"/>
      <c r="DF5854" s="2"/>
      <c r="DG5854" s="2"/>
      <c r="DH5854" s="2"/>
      <c r="DI5854" s="2"/>
      <c r="DJ5854" s="2"/>
      <c r="DK5854" s="2"/>
      <c r="DL5854" s="2"/>
      <c r="DM5854" s="2"/>
      <c r="DN5854" s="2"/>
      <c r="DO5854" s="2"/>
      <c r="DP5854" s="2"/>
      <c r="DQ5854" s="2"/>
      <c r="DR5854" s="2"/>
      <c r="DS5854" s="2"/>
      <c r="DT5854" s="2"/>
      <c r="DU5854" s="2"/>
      <c r="DV5854" s="2"/>
      <c r="DW5854" s="2"/>
      <c r="DX5854" s="2"/>
      <c r="DY5854" s="2"/>
      <c r="DZ5854" s="2"/>
      <c r="EA5854" s="2"/>
      <c r="EB5854" s="2"/>
      <c r="EC5854" s="2"/>
      <c r="ED5854" s="2"/>
      <c r="EE5854" s="2"/>
      <c r="EF5854" s="2"/>
      <c r="EG5854" s="2"/>
      <c r="EH5854" s="2"/>
      <c r="EI5854" s="2"/>
      <c r="EJ5854" s="2"/>
      <c r="EK5854" s="2"/>
      <c r="EL5854" s="2"/>
      <c r="EM5854" s="2"/>
      <c r="EN5854" s="2"/>
      <c r="EO5854" s="2"/>
      <c r="EP5854" s="2"/>
      <c r="EQ5854" s="2"/>
      <c r="ER5854" s="2"/>
      <c r="ES5854" s="2"/>
      <c r="ET5854" s="2"/>
      <c r="EU5854" s="2"/>
      <c r="EV5854" s="2"/>
      <c r="EW5854" s="2"/>
      <c r="EX5854" s="2"/>
      <c r="EY5854" s="2"/>
      <c r="EZ5854" s="2"/>
      <c r="FA5854" s="2"/>
      <c r="FB5854" s="2"/>
      <c r="FC5854" s="2"/>
      <c r="FD5854" s="2"/>
      <c r="FE5854" s="2"/>
      <c r="FF5854" s="2"/>
      <c r="FG5854" s="2"/>
      <c r="FH5854" s="2"/>
      <c r="FI5854" s="2"/>
      <c r="FJ5854" s="2"/>
      <c r="FK5854" s="2"/>
      <c r="FL5854" s="2"/>
      <c r="FM5854" s="2"/>
      <c r="FN5854" s="2"/>
      <c r="FO5854" s="2"/>
      <c r="FP5854" s="2"/>
      <c r="FQ5854" s="2"/>
      <c r="FR5854" s="2"/>
      <c r="FS5854" s="2"/>
      <c r="FT5854" s="2"/>
      <c r="FU5854" s="2"/>
      <c r="FV5854" s="2"/>
      <c r="FW5854" s="2"/>
      <c r="FX5854" s="2"/>
      <c r="FY5854" s="2"/>
      <c r="FZ5854" s="2"/>
      <c r="GA5854" s="2"/>
      <c r="GB5854" s="2"/>
      <c r="GC5854" s="2"/>
      <c r="GD5854" s="2"/>
      <c r="GE5854" s="2"/>
      <c r="GF5854" s="2"/>
      <c r="GG5854" s="2"/>
      <c r="GH5854" s="2"/>
      <c r="GI5854" s="2"/>
      <c r="GJ5854" s="2"/>
      <c r="GK5854" s="2"/>
      <c r="GL5854" s="2"/>
      <c r="GM5854" s="2"/>
      <c r="GN5854" s="2"/>
      <c r="GO5854" s="2"/>
      <c r="GP5854" s="2"/>
      <c r="GQ5854" s="2"/>
      <c r="GR5854" s="2"/>
      <c r="GS5854" s="2"/>
      <c r="GT5854" s="2"/>
      <c r="GU5854" s="2"/>
      <c r="GV5854" s="2"/>
      <c r="GW5854" s="2"/>
      <c r="GX5854" s="2"/>
      <c r="GY5854" s="2"/>
      <c r="GZ5854" s="2"/>
      <c r="HA5854" s="2"/>
      <c r="HB5854" s="2"/>
      <c r="HC5854" s="2"/>
      <c r="HD5854" s="2"/>
      <c r="HE5854" s="2"/>
      <c r="HF5854" s="2"/>
      <c r="HG5854" s="2"/>
      <c r="HH5854" s="2"/>
      <c r="HI5854" s="2"/>
      <c r="HJ5854" s="2"/>
      <c r="HK5854" s="2"/>
      <c r="HL5854" s="2"/>
      <c r="HM5854" s="2"/>
      <c r="HN5854" s="2"/>
      <c r="HO5854" s="2"/>
      <c r="HP5854" s="2"/>
      <c r="HQ5854" s="2"/>
      <c r="HR5854" s="2"/>
      <c r="HS5854" s="2"/>
      <c r="HT5854" s="2"/>
      <c r="HU5854" s="2"/>
      <c r="HV5854" s="2"/>
      <c r="HW5854" s="2"/>
      <c r="HX5854" s="2"/>
      <c r="HY5854" s="2"/>
      <c r="HZ5854" s="2"/>
      <c r="IA5854" s="2"/>
      <c r="IB5854" s="2"/>
      <c r="IC5854" s="2"/>
      <c r="ID5854" s="2"/>
      <c r="IE5854" s="2"/>
      <c r="IF5854" s="2"/>
      <c r="IG5854" s="2"/>
      <c r="IH5854" s="2"/>
      <c r="II5854" s="2"/>
      <c r="IJ5854" s="2"/>
      <c r="IK5854" s="2"/>
      <c r="IL5854" s="2"/>
      <c r="IM5854" s="2"/>
      <c r="IN5854" s="2"/>
      <c r="IO5854" s="2"/>
      <c r="IP5854" s="2"/>
      <c r="IQ5854" s="2"/>
      <c r="IR5854" s="2"/>
      <c r="IS5854" s="2"/>
      <c r="IT5854" s="2"/>
      <c r="IU5854" s="2"/>
      <c r="IV5854" s="2"/>
      <c r="IW5854" s="2"/>
      <c r="IX5854" s="2"/>
      <c r="IY5854" s="2"/>
      <c r="IZ5854" s="2"/>
      <c r="JA5854" s="2"/>
      <c r="JB5854" s="2"/>
      <c r="JC5854" s="2"/>
      <c r="JD5854" s="2"/>
      <c r="JE5854" s="2"/>
      <c r="JF5854" s="2"/>
      <c r="JG5854" s="2"/>
      <c r="JH5854" s="2"/>
      <c r="JI5854" s="2"/>
      <c r="JJ5854" s="2"/>
      <c r="JK5854" s="2"/>
      <c r="JL5854" s="2"/>
      <c r="JM5854" s="2"/>
      <c r="JN5854" s="2"/>
      <c r="JO5854" s="2"/>
      <c r="JP5854" s="2"/>
      <c r="JQ5854" s="2"/>
      <c r="JR5854" s="2"/>
      <c r="JS5854" s="2"/>
      <c r="JT5854" s="2"/>
      <c r="JU5854" s="2"/>
      <c r="JV5854" s="2"/>
      <c r="JW5854" s="2"/>
      <c r="JX5854" s="2"/>
      <c r="JY5854" s="2"/>
      <c r="JZ5854" s="2"/>
      <c r="KA5854" s="2"/>
      <c r="KB5854" s="2"/>
      <c r="KC5854" s="2"/>
      <c r="KD5854" s="2"/>
      <c r="KE5854" s="2"/>
      <c r="KF5854" s="2"/>
      <c r="KG5854" s="2"/>
      <c r="KH5854" s="2"/>
      <c r="KI5854" s="2"/>
      <c r="KJ5854" s="2"/>
      <c r="KK5854" s="2"/>
      <c r="KL5854" s="2"/>
      <c r="KM5854" s="2"/>
      <c r="KN5854" s="2"/>
      <c r="KO5854" s="2"/>
      <c r="KP5854" s="2"/>
      <c r="KQ5854" s="2"/>
      <c r="KR5854" s="2"/>
      <c r="KS5854" s="2"/>
      <c r="KT5854" s="2"/>
      <c r="KU5854" s="2"/>
      <c r="KV5854" s="2"/>
      <c r="KW5854" s="2"/>
      <c r="KX5854" s="2"/>
      <c r="KY5854" s="2"/>
      <c r="KZ5854" s="2"/>
      <c r="LA5854" s="2"/>
      <c r="LB5854" s="2"/>
      <c r="LC5854" s="2"/>
      <c r="LD5854" s="2"/>
      <c r="LE5854" s="2"/>
      <c r="LF5854" s="2"/>
      <c r="LG5854" s="2"/>
      <c r="LH5854" s="2"/>
      <c r="LI5854" s="2"/>
      <c r="LJ5854" s="2"/>
      <c r="LK5854" s="2"/>
      <c r="LL5854" s="2"/>
      <c r="LM5854" s="2"/>
      <c r="LN5854" s="2"/>
      <c r="LO5854" s="2"/>
      <c r="LP5854" s="2"/>
      <c r="LQ5854" s="2"/>
      <c r="LR5854" s="2"/>
      <c r="LS5854" s="2"/>
      <c r="LT5854" s="2"/>
      <c r="LU5854" s="2"/>
      <c r="LV5854" s="2"/>
      <c r="LW5854" s="2"/>
      <c r="LX5854" s="2"/>
      <c r="LY5854" s="2"/>
      <c r="LZ5854" s="2"/>
      <c r="MA5854" s="2"/>
      <c r="MB5854" s="2"/>
      <c r="MC5854" s="2"/>
      <c r="MD5854" s="2"/>
      <c r="ME5854" s="2"/>
      <c r="MF5854" s="2"/>
      <c r="MG5854" s="2"/>
      <c r="MH5854" s="2"/>
      <c r="MI5854" s="2"/>
      <c r="MJ5854" s="2"/>
      <c r="MK5854" s="2"/>
      <c r="ML5854" s="2"/>
      <c r="MM5854" s="2"/>
      <c r="MN5854" s="2"/>
      <c r="MO5854" s="2"/>
      <c r="MP5854" s="2"/>
      <c r="MQ5854" s="2"/>
      <c r="MR5854" s="2"/>
      <c r="MS5854" s="2"/>
      <c r="MT5854" s="2"/>
      <c r="MU5854" s="2"/>
      <c r="MV5854" s="2"/>
      <c r="MW5854" s="2"/>
      <c r="MX5854" s="2"/>
      <c r="MY5854" s="2"/>
      <c r="MZ5854" s="2"/>
      <c r="NA5854" s="2"/>
      <c r="NB5854" s="2"/>
      <c r="NC5854" s="2"/>
      <c r="ND5854" s="2"/>
      <c r="NE5854" s="2"/>
      <c r="NF5854" s="2"/>
      <c r="NG5854" s="2"/>
      <c r="NH5854" s="2"/>
      <c r="NI5854" s="2"/>
      <c r="NJ5854" s="2"/>
      <c r="NK5854" s="2"/>
      <c r="NL5854" s="2"/>
      <c r="NM5854" s="2"/>
      <c r="NN5854" s="2"/>
      <c r="NO5854" s="2"/>
      <c r="NP5854" s="2"/>
      <c r="NQ5854" s="2"/>
      <c r="NR5854" s="2"/>
      <c r="NS5854" s="2"/>
      <c r="NT5854" s="2"/>
      <c r="NU5854" s="2"/>
      <c r="NV5854" s="2"/>
      <c r="NW5854" s="2"/>
      <c r="NX5854" s="2"/>
      <c r="NY5854" s="2"/>
      <c r="NZ5854" s="2"/>
      <c r="OA5854" s="2"/>
      <c r="OB5854" s="2"/>
      <c r="OC5854" s="2"/>
      <c r="OD5854" s="2"/>
      <c r="OE5854" s="2"/>
      <c r="OF5854" s="2"/>
      <c r="OG5854" s="2"/>
      <c r="OH5854" s="2"/>
      <c r="OI5854" s="2"/>
      <c r="OJ5854" s="2"/>
      <c r="OK5854" s="2"/>
      <c r="OL5854" s="2"/>
      <c r="OM5854" s="2"/>
      <c r="ON5854" s="2"/>
      <c r="OO5854" s="2"/>
      <c r="OP5854" s="2"/>
      <c r="OQ5854" s="2"/>
      <c r="OR5854" s="2"/>
      <c r="OS5854" s="2"/>
      <c r="OT5854" s="2"/>
      <c r="OU5854" s="2"/>
      <c r="OV5854" s="2"/>
      <c r="OW5854" s="2"/>
      <c r="OX5854" s="2"/>
      <c r="OY5854" s="2"/>
      <c r="OZ5854" s="2"/>
      <c r="PA5854" s="2"/>
      <c r="PB5854" s="2"/>
      <c r="PC5854" s="2"/>
      <c r="PD5854" s="2"/>
      <c r="PE5854" s="2"/>
      <c r="PF5854" s="2"/>
      <c r="PG5854" s="2"/>
      <c r="PH5854" s="2"/>
      <c r="PI5854" s="2"/>
      <c r="PJ5854" s="2"/>
      <c r="PK5854" s="2"/>
      <c r="PL5854" s="2"/>
      <c r="PM5854" s="2"/>
      <c r="PN5854" s="2"/>
      <c r="PO5854" s="2"/>
      <c r="PP5854" s="2"/>
      <c r="PQ5854" s="2"/>
      <c r="PR5854" s="2"/>
      <c r="PS5854" s="2"/>
      <c r="PT5854" s="2"/>
      <c r="PU5854" s="2"/>
      <c r="PV5854" s="2"/>
      <c r="PW5854" s="2"/>
      <c r="PX5854" s="2"/>
      <c r="PY5854" s="2"/>
      <c r="PZ5854" s="2"/>
      <c r="QA5854" s="2"/>
      <c r="QB5854" s="2"/>
      <c r="QC5854" s="2"/>
      <c r="QD5854" s="2"/>
      <c r="QE5854" s="2"/>
      <c r="QF5854" s="2"/>
      <c r="QG5854" s="2"/>
      <c r="QH5854" s="2"/>
      <c r="QI5854" s="2"/>
      <c r="QJ5854" s="2"/>
      <c r="QK5854" s="2"/>
      <c r="QL5854" s="2"/>
      <c r="QM5854" s="2"/>
      <c r="QN5854" s="2"/>
      <c r="QO5854" s="2"/>
      <c r="QP5854" s="2"/>
      <c r="QQ5854" s="2"/>
      <c r="QR5854" s="2"/>
      <c r="QS5854" s="2"/>
      <c r="QT5854" s="2"/>
      <c r="QU5854" s="2"/>
      <c r="QV5854" s="2"/>
      <c r="QW5854" s="2"/>
      <c r="QX5854" s="2"/>
      <c r="QY5854" s="2"/>
      <c r="QZ5854" s="2"/>
      <c r="RA5854" s="2"/>
      <c r="RB5854" s="2"/>
      <c r="RC5854" s="2"/>
      <c r="RD5854" s="2"/>
      <c r="RE5854" s="2"/>
      <c r="RF5854" s="2"/>
      <c r="RG5854" s="2"/>
      <c r="RH5854" s="2"/>
      <c r="RI5854" s="2"/>
      <c r="RJ5854" s="2"/>
      <c r="RK5854" s="2"/>
      <c r="RL5854" s="2"/>
      <c r="RM5854" s="2"/>
      <c r="RN5854" s="2"/>
      <c r="RO5854" s="2"/>
      <c r="RP5854" s="2"/>
      <c r="RQ5854" s="2"/>
      <c r="RR5854" s="2"/>
      <c r="RS5854" s="2"/>
      <c r="RT5854" s="2"/>
      <c r="RU5854" s="2"/>
      <c r="RV5854" s="2"/>
      <c r="RW5854" s="2"/>
      <c r="RX5854" s="2"/>
      <c r="RY5854" s="2"/>
      <c r="RZ5854" s="2"/>
      <c r="SA5854" s="2"/>
      <c r="SB5854" s="2"/>
      <c r="SC5854" s="2"/>
      <c r="SD5854" s="2"/>
      <c r="SE5854" s="2"/>
      <c r="SF5854" s="2"/>
      <c r="SG5854" s="2"/>
      <c r="SH5854" s="2"/>
      <c r="SI5854" s="2"/>
      <c r="SJ5854" s="2"/>
      <c r="SK5854" s="2"/>
      <c r="SL5854" s="2"/>
      <c r="SM5854" s="2"/>
      <c r="SN5854" s="2"/>
      <c r="SO5854" s="2"/>
      <c r="SP5854" s="2"/>
      <c r="SQ5854" s="2"/>
      <c r="SR5854" s="2"/>
      <c r="SS5854" s="2"/>
      <c r="ST5854" s="2"/>
      <c r="SU5854" s="2"/>
      <c r="SV5854" s="2"/>
      <c r="SW5854" s="2"/>
      <c r="SX5854" s="2"/>
      <c r="SY5854" s="2"/>
      <c r="SZ5854" s="2"/>
      <c r="TA5854" s="2"/>
      <c r="TB5854" s="2"/>
      <c r="TC5854" s="2"/>
      <c r="TD5854" s="2"/>
      <c r="TE5854" s="2"/>
      <c r="TF5854" s="2"/>
      <c r="TG5854" s="2"/>
      <c r="TH5854" s="2"/>
      <c r="TI5854" s="2"/>
      <c r="TJ5854" s="2"/>
      <c r="TK5854" s="2"/>
      <c r="TL5854" s="2"/>
      <c r="TM5854" s="2"/>
      <c r="TN5854" s="2"/>
      <c r="TO5854" s="2"/>
      <c r="TP5854" s="2"/>
      <c r="TQ5854" s="2"/>
      <c r="TR5854" s="2"/>
      <c r="TS5854" s="2"/>
      <c r="TT5854" s="2"/>
      <c r="TU5854" s="2"/>
      <c r="TV5854" s="2"/>
      <c r="TW5854" s="2"/>
      <c r="TX5854" s="2"/>
      <c r="TY5854" s="2"/>
      <c r="TZ5854" s="2"/>
      <c r="UA5854" s="2"/>
      <c r="UB5854" s="2"/>
      <c r="UC5854" s="2"/>
      <c r="UD5854" s="2"/>
      <c r="UE5854" s="2"/>
      <c r="UF5854" s="2"/>
      <c r="UG5854" s="2"/>
      <c r="UH5854" s="2"/>
      <c r="UI5854" s="2"/>
      <c r="UJ5854" s="2"/>
      <c r="UK5854" s="2"/>
      <c r="UL5854" s="2"/>
      <c r="UM5854" s="2"/>
      <c r="UN5854" s="2"/>
      <c r="UO5854" s="2"/>
      <c r="UP5854" s="2"/>
      <c r="UQ5854" s="2"/>
      <c r="UR5854" s="2"/>
      <c r="US5854" s="2"/>
      <c r="UT5854" s="2"/>
      <c r="UU5854" s="2"/>
      <c r="UV5854" s="2"/>
      <c r="UW5854" s="2"/>
      <c r="UX5854" s="2"/>
      <c r="UY5854" s="2"/>
      <c r="UZ5854" s="2"/>
      <c r="VA5854" s="2"/>
      <c r="VB5854" s="2"/>
      <c r="VC5854" s="2"/>
      <c r="VD5854" s="2"/>
      <c r="VE5854" s="2"/>
      <c r="VF5854" s="2"/>
      <c r="VG5854" s="2"/>
      <c r="VH5854" s="2"/>
      <c r="VI5854" s="2"/>
      <c r="VJ5854" s="2"/>
      <c r="VK5854" s="2"/>
      <c r="VL5854" s="2"/>
      <c r="VM5854" s="2"/>
      <c r="VN5854" s="2"/>
      <c r="VO5854" s="2"/>
      <c r="VP5854" s="2"/>
      <c r="VQ5854" s="2"/>
      <c r="VR5854" s="2"/>
      <c r="VS5854" s="2"/>
      <c r="VT5854" s="2"/>
      <c r="VU5854" s="2"/>
      <c r="VV5854" s="2"/>
      <c r="VW5854" s="2"/>
      <c r="VX5854" s="2"/>
      <c r="VY5854" s="2"/>
      <c r="VZ5854" s="2"/>
      <c r="WA5854" s="2"/>
      <c r="WB5854" s="2"/>
      <c r="WC5854" s="2"/>
      <c r="WD5854" s="2"/>
      <c r="WE5854" s="2"/>
      <c r="WF5854" s="2"/>
      <c r="WG5854" s="2"/>
      <c r="WH5854" s="2"/>
      <c r="WI5854" s="2"/>
      <c r="WJ5854" s="2"/>
      <c r="WK5854" s="2"/>
      <c r="WL5854" s="2"/>
      <c r="WM5854" s="2"/>
      <c r="WN5854" s="2"/>
      <c r="WO5854" s="2"/>
      <c r="WP5854" s="2"/>
      <c r="WQ5854" s="2"/>
      <c r="WR5854" s="2"/>
      <c r="WS5854" s="2"/>
      <c r="WT5854" s="2"/>
      <c r="WU5854" s="2"/>
      <c r="WV5854" s="2"/>
      <c r="WW5854" s="2"/>
      <c r="WX5854" s="2"/>
      <c r="WY5854" s="2"/>
      <c r="WZ5854" s="2"/>
      <c r="XA5854" s="2"/>
      <c r="XB5854" s="2"/>
      <c r="XC5854" s="2"/>
      <c r="XD5854" s="2"/>
      <c r="XE5854" s="2"/>
      <c r="XF5854" s="2"/>
      <c r="XG5854" s="2"/>
      <c r="XH5854" s="2"/>
      <c r="XI5854" s="2"/>
      <c r="XJ5854" s="2"/>
      <c r="XK5854" s="2"/>
      <c r="XL5854" s="2"/>
      <c r="XM5854" s="2"/>
      <c r="XN5854" s="2"/>
      <c r="XO5854" s="2"/>
      <c r="XP5854" s="2"/>
      <c r="XQ5854" s="2"/>
      <c r="XR5854" s="2"/>
      <c r="XS5854" s="2"/>
      <c r="XT5854" s="2"/>
      <c r="XU5854" s="2"/>
      <c r="XV5854" s="2"/>
      <c r="XW5854" s="2"/>
      <c r="XX5854" s="2"/>
      <c r="XY5854" s="2"/>
      <c r="XZ5854" s="2"/>
      <c r="YA5854" s="2"/>
      <c r="YB5854" s="2"/>
      <c r="YC5854" s="2"/>
      <c r="YD5854" s="2"/>
      <c r="YE5854" s="2"/>
      <c r="YF5854" s="2"/>
      <c r="YG5854" s="2"/>
      <c r="YH5854" s="2"/>
      <c r="YI5854" s="2"/>
      <c r="YJ5854" s="2"/>
      <c r="YK5854" s="2"/>
      <c r="YL5854" s="2"/>
      <c r="YM5854" s="2"/>
      <c r="YN5854" s="2"/>
      <c r="YO5854" s="2"/>
      <c r="YP5854" s="2"/>
      <c r="YQ5854" s="2"/>
      <c r="YR5854" s="2"/>
      <c r="YS5854" s="2"/>
      <c r="YT5854" s="2"/>
      <c r="YU5854" s="2"/>
      <c r="YV5854" s="2"/>
      <c r="YW5854" s="2"/>
      <c r="YX5854" s="2"/>
      <c r="YY5854" s="2"/>
      <c r="YZ5854" s="2"/>
      <c r="ZA5854" s="2"/>
      <c r="ZB5854" s="2"/>
      <c r="ZC5854" s="2"/>
      <c r="ZD5854" s="2"/>
      <c r="ZE5854" s="2"/>
      <c r="ZF5854" s="2"/>
      <c r="ZG5854" s="2"/>
      <c r="ZH5854" s="2"/>
      <c r="ZI5854" s="2"/>
      <c r="ZJ5854" s="2"/>
      <c r="ZK5854" s="2"/>
      <c r="ZL5854" s="2"/>
      <c r="ZM5854" s="2"/>
      <c r="ZN5854" s="2"/>
      <c r="ZO5854" s="2"/>
      <c r="ZP5854" s="2"/>
      <c r="ZQ5854" s="2"/>
      <c r="ZR5854" s="2"/>
      <c r="ZS5854" s="2"/>
      <c r="ZT5854" s="2"/>
      <c r="ZU5854" s="2"/>
      <c r="ZV5854" s="2"/>
      <c r="ZW5854" s="2"/>
      <c r="ZX5854" s="2"/>
      <c r="ZY5854" s="2"/>
      <c r="ZZ5854" s="2"/>
      <c r="AAA5854" s="2"/>
      <c r="AAB5854" s="2"/>
      <c r="AAC5854" s="2"/>
      <c r="AAD5854" s="2"/>
      <c r="AAE5854" s="2"/>
      <c r="AAF5854" s="2"/>
      <c r="AAG5854" s="2"/>
      <c r="AAH5854" s="2"/>
      <c r="AAI5854" s="2"/>
      <c r="AAJ5854" s="2"/>
      <c r="AAK5854" s="2"/>
      <c r="AAL5854" s="2"/>
      <c r="AAM5854" s="2"/>
      <c r="AAN5854" s="2"/>
      <c r="AAO5854" s="2"/>
      <c r="AAP5854" s="2"/>
      <c r="AAQ5854" s="2"/>
      <c r="AAR5854" s="2"/>
      <c r="AAS5854" s="2"/>
      <c r="AAT5854" s="2"/>
      <c r="AAU5854" s="2"/>
      <c r="AAV5854" s="2"/>
      <c r="AAW5854" s="2"/>
      <c r="AAX5854" s="2"/>
      <c r="AAY5854" s="2"/>
      <c r="AAZ5854" s="2"/>
      <c r="ABA5854" s="2"/>
      <c r="ABB5854" s="2"/>
      <c r="ABC5854" s="2"/>
      <c r="ABD5854" s="2"/>
      <c r="ABE5854" s="2"/>
      <c r="ABF5854" s="2"/>
      <c r="ABG5854" s="2"/>
      <c r="ABH5854" s="2"/>
      <c r="ABI5854" s="2"/>
      <c r="ABJ5854" s="2"/>
      <c r="ABK5854" s="2"/>
      <c r="ABL5854" s="2"/>
      <c r="ABM5854" s="2"/>
      <c r="ABN5854" s="2"/>
      <c r="ABO5854" s="2"/>
      <c r="ABP5854" s="2"/>
      <c r="ABQ5854" s="2"/>
      <c r="ABR5854" s="2"/>
      <c r="ABS5854" s="2"/>
      <c r="ABT5854" s="2"/>
      <c r="ABU5854" s="2"/>
      <c r="ABV5854" s="2"/>
      <c r="ABW5854" s="2"/>
      <c r="ABX5854" s="2"/>
      <c r="ABY5854" s="2"/>
      <c r="ABZ5854" s="2"/>
      <c r="ACA5854" s="2"/>
      <c r="ACB5854" s="2"/>
      <c r="ACC5854" s="2"/>
      <c r="ACD5854" s="2"/>
      <c r="ACE5854" s="2"/>
      <c r="ACF5854" s="2"/>
      <c r="ACG5854" s="2"/>
      <c r="ACH5854" s="2"/>
      <c r="ACI5854" s="2"/>
      <c r="ACJ5854" s="2"/>
      <c r="ACK5854" s="2"/>
      <c r="ACL5854" s="2"/>
      <c r="ACM5854" s="2"/>
      <c r="ACN5854" s="2"/>
      <c r="ACO5854" s="2"/>
      <c r="ACP5854" s="2"/>
      <c r="ACQ5854" s="2"/>
      <c r="ACR5854" s="2"/>
      <c r="ACS5854" s="2"/>
      <c r="ACT5854" s="2"/>
      <c r="ACU5854" s="2"/>
      <c r="ACV5854" s="2"/>
      <c r="ACW5854" s="2"/>
      <c r="ACX5854" s="2"/>
      <c r="ACY5854" s="2"/>
      <c r="ACZ5854" s="2"/>
      <c r="ADA5854" s="2"/>
      <c r="ADB5854" s="2"/>
      <c r="ADC5854" s="2"/>
      <c r="ADD5854" s="2"/>
      <c r="ADE5854" s="2"/>
      <c r="ADF5854" s="2"/>
      <c r="ADG5854" s="2"/>
      <c r="ADH5854" s="2"/>
      <c r="ADI5854" s="2"/>
      <c r="ADJ5854" s="2"/>
      <c r="ADK5854" s="2"/>
      <c r="ADL5854" s="2"/>
      <c r="ADM5854" s="2"/>
      <c r="ADN5854" s="2"/>
      <c r="ADO5854" s="2"/>
      <c r="ADP5854" s="2"/>
      <c r="ADQ5854" s="2"/>
      <c r="ADR5854" s="2"/>
      <c r="ADS5854" s="2"/>
      <c r="ADT5854" s="2"/>
      <c r="ADU5854" s="2"/>
      <c r="ADV5854" s="2"/>
      <c r="ADW5854" s="2"/>
      <c r="ADX5854" s="2"/>
      <c r="ADY5854" s="2"/>
      <c r="ADZ5854" s="2"/>
      <c r="AEA5854" s="2"/>
      <c r="AEB5854" s="2"/>
      <c r="AEC5854" s="2"/>
      <c r="AED5854" s="2"/>
      <c r="AEE5854" s="2"/>
      <c r="AEF5854" s="2"/>
      <c r="AEG5854" s="2"/>
      <c r="AEH5854" s="2"/>
      <c r="AEI5854" s="2"/>
      <c r="AEJ5854" s="2"/>
      <c r="AEK5854" s="2"/>
      <c r="AEL5854" s="2"/>
      <c r="AEM5854" s="2"/>
      <c r="AEN5854" s="2"/>
      <c r="AEO5854" s="2"/>
      <c r="AEP5854" s="2"/>
      <c r="AEQ5854" s="2"/>
      <c r="AER5854" s="2"/>
      <c r="AES5854" s="2"/>
      <c r="AET5854" s="2"/>
      <c r="AEU5854" s="2"/>
      <c r="AEV5854" s="2"/>
      <c r="AEW5854" s="2"/>
      <c r="AEX5854" s="2"/>
      <c r="AEY5854" s="2"/>
      <c r="AEZ5854" s="2"/>
      <c r="AFA5854" s="2"/>
      <c r="AFB5854" s="2"/>
      <c r="AFC5854" s="2"/>
      <c r="AFD5854" s="2"/>
      <c r="AFE5854" s="2"/>
      <c r="AFF5854" s="2"/>
      <c r="AFG5854" s="2"/>
      <c r="AFH5854" s="2"/>
      <c r="AFI5854" s="2"/>
      <c r="AFJ5854" s="2"/>
      <c r="AFK5854" s="2"/>
      <c r="AFL5854" s="2"/>
      <c r="AFM5854" s="2"/>
      <c r="AFN5854" s="2"/>
      <c r="AFO5854" s="2"/>
      <c r="AFP5854" s="2"/>
      <c r="AFQ5854" s="2"/>
      <c r="AFR5854" s="2"/>
      <c r="AFS5854" s="2"/>
      <c r="AFT5854" s="2"/>
      <c r="AFU5854" s="2"/>
      <c r="AFV5854" s="2"/>
      <c r="AFW5854" s="2"/>
      <c r="AFX5854" s="2"/>
      <c r="AFY5854" s="2"/>
      <c r="AFZ5854" s="2"/>
      <c r="AGA5854" s="2"/>
      <c r="AGB5854" s="2"/>
      <c r="AGC5854" s="2"/>
      <c r="AGD5854" s="2"/>
      <c r="AGE5854" s="2"/>
      <c r="AGF5854" s="2"/>
      <c r="AGG5854" s="2"/>
      <c r="AGH5854" s="2"/>
      <c r="AGI5854" s="2"/>
      <c r="AGJ5854" s="2"/>
      <c r="AGK5854" s="2"/>
      <c r="AGL5854" s="2"/>
      <c r="AGM5854" s="2"/>
      <c r="AGN5854" s="2"/>
      <c r="AGO5854" s="2"/>
      <c r="AGP5854" s="2"/>
      <c r="AGQ5854" s="2"/>
      <c r="AGR5854" s="2"/>
      <c r="AGS5854" s="2"/>
      <c r="AGT5854" s="2"/>
      <c r="AGU5854" s="2"/>
      <c r="AGV5854" s="2"/>
      <c r="AGW5854" s="2"/>
      <c r="AGX5854" s="2"/>
      <c r="AGY5854" s="2"/>
      <c r="AGZ5854" s="2"/>
      <c r="AHA5854" s="2"/>
      <c r="AHB5854" s="2"/>
      <c r="AHC5854" s="2"/>
      <c r="AHD5854" s="2"/>
      <c r="AHE5854" s="2"/>
      <c r="AHF5854" s="2"/>
      <c r="AHG5854" s="2"/>
      <c r="AHH5854" s="2"/>
      <c r="AHI5854" s="2"/>
      <c r="AHJ5854" s="2"/>
      <c r="AHK5854" s="2"/>
      <c r="AHL5854" s="2"/>
      <c r="AHM5854" s="2"/>
      <c r="AHN5854" s="2"/>
      <c r="AHO5854" s="2"/>
      <c r="AHP5854" s="2"/>
      <c r="AHQ5854" s="2"/>
      <c r="AHR5854" s="2"/>
      <c r="AHS5854" s="2"/>
      <c r="AHT5854" s="2"/>
      <c r="AHU5854" s="2"/>
      <c r="AHV5854" s="2"/>
      <c r="AHW5854" s="2"/>
      <c r="AHX5854" s="2"/>
      <c r="AHY5854" s="2"/>
      <c r="AHZ5854" s="2"/>
      <c r="AIA5854" s="2"/>
      <c r="AIB5854" s="2"/>
      <c r="AIC5854" s="2"/>
      <c r="AID5854" s="2"/>
      <c r="AIE5854" s="2"/>
      <c r="AIF5854" s="2"/>
      <c r="AIG5854" s="2"/>
      <c r="AIH5854" s="2"/>
      <c r="AII5854" s="2"/>
      <c r="AIJ5854" s="2"/>
      <c r="AIK5854" s="2"/>
      <c r="AIL5854" s="2"/>
      <c r="AIM5854" s="2"/>
      <c r="AIN5854" s="2"/>
      <c r="AIO5854" s="2"/>
      <c r="AIP5854" s="2"/>
      <c r="AIQ5854" s="2"/>
      <c r="AIR5854" s="2"/>
      <c r="AIS5854" s="2"/>
      <c r="AIT5854" s="2"/>
      <c r="AIU5854" s="2"/>
      <c r="AIV5854" s="2"/>
      <c r="AIW5854" s="2"/>
      <c r="AIX5854" s="2"/>
      <c r="AIY5854" s="2"/>
      <c r="AIZ5854" s="2"/>
      <c r="AJA5854" s="2"/>
      <c r="AJB5854" s="2"/>
      <c r="AJC5854" s="2"/>
      <c r="AJD5854" s="2"/>
      <c r="AJE5854" s="2"/>
      <c r="AJF5854" s="2"/>
      <c r="AJG5854" s="2"/>
      <c r="AJH5854" s="2"/>
      <c r="AJI5854" s="2"/>
      <c r="AJJ5854" s="2"/>
      <c r="AJK5854" s="2"/>
      <c r="AJL5854" s="2"/>
      <c r="AJM5854" s="2"/>
      <c r="AJN5854" s="2"/>
      <c r="AJO5854" s="2"/>
      <c r="AJP5854" s="2"/>
      <c r="AJQ5854" s="2"/>
      <c r="AJR5854" s="2"/>
      <c r="AJS5854" s="2"/>
      <c r="AJT5854" s="2"/>
      <c r="AJU5854" s="2"/>
      <c r="AJV5854" s="2"/>
      <c r="AJW5854" s="2"/>
      <c r="AJX5854" s="2"/>
      <c r="AJY5854" s="2"/>
      <c r="AJZ5854" s="2"/>
      <c r="AKA5854" s="2"/>
      <c r="AKB5854" s="2"/>
      <c r="AKC5854" s="2"/>
      <c r="AKD5854" s="2"/>
      <c r="AKE5854" s="2"/>
      <c r="AKF5854" s="2"/>
      <c r="AKG5854" s="2"/>
      <c r="AKH5854" s="2"/>
      <c r="AKI5854" s="2"/>
      <c r="AKJ5854" s="2"/>
      <c r="AKK5854" s="2"/>
      <c r="AKL5854" s="2"/>
      <c r="AKM5854" s="2"/>
      <c r="AKN5854" s="2"/>
      <c r="AKO5854" s="2"/>
      <c r="AKP5854" s="2"/>
      <c r="AKQ5854" s="2"/>
      <c r="AKR5854" s="2"/>
      <c r="AKS5854" s="2"/>
      <c r="AKT5854" s="2"/>
      <c r="AKU5854" s="2"/>
      <c r="AKV5854" s="2"/>
      <c r="AKW5854" s="2"/>
      <c r="AKX5854" s="2"/>
      <c r="AKY5854" s="2"/>
      <c r="AKZ5854" s="2"/>
      <c r="ALA5854" s="2"/>
      <c r="ALB5854" s="2"/>
      <c r="ALC5854" s="2"/>
      <c r="ALD5854" s="2"/>
      <c r="ALE5854" s="2"/>
      <c r="ALF5854" s="2"/>
      <c r="ALG5854" s="2"/>
      <c r="ALH5854" s="2"/>
      <c r="ALI5854" s="2"/>
      <c r="ALJ5854" s="2"/>
      <c r="ALK5854" s="2"/>
      <c r="ALL5854" s="2"/>
      <c r="ALM5854" s="2"/>
      <c r="ALN5854" s="2"/>
      <c r="ALO5854" s="2"/>
      <c r="ALP5854" s="2"/>
      <c r="ALQ5854" s="2"/>
      <c r="ALR5854" s="2"/>
      <c r="ALS5854" s="2"/>
      <c r="ALT5854" s="2"/>
      <c r="ALU5854" s="2"/>
      <c r="ALV5854" s="2"/>
      <c r="ALW5854" s="2"/>
      <c r="ALX5854" s="2"/>
      <c r="ALY5854" s="2"/>
      <c r="ALZ5854" s="2"/>
      <c r="AMA5854" s="2"/>
      <c r="AMB5854" s="2"/>
      <c r="AMC5854" s="2"/>
      <c r="AMD5854" s="2"/>
      <c r="AME5854" s="2"/>
      <c r="AMF5854" s="2"/>
      <c r="AMG5854" s="2"/>
      <c r="AMH5854" s="2"/>
      <c r="AMI5854" s="2"/>
      <c r="AMJ5854" s="2"/>
      <c r="AMK5854" s="2"/>
      <c r="AML5854" s="2"/>
      <c r="AMM5854" s="2"/>
      <c r="AMN5854" s="2"/>
      <c r="AMO5854" s="2"/>
      <c r="AMP5854" s="2"/>
      <c r="AMQ5854" s="2"/>
      <c r="AMR5854" s="2"/>
      <c r="AMS5854" s="2"/>
      <c r="AMT5854" s="2"/>
      <c r="AMU5854" s="2"/>
      <c r="AMV5854" s="2"/>
      <c r="AMW5854" s="2"/>
      <c r="AMX5854" s="2"/>
      <c r="AMY5854" s="2"/>
      <c r="AMZ5854" s="2"/>
      <c r="ANA5854" s="2"/>
      <c r="ANB5854" s="2"/>
      <c r="ANC5854" s="2"/>
      <c r="AND5854" s="2"/>
      <c r="ANE5854" s="2"/>
      <c r="ANF5854" s="2"/>
      <c r="ANG5854" s="2"/>
      <c r="ANH5854" s="2"/>
      <c r="ANI5854" s="2"/>
      <c r="ANJ5854" s="2"/>
      <c r="ANK5854" s="2"/>
      <c r="ANL5854" s="2"/>
      <c r="ANM5854" s="2"/>
      <c r="ANN5854" s="2"/>
      <c r="ANO5854" s="2"/>
      <c r="ANP5854" s="2"/>
      <c r="ANQ5854" s="2"/>
      <c r="ANR5854" s="2"/>
      <c r="ANS5854" s="2"/>
      <c r="ANT5854" s="2"/>
      <c r="ANU5854" s="2"/>
      <c r="ANV5854" s="2"/>
      <c r="ANW5854" s="2"/>
      <c r="ANX5854" s="2"/>
      <c r="ANY5854" s="2"/>
      <c r="ANZ5854" s="2"/>
      <c r="AOA5854" s="2"/>
      <c r="AOB5854" s="2"/>
      <c r="AOC5854" s="2"/>
      <c r="AOD5854" s="2"/>
      <c r="AOE5854" s="2"/>
      <c r="AOF5854" s="2"/>
      <c r="AOG5854" s="2"/>
      <c r="AOH5854" s="2"/>
      <c r="AOI5854" s="2"/>
      <c r="AOJ5854" s="2"/>
      <c r="AOK5854" s="2"/>
      <c r="AOL5854" s="2"/>
      <c r="AOM5854" s="2"/>
      <c r="AON5854" s="2"/>
      <c r="AOO5854" s="2"/>
      <c r="AOP5854" s="2"/>
      <c r="AOQ5854" s="2"/>
      <c r="AOR5854" s="2"/>
      <c r="AOS5854" s="2"/>
      <c r="AOT5854" s="2"/>
      <c r="AOU5854" s="2"/>
      <c r="AOV5854" s="2"/>
      <c r="AOW5854" s="2"/>
      <c r="AOX5854" s="2"/>
      <c r="AOY5854" s="2"/>
      <c r="AOZ5854" s="2"/>
      <c r="APA5854" s="2"/>
      <c r="APB5854" s="2"/>
      <c r="APC5854" s="2"/>
      <c r="APD5854" s="2"/>
      <c r="APE5854" s="2"/>
      <c r="APF5854" s="2"/>
      <c r="APG5854" s="2"/>
      <c r="APH5854" s="2"/>
      <c r="API5854" s="2"/>
      <c r="APJ5854" s="2"/>
      <c r="APK5854" s="2"/>
      <c r="APL5854" s="2"/>
      <c r="APM5854" s="2"/>
      <c r="APN5854" s="2"/>
      <c r="APO5854" s="2"/>
      <c r="APP5854" s="2"/>
      <c r="APQ5854" s="2"/>
      <c r="APR5854" s="2"/>
      <c r="APS5854" s="2"/>
      <c r="APT5854" s="2"/>
      <c r="APU5854" s="2"/>
      <c r="APV5854" s="2"/>
      <c r="APW5854" s="2"/>
      <c r="APX5854" s="2"/>
      <c r="APY5854" s="2"/>
      <c r="APZ5854" s="2"/>
      <c r="AQA5854" s="2"/>
      <c r="AQB5854" s="2"/>
      <c r="AQC5854" s="2"/>
      <c r="AQD5854" s="2"/>
      <c r="AQE5854" s="2"/>
      <c r="AQF5854" s="2"/>
      <c r="AQG5854" s="2"/>
      <c r="AQH5854" s="2"/>
      <c r="AQI5854" s="2"/>
      <c r="AQJ5854" s="2"/>
      <c r="AQK5854" s="2"/>
      <c r="AQL5854" s="2"/>
      <c r="AQM5854" s="2"/>
      <c r="AQN5854" s="2"/>
      <c r="AQO5854" s="2"/>
      <c r="AQP5854" s="2"/>
      <c r="AQQ5854" s="2"/>
      <c r="AQR5854" s="2"/>
      <c r="AQS5854" s="2"/>
      <c r="AQT5854" s="2"/>
      <c r="AQU5854" s="2"/>
      <c r="AQV5854" s="2"/>
      <c r="AQW5854" s="2"/>
      <c r="AQX5854" s="2"/>
      <c r="AQY5854" s="2"/>
      <c r="AQZ5854" s="2"/>
      <c r="ARA5854" s="2"/>
      <c r="ARB5854" s="2"/>
      <c r="ARC5854" s="2"/>
      <c r="ARD5854" s="2"/>
      <c r="ARE5854" s="2"/>
      <c r="ARF5854" s="2"/>
      <c r="ARG5854" s="2"/>
      <c r="ARH5854" s="2"/>
      <c r="ARI5854" s="2"/>
      <c r="ARJ5854" s="2"/>
      <c r="ARK5854" s="2"/>
      <c r="ARL5854" s="2"/>
      <c r="ARM5854" s="2"/>
      <c r="ARN5854" s="2"/>
      <c r="ARO5854" s="2"/>
      <c r="ARP5854" s="2"/>
      <c r="ARQ5854" s="2"/>
      <c r="ARR5854" s="2"/>
      <c r="ARS5854" s="2"/>
      <c r="ART5854" s="2"/>
      <c r="ARU5854" s="2"/>
      <c r="ARV5854" s="2"/>
      <c r="ARW5854" s="2"/>
      <c r="ARX5854" s="2"/>
      <c r="ARY5854" s="2"/>
      <c r="ARZ5854" s="2"/>
      <c r="ASA5854" s="2"/>
      <c r="ASB5854" s="2"/>
      <c r="ASC5854" s="2"/>
      <c r="ASD5854" s="2"/>
      <c r="ASE5854" s="2"/>
      <c r="ASF5854" s="2"/>
      <c r="ASG5854" s="2"/>
      <c r="ASH5854" s="2"/>
      <c r="ASI5854" s="2"/>
      <c r="ASJ5854" s="2"/>
      <c r="ASK5854" s="2"/>
      <c r="ASL5854" s="2"/>
      <c r="ASM5854" s="2"/>
      <c r="ASN5854" s="2"/>
      <c r="ASO5854" s="2"/>
      <c r="ASP5854" s="2"/>
      <c r="ASQ5854" s="2"/>
      <c r="ASR5854" s="2"/>
      <c r="ASS5854" s="2"/>
      <c r="AST5854" s="2"/>
      <c r="ASU5854" s="2"/>
      <c r="ASV5854" s="2"/>
      <c r="ASW5854" s="2"/>
      <c r="ASX5854" s="2"/>
      <c r="ASY5854" s="2"/>
      <c r="ASZ5854" s="2"/>
      <c r="ATA5854" s="2"/>
      <c r="ATB5854" s="2"/>
      <c r="ATC5854" s="2"/>
      <c r="ATD5854" s="2"/>
      <c r="ATE5854" s="2"/>
      <c r="ATF5854" s="2"/>
      <c r="ATG5854" s="2"/>
      <c r="ATH5854" s="2"/>
      <c r="ATI5854" s="2"/>
      <c r="ATJ5854" s="2"/>
      <c r="ATK5854" s="2"/>
      <c r="ATL5854" s="2"/>
      <c r="ATM5854" s="2"/>
      <c r="ATN5854" s="2"/>
      <c r="ATO5854" s="2"/>
      <c r="ATP5854" s="2"/>
      <c r="ATQ5854" s="2"/>
      <c r="ATR5854" s="2"/>
      <c r="ATS5854" s="2"/>
      <c r="ATT5854" s="2"/>
      <c r="ATU5854" s="2"/>
      <c r="ATV5854" s="2"/>
      <c r="ATW5854" s="2"/>
      <c r="ATX5854" s="2"/>
      <c r="ATY5854" s="2"/>
      <c r="ATZ5854" s="2"/>
      <c r="AUA5854" s="2"/>
      <c r="AUB5854" s="2"/>
      <c r="AUC5854" s="2"/>
      <c r="AUD5854" s="2"/>
      <c r="AUE5854" s="2"/>
      <c r="AUF5854" s="2"/>
      <c r="AUG5854" s="2"/>
      <c r="AUH5854" s="2"/>
      <c r="AUI5854" s="2"/>
      <c r="AUJ5854" s="2"/>
      <c r="AUK5854" s="2"/>
      <c r="AUL5854" s="2"/>
      <c r="AUM5854" s="2"/>
      <c r="AUN5854" s="2"/>
      <c r="AUO5854" s="2"/>
      <c r="AUP5854" s="2"/>
      <c r="AUQ5854" s="2"/>
      <c r="AUR5854" s="2"/>
      <c r="AUS5854" s="2"/>
      <c r="AUT5854" s="2"/>
      <c r="AUU5854" s="2"/>
      <c r="AUV5854" s="2"/>
      <c r="AUW5854" s="2"/>
      <c r="AUX5854" s="2"/>
      <c r="AUY5854" s="2"/>
      <c r="AUZ5854" s="2"/>
      <c r="AVA5854" s="2"/>
      <c r="AVB5854" s="2"/>
      <c r="AVC5854" s="2"/>
      <c r="AVD5854" s="2"/>
      <c r="AVE5854" s="2"/>
      <c r="AVF5854" s="2"/>
      <c r="AVG5854" s="2"/>
      <c r="AVH5854" s="2"/>
      <c r="AVI5854" s="2"/>
      <c r="AVJ5854" s="2"/>
      <c r="AVK5854" s="2"/>
      <c r="AVL5854" s="2"/>
      <c r="AVM5854" s="2"/>
      <c r="AVN5854" s="2"/>
      <c r="AVO5854" s="2"/>
      <c r="AVP5854" s="2"/>
      <c r="AVQ5854" s="2"/>
      <c r="AVR5854" s="2"/>
      <c r="AVS5854" s="2"/>
      <c r="AVT5854" s="2"/>
      <c r="AVU5854" s="2"/>
      <c r="AVV5854" s="2"/>
      <c r="AVW5854" s="2"/>
      <c r="AVX5854" s="2"/>
      <c r="AVY5854" s="2"/>
      <c r="AVZ5854" s="2"/>
      <c r="AWA5854" s="2"/>
      <c r="AWB5854" s="2"/>
      <c r="AWC5854" s="2"/>
      <c r="AWD5854" s="2"/>
      <c r="AWE5854" s="2"/>
      <c r="AWF5854" s="2"/>
      <c r="AWG5854" s="2"/>
      <c r="AWH5854" s="2"/>
      <c r="AWI5854" s="2"/>
      <c r="AWJ5854" s="2"/>
      <c r="AWK5854" s="2"/>
      <c r="AWL5854" s="2"/>
      <c r="AWM5854" s="2"/>
      <c r="AWN5854" s="2"/>
      <c r="AWO5854" s="2"/>
      <c r="AWP5854" s="2"/>
      <c r="AWQ5854" s="2"/>
      <c r="AWR5854" s="2"/>
      <c r="AWS5854" s="2"/>
      <c r="AWT5854" s="2"/>
      <c r="AWU5854" s="2"/>
      <c r="AWV5854" s="2"/>
      <c r="AWW5854" s="2"/>
      <c r="AWX5854" s="2"/>
      <c r="AWY5854" s="2"/>
      <c r="AWZ5854" s="2"/>
      <c r="AXA5854" s="2"/>
      <c r="AXB5854" s="2"/>
      <c r="AXC5854" s="2"/>
      <c r="AXD5854" s="2"/>
      <c r="AXE5854" s="2"/>
      <c r="AXF5854" s="2"/>
      <c r="AXG5854" s="2"/>
      <c r="AXH5854" s="2"/>
      <c r="AXI5854" s="2"/>
      <c r="AXJ5854" s="2"/>
      <c r="AXK5854" s="2"/>
      <c r="AXL5854" s="2"/>
      <c r="AXM5854" s="2"/>
      <c r="AXN5854" s="2"/>
      <c r="AXO5854" s="2"/>
      <c r="AXP5854" s="2"/>
      <c r="AXQ5854" s="2"/>
      <c r="AXR5854" s="2"/>
      <c r="AXS5854" s="2"/>
      <c r="AXT5854" s="2"/>
      <c r="AXU5854" s="2"/>
      <c r="AXV5854" s="2"/>
      <c r="AXW5854" s="2"/>
      <c r="AXX5854" s="2"/>
      <c r="AXY5854" s="2"/>
      <c r="AXZ5854" s="2"/>
      <c r="AYA5854" s="2"/>
      <c r="AYB5854" s="2"/>
      <c r="AYC5854" s="2"/>
      <c r="AYD5854" s="2"/>
      <c r="AYE5854" s="2"/>
      <c r="AYF5854" s="2"/>
      <c r="AYG5854" s="2"/>
      <c r="AYH5854" s="2"/>
      <c r="AYI5854" s="2"/>
      <c r="AYJ5854" s="2"/>
      <c r="AYK5854" s="2"/>
      <c r="AYL5854" s="2"/>
      <c r="AYM5854" s="2"/>
      <c r="AYN5854" s="2"/>
      <c r="AYO5854" s="2"/>
      <c r="AYP5854" s="2"/>
      <c r="AYQ5854" s="2"/>
      <c r="AYR5854" s="2"/>
      <c r="AYS5854" s="2"/>
      <c r="AYT5854" s="2"/>
      <c r="AYU5854" s="2"/>
      <c r="AYV5854" s="2"/>
      <c r="AYW5854" s="2"/>
      <c r="AYX5854" s="2"/>
      <c r="AYY5854" s="2"/>
      <c r="AYZ5854" s="2"/>
      <c r="AZA5854" s="2"/>
      <c r="AZB5854" s="2"/>
      <c r="AZC5854" s="2"/>
      <c r="AZD5854" s="2"/>
      <c r="AZE5854" s="2"/>
      <c r="AZF5854" s="2"/>
      <c r="AZG5854" s="2"/>
      <c r="AZH5854" s="2"/>
      <c r="AZI5854" s="2"/>
      <c r="AZJ5854" s="2"/>
      <c r="AZK5854" s="2"/>
      <c r="AZL5854" s="2"/>
      <c r="AZM5854" s="2"/>
      <c r="AZN5854" s="2"/>
      <c r="AZO5854" s="2"/>
      <c r="AZP5854" s="2"/>
      <c r="AZQ5854" s="2"/>
      <c r="AZR5854" s="2"/>
      <c r="AZS5854" s="2"/>
      <c r="AZT5854" s="2"/>
      <c r="AZU5854" s="2"/>
      <c r="AZV5854" s="2"/>
      <c r="AZW5854" s="2"/>
      <c r="AZX5854" s="2"/>
      <c r="AZY5854" s="2"/>
      <c r="AZZ5854" s="2"/>
      <c r="BAA5854" s="2"/>
      <c r="BAB5854" s="2"/>
      <c r="BAC5854" s="2"/>
      <c r="BAD5854" s="2"/>
      <c r="BAE5854" s="2"/>
      <c r="BAF5854" s="2"/>
      <c r="BAG5854" s="2"/>
      <c r="BAH5854" s="2"/>
      <c r="BAI5854" s="2"/>
      <c r="BAJ5854" s="2"/>
      <c r="BAK5854" s="2"/>
      <c r="BAL5854" s="2"/>
      <c r="BAM5854" s="2"/>
      <c r="BAN5854" s="2"/>
      <c r="BAO5854" s="2"/>
      <c r="BAP5854" s="2"/>
      <c r="BAQ5854" s="2"/>
      <c r="BAR5854" s="2"/>
      <c r="BAS5854" s="2"/>
      <c r="BAT5854" s="2"/>
      <c r="BAU5854" s="2"/>
      <c r="BAV5854" s="2"/>
      <c r="BAW5854" s="2"/>
      <c r="BAX5854" s="2"/>
      <c r="BAY5854" s="2"/>
      <c r="BAZ5854" s="2"/>
      <c r="BBA5854" s="2"/>
      <c r="BBB5854" s="2"/>
      <c r="BBC5854" s="2"/>
      <c r="BBD5854" s="2"/>
      <c r="BBE5854" s="2"/>
      <c r="BBF5854" s="2"/>
      <c r="BBG5854" s="2"/>
      <c r="BBH5854" s="2"/>
      <c r="BBI5854" s="2"/>
      <c r="BBJ5854" s="2"/>
      <c r="BBK5854" s="2"/>
      <c r="BBL5854" s="2"/>
      <c r="BBM5854" s="2"/>
      <c r="BBN5854" s="2"/>
      <c r="BBO5854" s="2"/>
      <c r="BBP5854" s="2"/>
      <c r="BBQ5854" s="2"/>
      <c r="BBR5854" s="2"/>
      <c r="BBS5854" s="2"/>
      <c r="BBT5854" s="2"/>
      <c r="BBU5854" s="2"/>
      <c r="BBV5854" s="2"/>
      <c r="BBW5854" s="2"/>
      <c r="BBX5854" s="2"/>
      <c r="BBY5854" s="2"/>
      <c r="BBZ5854" s="2"/>
      <c r="BCA5854" s="2"/>
      <c r="BCB5854" s="2"/>
      <c r="BCC5854" s="2"/>
      <c r="BCD5854" s="2"/>
      <c r="BCE5854" s="2"/>
      <c r="BCF5854" s="2"/>
      <c r="BCG5854" s="2"/>
      <c r="BCH5854" s="2"/>
      <c r="BCI5854" s="2"/>
      <c r="BCJ5854" s="2"/>
      <c r="BCK5854" s="2"/>
      <c r="BCL5854" s="2"/>
      <c r="BCM5854" s="2"/>
      <c r="BCN5854" s="2"/>
      <c r="BCO5854" s="2"/>
      <c r="BCP5854" s="2"/>
      <c r="BCQ5854" s="2"/>
      <c r="BCR5854" s="2"/>
      <c r="BCS5854" s="2"/>
      <c r="BCT5854" s="2"/>
      <c r="BCU5854" s="2"/>
      <c r="BCV5854" s="2"/>
      <c r="BCW5854" s="2"/>
      <c r="BCX5854" s="2"/>
      <c r="BCY5854" s="2"/>
      <c r="BCZ5854" s="2"/>
      <c r="BDA5854" s="2"/>
      <c r="BDB5854" s="2"/>
      <c r="BDC5854" s="2"/>
      <c r="BDD5854" s="2"/>
      <c r="BDE5854" s="2"/>
      <c r="BDF5854" s="2"/>
      <c r="BDG5854" s="2"/>
      <c r="BDH5854" s="2"/>
      <c r="BDI5854" s="2"/>
      <c r="BDJ5854" s="2"/>
      <c r="BDK5854" s="2"/>
      <c r="BDL5854" s="2"/>
      <c r="BDM5854" s="2"/>
      <c r="BDN5854" s="2"/>
      <c r="BDO5854" s="2"/>
      <c r="BDP5854" s="2"/>
      <c r="BDQ5854" s="2"/>
      <c r="BDR5854" s="2"/>
      <c r="BDS5854" s="2"/>
      <c r="BDT5854" s="2"/>
      <c r="BDU5854" s="2"/>
      <c r="BDV5854" s="2"/>
      <c r="BDW5854" s="2"/>
      <c r="BDX5854" s="2"/>
      <c r="BDY5854" s="2"/>
      <c r="BDZ5854" s="2"/>
      <c r="BEA5854" s="2"/>
      <c r="BEB5854" s="2"/>
      <c r="BEC5854" s="2"/>
      <c r="BED5854" s="2"/>
      <c r="BEE5854" s="2"/>
      <c r="BEF5854" s="2"/>
      <c r="BEG5854" s="2"/>
      <c r="BEH5854" s="2"/>
      <c r="BEI5854" s="2"/>
      <c r="BEJ5854" s="2"/>
      <c r="BEK5854" s="2"/>
      <c r="BEL5854" s="2"/>
      <c r="BEM5854" s="2"/>
      <c r="BEN5854" s="2"/>
      <c r="BEO5854" s="2"/>
      <c r="BEP5854" s="2"/>
      <c r="BEQ5854" s="2"/>
      <c r="BER5854" s="2"/>
      <c r="BES5854" s="2"/>
      <c r="BET5854" s="2"/>
      <c r="BEU5854" s="2"/>
      <c r="BEV5854" s="2"/>
      <c r="BEW5854" s="2"/>
      <c r="BEX5854" s="2"/>
      <c r="BEY5854" s="2"/>
      <c r="BEZ5854" s="2"/>
      <c r="BFA5854" s="2"/>
      <c r="BFB5854" s="2"/>
      <c r="BFC5854" s="2"/>
      <c r="BFD5854" s="2"/>
      <c r="BFE5854" s="2"/>
      <c r="BFF5854" s="2"/>
      <c r="BFG5854" s="2"/>
      <c r="BFH5854" s="2"/>
      <c r="BFI5854" s="2"/>
      <c r="BFJ5854" s="2"/>
      <c r="BFK5854" s="2"/>
      <c r="BFL5854" s="2"/>
      <c r="BFM5854" s="2"/>
      <c r="BFN5854" s="2"/>
      <c r="BFO5854" s="2"/>
      <c r="BFP5854" s="2"/>
      <c r="BFQ5854" s="2"/>
      <c r="BFR5854" s="2"/>
      <c r="BFS5854" s="2"/>
      <c r="BFT5854" s="2"/>
      <c r="BFU5854" s="2"/>
      <c r="BFV5854" s="2"/>
      <c r="BFW5854" s="2"/>
      <c r="BFX5854" s="2"/>
      <c r="BFY5854" s="2"/>
      <c r="BFZ5854" s="2"/>
      <c r="BGA5854" s="2"/>
      <c r="BGB5854" s="2"/>
      <c r="BGC5854" s="2"/>
      <c r="BGD5854" s="2"/>
      <c r="BGE5854" s="2"/>
      <c r="BGF5854" s="2"/>
      <c r="BGG5854" s="2"/>
      <c r="BGH5854" s="2"/>
      <c r="BGI5854" s="2"/>
      <c r="BGJ5854" s="2"/>
      <c r="BGK5854" s="2"/>
      <c r="BGL5854" s="2"/>
      <c r="BGM5854" s="2"/>
      <c r="BGN5854" s="2"/>
      <c r="BGO5854" s="2"/>
      <c r="BGP5854" s="2"/>
      <c r="BGQ5854" s="2"/>
      <c r="BGR5854" s="2"/>
      <c r="BGS5854" s="2"/>
      <c r="BGT5854" s="2"/>
      <c r="BGU5854" s="2"/>
      <c r="BGV5854" s="2"/>
      <c r="BGW5854" s="2"/>
      <c r="BGX5854" s="2"/>
      <c r="BGY5854" s="2"/>
      <c r="BGZ5854" s="2"/>
      <c r="BHA5854" s="2"/>
      <c r="BHB5854" s="2"/>
      <c r="BHC5854" s="2"/>
      <c r="BHD5854" s="2"/>
      <c r="BHE5854" s="2"/>
      <c r="BHF5854" s="2"/>
      <c r="BHG5854" s="2"/>
      <c r="BHH5854" s="2"/>
      <c r="BHI5854" s="2"/>
      <c r="BHJ5854" s="2"/>
      <c r="BHK5854" s="2"/>
      <c r="BHL5854" s="2"/>
      <c r="BHM5854" s="2"/>
      <c r="BHN5854" s="2"/>
      <c r="BHO5854" s="2"/>
      <c r="BHP5854" s="2"/>
      <c r="BHQ5854" s="2"/>
      <c r="BHR5854" s="2"/>
      <c r="BHS5854" s="2"/>
      <c r="BHT5854" s="2"/>
      <c r="BHU5854" s="2"/>
      <c r="BHV5854" s="2"/>
      <c r="BHW5854" s="2"/>
      <c r="BHX5854" s="2"/>
      <c r="BHY5854" s="2"/>
      <c r="BHZ5854" s="2"/>
      <c r="BIA5854" s="2"/>
      <c r="BIB5854" s="2"/>
      <c r="BIC5854" s="2"/>
      <c r="BID5854" s="2"/>
      <c r="BIE5854" s="2"/>
      <c r="BIF5854" s="2"/>
      <c r="BIG5854" s="2"/>
      <c r="BIH5854" s="2"/>
      <c r="BII5854" s="2"/>
      <c r="BIJ5854" s="2"/>
      <c r="BIK5854" s="2"/>
      <c r="BIL5854" s="2"/>
      <c r="BIM5854" s="2"/>
      <c r="BIN5854" s="2"/>
      <c r="BIO5854" s="2"/>
      <c r="BIP5854" s="2"/>
      <c r="BIQ5854" s="2"/>
      <c r="BIR5854" s="2"/>
      <c r="BIS5854" s="2"/>
      <c r="BIT5854" s="2"/>
      <c r="BIU5854" s="2"/>
      <c r="BIV5854" s="2"/>
      <c r="BIW5854" s="2"/>
      <c r="BIX5854" s="2"/>
      <c r="BIY5854" s="2"/>
      <c r="BIZ5854" s="2"/>
      <c r="BJA5854" s="2"/>
      <c r="BJB5854" s="2"/>
      <c r="BJC5854" s="2"/>
      <c r="BJD5854" s="2"/>
      <c r="BJE5854" s="2"/>
      <c r="BJF5854" s="2"/>
      <c r="BJG5854" s="2"/>
      <c r="BJH5854" s="2"/>
      <c r="BJI5854" s="2"/>
      <c r="BJJ5854" s="2"/>
      <c r="BJK5854" s="2"/>
      <c r="BJL5854" s="2"/>
      <c r="BJM5854" s="2"/>
      <c r="BJN5854" s="2"/>
      <c r="BJO5854" s="2"/>
      <c r="BJP5854" s="2"/>
      <c r="BJQ5854" s="2"/>
      <c r="BJR5854" s="2"/>
      <c r="BJS5854" s="2"/>
      <c r="BJT5854" s="2"/>
      <c r="BJU5854" s="2"/>
      <c r="BJV5854" s="2"/>
      <c r="BJW5854" s="2"/>
      <c r="BJX5854" s="2"/>
      <c r="BJY5854" s="2"/>
      <c r="BJZ5854" s="2"/>
      <c r="BKA5854" s="2"/>
      <c r="BKB5854" s="2"/>
      <c r="BKC5854" s="2"/>
      <c r="BKD5854" s="2"/>
      <c r="BKE5854" s="2"/>
      <c r="BKF5854" s="2"/>
      <c r="BKG5854" s="2"/>
      <c r="BKH5854" s="2"/>
      <c r="BKI5854" s="2"/>
      <c r="BKJ5854" s="2"/>
      <c r="BKK5854" s="2"/>
      <c r="BKL5854" s="2"/>
      <c r="BKM5854" s="2"/>
      <c r="BKN5854" s="2"/>
      <c r="BKO5854" s="2"/>
      <c r="BKP5854" s="2"/>
      <c r="BKQ5854" s="2"/>
      <c r="BKR5854" s="2"/>
      <c r="BKS5854" s="2"/>
      <c r="BKT5854" s="2"/>
      <c r="BKU5854" s="2"/>
      <c r="BKV5854" s="2"/>
      <c r="BKW5854" s="2"/>
      <c r="BKX5854" s="2"/>
      <c r="BKY5854" s="2"/>
      <c r="BKZ5854" s="2"/>
      <c r="BLA5854" s="2"/>
      <c r="BLB5854" s="2"/>
      <c r="BLC5854" s="2"/>
      <c r="BLD5854" s="2"/>
      <c r="BLE5854" s="2"/>
      <c r="BLF5854" s="2"/>
      <c r="BLG5854" s="2"/>
      <c r="BLH5854" s="2"/>
      <c r="BLI5854" s="2"/>
      <c r="BLJ5854" s="2"/>
      <c r="BLK5854" s="2"/>
      <c r="BLL5854" s="2"/>
      <c r="BLM5854" s="2"/>
      <c r="BLN5854" s="2"/>
      <c r="BLO5854" s="2"/>
      <c r="BLP5854" s="2"/>
      <c r="BLQ5854" s="2"/>
      <c r="BLR5854" s="2"/>
      <c r="BLS5854" s="2"/>
      <c r="BLT5854" s="2"/>
      <c r="BLU5854" s="2"/>
      <c r="BLV5854" s="2"/>
      <c r="BLW5854" s="2"/>
      <c r="BLX5854" s="2"/>
      <c r="BLY5854" s="2"/>
      <c r="BLZ5854" s="2"/>
      <c r="BMA5854" s="2"/>
      <c r="BMB5854" s="2"/>
      <c r="BMC5854" s="2"/>
      <c r="BMD5854" s="2"/>
      <c r="BME5854" s="2"/>
      <c r="BMF5854" s="2"/>
      <c r="BMG5854" s="2"/>
      <c r="BMH5854" s="2"/>
      <c r="BMI5854" s="2"/>
      <c r="BMJ5854" s="2"/>
      <c r="BMK5854" s="2"/>
      <c r="BML5854" s="2"/>
      <c r="BMM5854" s="2"/>
      <c r="BMN5854" s="2"/>
      <c r="BMO5854" s="2"/>
      <c r="BMP5854" s="2"/>
      <c r="BMQ5854" s="2"/>
      <c r="BMR5854" s="2"/>
      <c r="BMS5854" s="2"/>
      <c r="BMT5854" s="2"/>
      <c r="BMU5854" s="2"/>
      <c r="BMV5854" s="2"/>
      <c r="BMW5854" s="2"/>
      <c r="BMX5854" s="2"/>
      <c r="BMY5854" s="2"/>
      <c r="BMZ5854" s="2"/>
      <c r="BNA5854" s="2"/>
      <c r="BNB5854" s="2"/>
      <c r="BNC5854" s="2"/>
      <c r="BND5854" s="2"/>
      <c r="BNE5854" s="2"/>
      <c r="BNF5854" s="2"/>
      <c r="BNG5854" s="2"/>
      <c r="BNH5854" s="2"/>
      <c r="BNI5854" s="2"/>
      <c r="BNJ5854" s="2"/>
      <c r="BNK5854" s="2"/>
      <c r="BNL5854" s="2"/>
      <c r="BNM5854" s="2"/>
      <c r="BNN5854" s="2"/>
      <c r="BNO5854" s="2"/>
      <c r="BNP5854" s="2"/>
      <c r="BNQ5854" s="2"/>
      <c r="BNR5854" s="2"/>
      <c r="BNS5854" s="2"/>
      <c r="BNT5854" s="2"/>
      <c r="BNU5854" s="2"/>
      <c r="BNV5854" s="2"/>
      <c r="BNW5854" s="2"/>
      <c r="BNX5854" s="2"/>
      <c r="BNY5854" s="2"/>
      <c r="BNZ5854" s="2"/>
      <c r="BOA5854" s="2"/>
      <c r="BOB5854" s="2"/>
      <c r="BOC5854" s="2"/>
      <c r="BOD5854" s="2"/>
      <c r="BOE5854" s="2"/>
      <c r="BOF5854" s="2"/>
      <c r="BOG5854" s="2"/>
      <c r="BOH5854" s="2"/>
      <c r="BOI5854" s="2"/>
      <c r="BOJ5854" s="2"/>
      <c r="BOK5854" s="2"/>
      <c r="BOL5854" s="2"/>
      <c r="BOM5854" s="2"/>
      <c r="BON5854" s="2"/>
      <c r="BOO5854" s="2"/>
      <c r="BOP5854" s="2"/>
      <c r="BOQ5854" s="2"/>
      <c r="BOR5854" s="2"/>
      <c r="BOS5854" s="2"/>
      <c r="BOT5854" s="2"/>
      <c r="BOU5854" s="2"/>
      <c r="BOV5854" s="2"/>
      <c r="BOW5854" s="2"/>
      <c r="BOX5854" s="2"/>
      <c r="BOY5854" s="2"/>
      <c r="BOZ5854" s="2"/>
      <c r="BPA5854" s="2"/>
      <c r="BPB5854" s="2"/>
      <c r="BPC5854" s="2"/>
      <c r="BPD5854" s="2"/>
      <c r="BPE5854" s="2"/>
      <c r="BPF5854" s="2"/>
      <c r="BPG5854" s="2"/>
      <c r="BPH5854" s="2"/>
      <c r="BPI5854" s="2"/>
      <c r="BPJ5854" s="2"/>
      <c r="BPK5854" s="2"/>
      <c r="BPL5854" s="2"/>
      <c r="BPM5854" s="2"/>
      <c r="BPN5854" s="2"/>
      <c r="BPO5854" s="2"/>
      <c r="BPP5854" s="2"/>
      <c r="BPQ5854" s="2"/>
      <c r="BPR5854" s="2"/>
      <c r="BPS5854" s="2"/>
      <c r="BPT5854" s="2"/>
      <c r="BPU5854" s="2"/>
      <c r="BPV5854" s="2"/>
      <c r="BPW5854" s="2"/>
      <c r="BPX5854" s="2"/>
      <c r="BPY5854" s="2"/>
      <c r="BPZ5854" s="2"/>
      <c r="BQA5854" s="2"/>
      <c r="BQB5854" s="2"/>
      <c r="BQC5854" s="2"/>
      <c r="BQD5854" s="2"/>
      <c r="BQE5854" s="2"/>
      <c r="BQF5854" s="2"/>
      <c r="BQG5854" s="2"/>
      <c r="BQH5854" s="2"/>
      <c r="BQI5854" s="2"/>
      <c r="BQJ5854" s="2"/>
      <c r="BQK5854" s="2"/>
      <c r="BQL5854" s="2"/>
      <c r="BQM5854" s="2"/>
      <c r="BQN5854" s="2"/>
      <c r="BQO5854" s="2"/>
      <c r="BQP5854" s="2"/>
      <c r="BQQ5854" s="2"/>
      <c r="BQR5854" s="2"/>
      <c r="BQS5854" s="2"/>
      <c r="BQT5854" s="2"/>
      <c r="BQU5854" s="2"/>
      <c r="BQV5854" s="2"/>
      <c r="BQW5854" s="2"/>
      <c r="BQX5854" s="2"/>
      <c r="BQY5854" s="2"/>
      <c r="BQZ5854" s="2"/>
      <c r="BRA5854" s="2"/>
      <c r="BRB5854" s="2"/>
      <c r="BRC5854" s="2"/>
      <c r="BRD5854" s="2"/>
      <c r="BRE5854" s="2"/>
      <c r="BRF5854" s="2"/>
      <c r="BRG5854" s="2"/>
      <c r="BRH5854" s="2"/>
      <c r="BRI5854" s="2"/>
      <c r="BRJ5854" s="2"/>
      <c r="BRK5854" s="2"/>
      <c r="BRL5854" s="2"/>
      <c r="BRM5854" s="2"/>
      <c r="BRN5854" s="2"/>
      <c r="BRO5854" s="2"/>
      <c r="BRP5854" s="2"/>
      <c r="BRQ5854" s="2"/>
      <c r="BRR5854" s="2"/>
      <c r="BRS5854" s="2"/>
      <c r="BRT5854" s="2"/>
      <c r="BRU5854" s="2"/>
      <c r="BRV5854" s="2"/>
      <c r="BRW5854" s="2"/>
      <c r="BRX5854" s="2"/>
      <c r="BRY5854" s="2"/>
      <c r="BRZ5854" s="2"/>
      <c r="BSA5854" s="2"/>
      <c r="BSB5854" s="2"/>
      <c r="BSC5854" s="2"/>
      <c r="BSD5854" s="2"/>
      <c r="BSE5854" s="2"/>
      <c r="BSF5854" s="2"/>
      <c r="BSG5854" s="2"/>
      <c r="BSH5854" s="2"/>
      <c r="BSI5854" s="2"/>
      <c r="BSJ5854" s="2"/>
      <c r="BSK5854" s="2"/>
      <c r="BSL5854" s="2"/>
      <c r="BSM5854" s="2"/>
      <c r="BSN5854" s="2"/>
      <c r="BSO5854" s="2"/>
      <c r="BSP5854" s="2"/>
      <c r="BSQ5854" s="2"/>
      <c r="BSR5854" s="2"/>
      <c r="BSS5854" s="2"/>
      <c r="BST5854" s="2"/>
      <c r="BSU5854" s="2"/>
      <c r="BSV5854" s="2"/>
      <c r="BSW5854" s="2"/>
      <c r="BSX5854" s="2"/>
      <c r="BSY5854" s="2"/>
      <c r="BSZ5854" s="2"/>
      <c r="BTA5854" s="2"/>
      <c r="BTB5854" s="2"/>
      <c r="BTC5854" s="2"/>
      <c r="BTD5854" s="2"/>
      <c r="BTE5854" s="2"/>
      <c r="BTF5854" s="2"/>
      <c r="BTG5854" s="2"/>
      <c r="BTH5854" s="2"/>
      <c r="BTI5854" s="2"/>
      <c r="BTJ5854" s="2"/>
      <c r="BTK5854" s="2"/>
      <c r="BTL5854" s="2"/>
      <c r="BTM5854" s="2"/>
      <c r="BTN5854" s="2"/>
      <c r="BTO5854" s="2"/>
      <c r="BTP5854" s="2"/>
      <c r="BTQ5854" s="2"/>
      <c r="BTR5854" s="2"/>
      <c r="BTS5854" s="2"/>
      <c r="BTT5854" s="2"/>
      <c r="BTU5854" s="2"/>
      <c r="BTV5854" s="2"/>
      <c r="BTW5854" s="2"/>
      <c r="BTX5854" s="2"/>
      <c r="BTY5854" s="2"/>
      <c r="BTZ5854" s="2"/>
      <c r="BUA5854" s="2"/>
      <c r="BUB5854" s="2"/>
      <c r="BUC5854" s="2"/>
      <c r="BUD5854" s="2"/>
      <c r="BUE5854" s="2"/>
      <c r="BUF5854" s="2"/>
      <c r="BUG5854" s="2"/>
      <c r="BUH5854" s="2"/>
      <c r="BUI5854" s="2"/>
      <c r="BUJ5854" s="2"/>
      <c r="BUK5854" s="2"/>
      <c r="BUL5854" s="2"/>
      <c r="BUM5854" s="2"/>
      <c r="BUN5854" s="2"/>
      <c r="BUO5854" s="2"/>
      <c r="BUP5854" s="2"/>
      <c r="BUQ5854" s="2"/>
      <c r="BUR5854" s="2"/>
      <c r="BUS5854" s="2"/>
      <c r="BUT5854" s="2"/>
      <c r="BUU5854" s="2"/>
      <c r="BUV5854" s="2"/>
      <c r="BUW5854" s="2"/>
      <c r="BUX5854" s="2"/>
      <c r="BUY5854" s="2"/>
      <c r="BUZ5854" s="2"/>
      <c r="BVA5854" s="2"/>
      <c r="BVB5854" s="2"/>
      <c r="BVC5854" s="2"/>
      <c r="BVD5854" s="2"/>
      <c r="BVE5854" s="2"/>
      <c r="BVF5854" s="2"/>
      <c r="BVG5854" s="2"/>
      <c r="BVH5854" s="2"/>
      <c r="BVI5854" s="2"/>
      <c r="BVJ5854" s="2"/>
      <c r="BVK5854" s="2"/>
      <c r="BVL5854" s="2"/>
      <c r="BVM5854" s="2"/>
      <c r="BVN5854" s="2"/>
      <c r="BVO5854" s="2"/>
      <c r="BVP5854" s="2"/>
      <c r="BVQ5854" s="2"/>
      <c r="BVR5854" s="2"/>
      <c r="BVS5854" s="2"/>
      <c r="BVT5854" s="2"/>
      <c r="BVU5854" s="2"/>
      <c r="BVV5854" s="2"/>
      <c r="BVW5854" s="2"/>
      <c r="BVX5854" s="2"/>
      <c r="BVY5854" s="2"/>
      <c r="BVZ5854" s="2"/>
      <c r="BWA5854" s="2"/>
      <c r="BWB5854" s="2"/>
      <c r="BWC5854" s="2"/>
      <c r="BWD5854" s="2"/>
      <c r="BWE5854" s="2"/>
      <c r="BWF5854" s="2"/>
      <c r="BWG5854" s="2"/>
      <c r="BWH5854" s="2"/>
      <c r="BWI5854" s="2"/>
      <c r="BWJ5854" s="2"/>
      <c r="BWK5854" s="2"/>
      <c r="BWL5854" s="2"/>
      <c r="BWM5854" s="2"/>
      <c r="BWN5854" s="2"/>
      <c r="BWO5854" s="2"/>
      <c r="BWP5854" s="2"/>
      <c r="BWQ5854" s="2"/>
      <c r="BWR5854" s="2"/>
      <c r="BWS5854" s="2"/>
      <c r="BWT5854" s="2"/>
      <c r="BWU5854" s="2"/>
      <c r="BWV5854" s="2"/>
      <c r="BWW5854" s="2"/>
      <c r="BWX5854" s="2"/>
      <c r="BWY5854" s="2"/>
      <c r="BWZ5854" s="2"/>
      <c r="BXA5854" s="2"/>
      <c r="BXB5854" s="2"/>
      <c r="BXC5854" s="2"/>
      <c r="BXD5854" s="2"/>
      <c r="BXE5854" s="2"/>
      <c r="BXF5854" s="2"/>
      <c r="BXG5854" s="2"/>
      <c r="BXH5854" s="2"/>
      <c r="BXI5854" s="2"/>
      <c r="BXJ5854" s="2"/>
      <c r="BXK5854" s="2"/>
      <c r="BXL5854" s="2"/>
      <c r="BXM5854" s="2"/>
      <c r="BXN5854" s="2"/>
      <c r="BXO5854" s="2"/>
      <c r="BXP5854" s="2"/>
      <c r="BXQ5854" s="2"/>
      <c r="BXR5854" s="2"/>
      <c r="BXS5854" s="2"/>
      <c r="BXT5854" s="2"/>
      <c r="BXU5854" s="2"/>
      <c r="BXV5854" s="2"/>
      <c r="BXW5854" s="2"/>
      <c r="BXX5854" s="2"/>
      <c r="BXY5854" s="2"/>
      <c r="BXZ5854" s="2"/>
      <c r="BYA5854" s="2"/>
      <c r="BYB5854" s="2"/>
      <c r="BYC5854" s="2"/>
      <c r="BYD5854" s="2"/>
      <c r="BYE5854" s="2"/>
      <c r="BYF5854" s="2"/>
      <c r="BYG5854" s="2"/>
      <c r="BYH5854" s="2"/>
      <c r="BYI5854" s="2"/>
      <c r="BYJ5854" s="2"/>
      <c r="BYK5854" s="2"/>
      <c r="BYL5854" s="2"/>
      <c r="BYM5854" s="2"/>
      <c r="BYN5854" s="2"/>
      <c r="BYO5854" s="2"/>
      <c r="BYP5854" s="2"/>
      <c r="BYQ5854" s="2"/>
      <c r="BYR5854" s="2"/>
      <c r="BYS5854" s="2"/>
      <c r="BYT5854" s="2"/>
      <c r="BYU5854" s="2"/>
      <c r="BYV5854" s="2"/>
      <c r="BYW5854" s="2"/>
      <c r="BYX5854" s="2"/>
      <c r="BYY5854" s="2"/>
      <c r="BYZ5854" s="2"/>
      <c r="BZA5854" s="2"/>
      <c r="BZB5854" s="2"/>
      <c r="BZC5854" s="2"/>
      <c r="BZD5854" s="2"/>
      <c r="BZE5854" s="2"/>
      <c r="BZF5854" s="2"/>
      <c r="BZG5854" s="2"/>
      <c r="BZH5854" s="2"/>
      <c r="BZI5854" s="2"/>
      <c r="BZJ5854" s="2"/>
      <c r="BZK5854" s="2"/>
      <c r="BZL5854" s="2"/>
      <c r="BZM5854" s="2"/>
      <c r="BZN5854" s="2"/>
      <c r="BZO5854" s="2"/>
      <c r="BZP5854" s="2"/>
      <c r="BZQ5854" s="2"/>
      <c r="BZR5854" s="2"/>
      <c r="BZS5854" s="2"/>
      <c r="BZT5854" s="2"/>
      <c r="BZU5854" s="2"/>
      <c r="BZV5854" s="2"/>
      <c r="BZW5854" s="2"/>
      <c r="BZX5854" s="2"/>
      <c r="BZY5854" s="2"/>
      <c r="BZZ5854" s="2"/>
      <c r="CAA5854" s="2"/>
      <c r="CAB5854" s="2"/>
      <c r="CAC5854" s="2"/>
      <c r="CAD5854" s="2"/>
      <c r="CAE5854" s="2"/>
      <c r="CAF5854" s="2"/>
      <c r="CAG5854" s="2"/>
      <c r="CAH5854" s="2"/>
      <c r="CAI5854" s="2"/>
      <c r="CAJ5854" s="2"/>
      <c r="CAK5854" s="2"/>
      <c r="CAL5854" s="2"/>
      <c r="CAM5854" s="2"/>
      <c r="CAN5854" s="2"/>
      <c r="CAO5854" s="2"/>
      <c r="CAP5854" s="2"/>
      <c r="CAQ5854" s="2"/>
      <c r="CAR5854" s="2"/>
      <c r="CAS5854" s="2"/>
      <c r="CAT5854" s="2"/>
      <c r="CAU5854" s="2"/>
      <c r="CAV5854" s="2"/>
      <c r="CAW5854" s="2"/>
      <c r="CAX5854" s="2"/>
      <c r="CAY5854" s="2"/>
      <c r="CAZ5854" s="2"/>
      <c r="CBA5854" s="2"/>
      <c r="CBB5854" s="2"/>
      <c r="CBC5854" s="2"/>
      <c r="CBD5854" s="2"/>
      <c r="CBE5854" s="2"/>
      <c r="CBF5854" s="2"/>
      <c r="CBG5854" s="2"/>
      <c r="CBH5854" s="2"/>
      <c r="CBI5854" s="2"/>
      <c r="CBJ5854" s="2"/>
      <c r="CBK5854" s="2"/>
      <c r="CBL5854" s="2"/>
      <c r="CBM5854" s="2"/>
      <c r="CBN5854" s="2"/>
      <c r="CBO5854" s="2"/>
      <c r="CBP5854" s="2"/>
      <c r="CBQ5854" s="2"/>
      <c r="CBR5854" s="2"/>
      <c r="CBS5854" s="2"/>
      <c r="CBT5854" s="2"/>
      <c r="CBU5854" s="2"/>
      <c r="CBV5854" s="2"/>
      <c r="CBW5854" s="2"/>
      <c r="CBX5854" s="2"/>
      <c r="CBY5854" s="2"/>
      <c r="CBZ5854" s="2"/>
      <c r="CCA5854" s="2"/>
      <c r="CCB5854" s="2"/>
      <c r="CCC5854" s="2"/>
      <c r="CCD5854" s="2"/>
      <c r="CCE5854" s="2"/>
      <c r="CCF5854" s="2"/>
      <c r="CCG5854" s="2"/>
      <c r="CCH5854" s="2"/>
      <c r="CCI5854" s="2"/>
      <c r="CCJ5854" s="2"/>
      <c r="CCK5854" s="2"/>
      <c r="CCL5854" s="2"/>
      <c r="CCM5854" s="2"/>
      <c r="CCN5854" s="2"/>
      <c r="CCO5854" s="2"/>
      <c r="CCP5854" s="2"/>
      <c r="CCQ5854" s="2"/>
      <c r="CCR5854" s="2"/>
      <c r="CCS5854" s="2"/>
      <c r="CCT5854" s="2"/>
      <c r="CCU5854" s="2"/>
      <c r="CCV5854" s="2"/>
      <c r="CCW5854" s="2"/>
      <c r="CCX5854" s="2"/>
      <c r="CCY5854" s="2"/>
      <c r="CCZ5854" s="2"/>
      <c r="CDA5854" s="2"/>
      <c r="CDB5854" s="2"/>
      <c r="CDC5854" s="2"/>
      <c r="CDD5854" s="2"/>
      <c r="CDE5854" s="2"/>
      <c r="CDF5854" s="2"/>
      <c r="CDG5854" s="2"/>
      <c r="CDH5854" s="2"/>
      <c r="CDI5854" s="2"/>
      <c r="CDJ5854" s="2"/>
      <c r="CDK5854" s="2"/>
      <c r="CDL5854" s="2"/>
      <c r="CDM5854" s="2"/>
      <c r="CDN5854" s="2"/>
      <c r="CDO5854" s="2"/>
      <c r="CDP5854" s="2"/>
      <c r="CDQ5854" s="2"/>
      <c r="CDR5854" s="2"/>
      <c r="CDS5854" s="2"/>
      <c r="CDT5854" s="2"/>
      <c r="CDU5854" s="2"/>
      <c r="CDV5854" s="2"/>
      <c r="CDW5854" s="2"/>
      <c r="CDX5854" s="2"/>
      <c r="CDY5854" s="2"/>
      <c r="CDZ5854" s="2"/>
      <c r="CEA5854" s="2"/>
      <c r="CEB5854" s="2"/>
      <c r="CEC5854" s="2"/>
      <c r="CED5854" s="2"/>
      <c r="CEE5854" s="2"/>
      <c r="CEF5854" s="2"/>
      <c r="CEG5854" s="2"/>
      <c r="CEH5854" s="2"/>
      <c r="CEI5854" s="2"/>
      <c r="CEJ5854" s="2"/>
      <c r="CEK5854" s="2"/>
      <c r="CEL5854" s="2"/>
      <c r="CEM5854" s="2"/>
      <c r="CEN5854" s="2"/>
      <c r="CEO5854" s="2"/>
      <c r="CEP5854" s="2"/>
      <c r="CEQ5854" s="2"/>
      <c r="CER5854" s="2"/>
      <c r="CES5854" s="2"/>
      <c r="CET5854" s="2"/>
      <c r="CEU5854" s="2"/>
      <c r="CEV5854" s="2"/>
      <c r="CEW5854" s="2"/>
      <c r="CEX5854" s="2"/>
      <c r="CEY5854" s="2"/>
      <c r="CEZ5854" s="2"/>
      <c r="CFA5854" s="2"/>
      <c r="CFB5854" s="2"/>
      <c r="CFC5854" s="2"/>
      <c r="CFD5854" s="2"/>
      <c r="CFE5854" s="2"/>
      <c r="CFF5854" s="2"/>
      <c r="CFG5854" s="2"/>
      <c r="CFH5854" s="2"/>
      <c r="CFI5854" s="2"/>
      <c r="CFJ5854" s="2"/>
      <c r="CFK5854" s="2"/>
      <c r="CFL5854" s="2"/>
      <c r="CFM5854" s="2"/>
      <c r="CFN5854" s="2"/>
      <c r="CFO5854" s="2"/>
      <c r="CFP5854" s="2"/>
      <c r="CFQ5854" s="2"/>
      <c r="CFR5854" s="2"/>
      <c r="CFS5854" s="2"/>
      <c r="CFT5854" s="2"/>
      <c r="CFU5854" s="2"/>
      <c r="CFV5854" s="2"/>
      <c r="CFW5854" s="2"/>
      <c r="CFX5854" s="2"/>
      <c r="CFY5854" s="2"/>
      <c r="CFZ5854" s="2"/>
      <c r="CGA5854" s="2"/>
      <c r="CGB5854" s="2"/>
      <c r="CGC5854" s="2"/>
      <c r="CGD5854" s="2"/>
      <c r="CGE5854" s="2"/>
      <c r="CGF5854" s="2"/>
      <c r="CGG5854" s="2"/>
      <c r="CGH5854" s="2"/>
      <c r="CGI5854" s="2"/>
      <c r="CGJ5854" s="2"/>
      <c r="CGK5854" s="2"/>
      <c r="CGL5854" s="2"/>
      <c r="CGM5854" s="2"/>
      <c r="CGN5854" s="2"/>
      <c r="CGO5854" s="2"/>
      <c r="CGP5854" s="2"/>
      <c r="CGQ5854" s="2"/>
      <c r="CGR5854" s="2"/>
      <c r="CGS5854" s="2"/>
      <c r="CGT5854" s="2"/>
      <c r="CGU5854" s="2"/>
      <c r="CGV5854" s="2"/>
      <c r="CGW5854" s="2"/>
      <c r="CGX5854" s="2"/>
      <c r="CGY5854" s="2"/>
      <c r="CGZ5854" s="2"/>
      <c r="CHA5854" s="2"/>
      <c r="CHB5854" s="2"/>
      <c r="CHC5854" s="2"/>
      <c r="CHD5854" s="2"/>
      <c r="CHE5854" s="2"/>
      <c r="CHF5854" s="2"/>
      <c r="CHG5854" s="2"/>
      <c r="CHH5854" s="2"/>
      <c r="CHI5854" s="2"/>
      <c r="CHJ5854" s="2"/>
      <c r="CHK5854" s="2"/>
      <c r="CHL5854" s="2"/>
      <c r="CHM5854" s="2"/>
      <c r="CHN5854" s="2"/>
      <c r="CHO5854" s="2"/>
      <c r="CHP5854" s="2"/>
      <c r="CHQ5854" s="2"/>
      <c r="CHR5854" s="2"/>
      <c r="CHS5854" s="2"/>
      <c r="CHT5854" s="2"/>
      <c r="CHU5854" s="2"/>
      <c r="CHV5854" s="2"/>
      <c r="CHW5854" s="2"/>
      <c r="CHX5854" s="2"/>
      <c r="CHY5854" s="2"/>
      <c r="CHZ5854" s="2"/>
      <c r="CIA5854" s="2"/>
      <c r="CIB5854" s="2"/>
      <c r="CIC5854" s="2"/>
      <c r="CID5854" s="2"/>
      <c r="CIE5854" s="2"/>
      <c r="CIF5854" s="2"/>
      <c r="CIG5854" s="2"/>
      <c r="CIH5854" s="2"/>
      <c r="CII5854" s="2"/>
      <c r="CIJ5854" s="2"/>
      <c r="CIK5854" s="2"/>
      <c r="CIL5854" s="2"/>
      <c r="CIM5854" s="2"/>
      <c r="CIN5854" s="2"/>
      <c r="CIO5854" s="2"/>
      <c r="CIP5854" s="2"/>
      <c r="CIQ5854" s="2"/>
      <c r="CIR5854" s="2"/>
      <c r="CIS5854" s="2"/>
      <c r="CIT5854" s="2"/>
      <c r="CIU5854" s="2"/>
      <c r="CIV5854" s="2"/>
      <c r="CIW5854" s="2"/>
      <c r="CIX5854" s="2"/>
      <c r="CIY5854" s="2"/>
      <c r="CIZ5854" s="2"/>
      <c r="CJA5854" s="2"/>
      <c r="CJB5854" s="2"/>
      <c r="CJC5854" s="2"/>
      <c r="CJD5854" s="2"/>
      <c r="CJE5854" s="2"/>
      <c r="CJF5854" s="2"/>
      <c r="CJG5854" s="2"/>
      <c r="CJH5854" s="2"/>
      <c r="CJI5854" s="2"/>
      <c r="CJJ5854" s="2"/>
      <c r="CJK5854" s="2"/>
      <c r="CJL5854" s="2"/>
      <c r="CJM5854" s="2"/>
      <c r="CJN5854" s="2"/>
      <c r="CJO5854" s="2"/>
      <c r="CJP5854" s="2"/>
      <c r="CJQ5854" s="2"/>
      <c r="CJR5854" s="2"/>
      <c r="CJS5854" s="2"/>
      <c r="CJT5854" s="2"/>
      <c r="CJU5854" s="2"/>
      <c r="CJV5854" s="2"/>
      <c r="CJW5854" s="2"/>
      <c r="CJX5854" s="2"/>
      <c r="CJY5854" s="2"/>
      <c r="CJZ5854" s="2"/>
      <c r="CKA5854" s="2"/>
      <c r="CKB5854" s="2"/>
      <c r="CKC5854" s="2"/>
      <c r="CKD5854" s="2"/>
      <c r="CKE5854" s="2"/>
      <c r="CKF5854" s="2"/>
      <c r="CKG5854" s="2"/>
      <c r="CKH5854" s="2"/>
      <c r="CKI5854" s="2"/>
      <c r="CKJ5854" s="2"/>
      <c r="CKK5854" s="2"/>
      <c r="CKL5854" s="2"/>
      <c r="CKM5854" s="2"/>
      <c r="CKN5854" s="2"/>
      <c r="CKO5854" s="2"/>
      <c r="CKP5854" s="2"/>
      <c r="CKQ5854" s="2"/>
      <c r="CKR5854" s="2"/>
      <c r="CKS5854" s="2"/>
      <c r="CKT5854" s="2"/>
      <c r="CKU5854" s="2"/>
      <c r="CKV5854" s="2"/>
      <c r="CKW5854" s="2"/>
      <c r="CKX5854" s="2"/>
      <c r="CKY5854" s="2"/>
      <c r="CKZ5854" s="2"/>
      <c r="CLA5854" s="2"/>
      <c r="CLB5854" s="2"/>
      <c r="CLC5854" s="2"/>
      <c r="CLD5854" s="2"/>
      <c r="CLE5854" s="2"/>
      <c r="CLF5854" s="2"/>
      <c r="CLG5854" s="2"/>
      <c r="CLH5854" s="2"/>
      <c r="CLI5854" s="2"/>
      <c r="CLJ5854" s="2"/>
      <c r="CLK5854" s="2"/>
      <c r="CLL5854" s="2"/>
      <c r="CLM5854" s="2"/>
      <c r="CLN5854" s="2"/>
      <c r="CLO5854" s="2"/>
      <c r="CLP5854" s="2"/>
      <c r="CLQ5854" s="2"/>
      <c r="CLR5854" s="2"/>
      <c r="CLS5854" s="2"/>
      <c r="CLT5854" s="2"/>
      <c r="CLU5854" s="2"/>
      <c r="CLV5854" s="2"/>
      <c r="CLW5854" s="2"/>
      <c r="CLX5854" s="2"/>
      <c r="CLY5854" s="2"/>
      <c r="CLZ5854" s="2"/>
      <c r="CMA5854" s="2"/>
      <c r="CMB5854" s="2"/>
      <c r="CMC5854" s="2"/>
      <c r="CMD5854" s="2"/>
      <c r="CME5854" s="2"/>
      <c r="CMF5854" s="2"/>
      <c r="CMG5854" s="2"/>
      <c r="CMH5854" s="2"/>
      <c r="CMI5854" s="2"/>
      <c r="CMJ5854" s="2"/>
      <c r="CMK5854" s="2"/>
      <c r="CML5854" s="2"/>
      <c r="CMM5854" s="2"/>
      <c r="CMN5854" s="2"/>
      <c r="CMO5854" s="2"/>
      <c r="CMP5854" s="2"/>
      <c r="CMQ5854" s="2"/>
      <c r="CMR5854" s="2"/>
      <c r="CMS5854" s="2"/>
      <c r="CMT5854" s="2"/>
      <c r="CMU5854" s="2"/>
      <c r="CMV5854" s="2"/>
      <c r="CMW5854" s="2"/>
      <c r="CMX5854" s="2"/>
      <c r="CMY5854" s="2"/>
      <c r="CMZ5854" s="2"/>
      <c r="CNA5854" s="2"/>
      <c r="CNB5854" s="2"/>
      <c r="CNC5854" s="2"/>
      <c r="CND5854" s="2"/>
      <c r="CNE5854" s="2"/>
      <c r="CNF5854" s="2"/>
      <c r="CNG5854" s="2"/>
      <c r="CNH5854" s="2"/>
      <c r="CNI5854" s="2"/>
      <c r="CNJ5854" s="2"/>
      <c r="CNK5854" s="2"/>
      <c r="CNL5854" s="2"/>
      <c r="CNM5854" s="2"/>
      <c r="CNN5854" s="2"/>
      <c r="CNO5854" s="2"/>
      <c r="CNP5854" s="2"/>
      <c r="CNQ5854" s="2"/>
      <c r="CNR5854" s="2"/>
      <c r="CNS5854" s="2"/>
      <c r="CNT5854" s="2"/>
      <c r="CNU5854" s="2"/>
      <c r="CNV5854" s="2"/>
      <c r="CNW5854" s="2"/>
      <c r="CNX5854" s="2"/>
      <c r="CNY5854" s="2"/>
      <c r="CNZ5854" s="2"/>
      <c r="COA5854" s="2"/>
      <c r="COB5854" s="2"/>
      <c r="COC5854" s="2"/>
      <c r="COD5854" s="2"/>
      <c r="COE5854" s="2"/>
      <c r="COF5854" s="2"/>
      <c r="COG5854" s="2"/>
      <c r="COH5854" s="2"/>
      <c r="COI5854" s="2"/>
      <c r="COJ5854" s="2"/>
      <c r="COK5854" s="2"/>
      <c r="COL5854" s="2"/>
      <c r="COM5854" s="2"/>
      <c r="CON5854" s="2"/>
      <c r="COO5854" s="2"/>
      <c r="COP5854" s="2"/>
      <c r="COQ5854" s="2"/>
      <c r="COR5854" s="2"/>
      <c r="COS5854" s="2"/>
      <c r="COT5854" s="2"/>
      <c r="COU5854" s="2"/>
      <c r="COV5854" s="2"/>
      <c r="COW5854" s="2"/>
      <c r="COX5854" s="2"/>
      <c r="COY5854" s="2"/>
      <c r="COZ5854" s="2"/>
      <c r="CPA5854" s="2"/>
      <c r="CPB5854" s="2"/>
      <c r="CPC5854" s="2"/>
      <c r="CPD5854" s="2"/>
      <c r="CPE5854" s="2"/>
      <c r="CPF5854" s="2"/>
      <c r="CPG5854" s="2"/>
      <c r="CPH5854" s="2"/>
      <c r="CPI5854" s="2"/>
      <c r="CPJ5854" s="2"/>
      <c r="CPK5854" s="2"/>
      <c r="CPL5854" s="2"/>
      <c r="CPM5854" s="2"/>
      <c r="CPN5854" s="2"/>
      <c r="CPO5854" s="2"/>
      <c r="CPP5854" s="2"/>
      <c r="CPQ5854" s="2"/>
      <c r="CPR5854" s="2"/>
      <c r="CPS5854" s="2"/>
      <c r="CPT5854" s="2"/>
      <c r="CPU5854" s="2"/>
      <c r="CPV5854" s="2"/>
      <c r="CPW5854" s="2"/>
      <c r="CPX5854" s="2"/>
      <c r="CPY5854" s="2"/>
      <c r="CPZ5854" s="2"/>
      <c r="CQA5854" s="2"/>
      <c r="CQB5854" s="2"/>
      <c r="CQC5854" s="2"/>
      <c r="CQD5854" s="2"/>
      <c r="CQE5854" s="2"/>
      <c r="CQF5854" s="2"/>
      <c r="CQG5854" s="2"/>
      <c r="CQH5854" s="2"/>
      <c r="CQI5854" s="2"/>
      <c r="CQJ5854" s="2"/>
      <c r="CQK5854" s="2"/>
      <c r="CQL5854" s="2"/>
      <c r="CQM5854" s="2"/>
      <c r="CQN5854" s="2"/>
      <c r="CQO5854" s="2"/>
      <c r="CQP5854" s="2"/>
      <c r="CQQ5854" s="2"/>
      <c r="CQR5854" s="2"/>
      <c r="CQS5854" s="2"/>
      <c r="CQT5854" s="2"/>
      <c r="CQU5854" s="2"/>
      <c r="CQV5854" s="2"/>
      <c r="CQW5854" s="2"/>
      <c r="CQX5854" s="2"/>
      <c r="CQY5854" s="2"/>
      <c r="CQZ5854" s="2"/>
      <c r="CRA5854" s="2"/>
      <c r="CRB5854" s="2"/>
      <c r="CRC5854" s="2"/>
      <c r="CRD5854" s="2"/>
      <c r="CRE5854" s="2"/>
      <c r="CRF5854" s="2"/>
      <c r="CRG5854" s="2"/>
      <c r="CRH5854" s="2"/>
      <c r="CRI5854" s="2"/>
      <c r="CRJ5854" s="2"/>
      <c r="CRK5854" s="2"/>
      <c r="CRL5854" s="2"/>
      <c r="CRM5854" s="2"/>
      <c r="CRN5854" s="2"/>
      <c r="CRO5854" s="2"/>
      <c r="CRP5854" s="2"/>
      <c r="CRQ5854" s="2"/>
      <c r="CRR5854" s="2"/>
      <c r="CRS5854" s="2"/>
      <c r="CRT5854" s="2"/>
      <c r="CRU5854" s="2"/>
      <c r="CRV5854" s="2"/>
      <c r="CRW5854" s="2"/>
      <c r="CRX5854" s="2"/>
      <c r="CRY5854" s="2"/>
      <c r="CRZ5854" s="2"/>
      <c r="CSA5854" s="2"/>
      <c r="CSB5854" s="2"/>
      <c r="CSC5854" s="2"/>
      <c r="CSD5854" s="2"/>
      <c r="CSE5854" s="2"/>
      <c r="CSF5854" s="2"/>
      <c r="CSG5854" s="2"/>
      <c r="CSH5854" s="2"/>
      <c r="CSI5854" s="2"/>
      <c r="CSJ5854" s="2"/>
      <c r="CSK5854" s="2"/>
      <c r="CSL5854" s="2"/>
      <c r="CSM5854" s="2"/>
      <c r="CSN5854" s="2"/>
      <c r="CSO5854" s="2"/>
      <c r="CSP5854" s="2"/>
      <c r="CSQ5854" s="2"/>
      <c r="CSR5854" s="2"/>
      <c r="CSS5854" s="2"/>
      <c r="CST5854" s="2"/>
      <c r="CSU5854" s="2"/>
      <c r="CSV5854" s="2"/>
      <c r="CSW5854" s="2"/>
      <c r="CSX5854" s="2"/>
      <c r="CSY5854" s="2"/>
      <c r="CSZ5854" s="2"/>
      <c r="CTA5854" s="2"/>
      <c r="CTB5854" s="2"/>
      <c r="CTC5854" s="2"/>
      <c r="CTD5854" s="2"/>
      <c r="CTE5854" s="2"/>
      <c r="CTF5854" s="2"/>
      <c r="CTG5854" s="2"/>
      <c r="CTH5854" s="2"/>
      <c r="CTI5854" s="2"/>
      <c r="CTJ5854" s="2"/>
      <c r="CTK5854" s="2"/>
      <c r="CTL5854" s="2"/>
      <c r="CTM5854" s="2"/>
      <c r="CTN5854" s="2"/>
      <c r="CTO5854" s="2"/>
      <c r="CTP5854" s="2"/>
      <c r="CTQ5854" s="2"/>
      <c r="CTR5854" s="2"/>
      <c r="CTS5854" s="2"/>
      <c r="CTT5854" s="2"/>
      <c r="CTU5854" s="2"/>
      <c r="CTV5854" s="2"/>
      <c r="CTW5854" s="2"/>
      <c r="CTX5854" s="2"/>
      <c r="CTY5854" s="2"/>
      <c r="CTZ5854" s="2"/>
      <c r="CUA5854" s="2"/>
      <c r="CUB5854" s="2"/>
      <c r="CUC5854" s="2"/>
      <c r="CUD5854" s="2"/>
      <c r="CUE5854" s="2"/>
      <c r="CUF5854" s="2"/>
      <c r="CUG5854" s="2"/>
      <c r="CUH5854" s="2"/>
      <c r="CUI5854" s="2"/>
      <c r="CUJ5854" s="2"/>
      <c r="CUK5854" s="2"/>
      <c r="CUL5854" s="2"/>
      <c r="CUM5854" s="2"/>
      <c r="CUN5854" s="2"/>
      <c r="CUO5854" s="2"/>
      <c r="CUP5854" s="2"/>
      <c r="CUQ5854" s="2"/>
      <c r="CUR5854" s="2"/>
      <c r="CUS5854" s="2"/>
      <c r="CUT5854" s="2"/>
      <c r="CUU5854" s="2"/>
      <c r="CUV5854" s="2"/>
      <c r="CUW5854" s="2"/>
      <c r="CUX5854" s="2"/>
      <c r="CUY5854" s="2"/>
      <c r="CUZ5854" s="2"/>
      <c r="CVA5854" s="2"/>
      <c r="CVB5854" s="2"/>
      <c r="CVC5854" s="2"/>
      <c r="CVD5854" s="2"/>
      <c r="CVE5854" s="2"/>
      <c r="CVF5854" s="2"/>
      <c r="CVG5854" s="2"/>
      <c r="CVH5854" s="2"/>
      <c r="CVI5854" s="2"/>
      <c r="CVJ5854" s="2"/>
      <c r="CVK5854" s="2"/>
      <c r="CVL5854" s="2"/>
      <c r="CVM5854" s="2"/>
      <c r="CVN5854" s="2"/>
      <c r="CVO5854" s="2"/>
      <c r="CVP5854" s="2"/>
      <c r="CVQ5854" s="2"/>
      <c r="CVR5854" s="2"/>
      <c r="CVS5854" s="2"/>
      <c r="CVT5854" s="2"/>
      <c r="CVU5854" s="2"/>
      <c r="CVV5854" s="2"/>
      <c r="CVW5854" s="2"/>
      <c r="CVX5854" s="2"/>
      <c r="CVY5854" s="2"/>
      <c r="CVZ5854" s="2"/>
      <c r="CWA5854" s="2"/>
      <c r="CWB5854" s="2"/>
      <c r="CWC5854" s="2"/>
      <c r="CWD5854" s="2"/>
      <c r="CWE5854" s="2"/>
      <c r="CWF5854" s="2"/>
      <c r="CWG5854" s="2"/>
      <c r="CWH5854" s="2"/>
      <c r="CWI5854" s="2"/>
      <c r="CWJ5854" s="2"/>
      <c r="CWK5854" s="2"/>
      <c r="CWL5854" s="2"/>
      <c r="CWM5854" s="2"/>
      <c r="CWN5854" s="2"/>
      <c r="CWO5854" s="2"/>
      <c r="CWP5854" s="2"/>
      <c r="CWQ5854" s="2"/>
      <c r="CWR5854" s="2"/>
      <c r="CWS5854" s="2"/>
      <c r="CWT5854" s="2"/>
      <c r="CWU5854" s="2"/>
      <c r="CWV5854" s="2"/>
      <c r="CWW5854" s="2"/>
      <c r="CWX5854" s="2"/>
      <c r="CWY5854" s="2"/>
      <c r="CWZ5854" s="2"/>
      <c r="CXA5854" s="2"/>
      <c r="CXB5854" s="2"/>
      <c r="CXC5854" s="2"/>
      <c r="CXD5854" s="2"/>
      <c r="CXE5854" s="2"/>
      <c r="CXF5854" s="2"/>
      <c r="CXG5854" s="2"/>
      <c r="CXH5854" s="2"/>
      <c r="CXI5854" s="2"/>
      <c r="CXJ5854" s="2"/>
      <c r="CXK5854" s="2"/>
      <c r="CXL5854" s="2"/>
      <c r="CXM5854" s="2"/>
      <c r="CXN5854" s="2"/>
      <c r="CXO5854" s="2"/>
      <c r="CXP5854" s="2"/>
      <c r="CXQ5854" s="2"/>
      <c r="CXR5854" s="2"/>
      <c r="CXS5854" s="2"/>
      <c r="CXT5854" s="2"/>
      <c r="CXU5854" s="2"/>
      <c r="CXV5854" s="2"/>
      <c r="CXW5854" s="2"/>
      <c r="CXX5854" s="2"/>
      <c r="CXY5854" s="2"/>
      <c r="CXZ5854" s="2"/>
      <c r="CYA5854" s="2"/>
      <c r="CYB5854" s="2"/>
      <c r="CYC5854" s="2"/>
      <c r="CYD5854" s="2"/>
      <c r="CYE5854" s="2"/>
      <c r="CYF5854" s="2"/>
      <c r="CYG5854" s="2"/>
      <c r="CYH5854" s="2"/>
      <c r="CYI5854" s="2"/>
      <c r="CYJ5854" s="2"/>
      <c r="CYK5854" s="2"/>
      <c r="CYL5854" s="2"/>
      <c r="CYM5854" s="2"/>
      <c r="CYN5854" s="2"/>
      <c r="CYO5854" s="2"/>
      <c r="CYP5854" s="2"/>
      <c r="CYQ5854" s="2"/>
      <c r="CYR5854" s="2"/>
      <c r="CYS5854" s="2"/>
      <c r="CYT5854" s="2"/>
      <c r="CYU5854" s="2"/>
      <c r="CYV5854" s="2"/>
      <c r="CYW5854" s="2"/>
      <c r="CYX5854" s="2"/>
      <c r="CYY5854" s="2"/>
      <c r="CYZ5854" s="2"/>
      <c r="CZA5854" s="2"/>
      <c r="CZB5854" s="2"/>
      <c r="CZC5854" s="2"/>
      <c r="CZD5854" s="2"/>
      <c r="CZE5854" s="2"/>
      <c r="CZF5854" s="2"/>
      <c r="CZG5854" s="2"/>
      <c r="CZH5854" s="2"/>
      <c r="CZI5854" s="2"/>
      <c r="CZJ5854" s="2"/>
      <c r="CZK5854" s="2"/>
      <c r="CZL5854" s="2"/>
      <c r="CZM5854" s="2"/>
      <c r="CZN5854" s="2"/>
      <c r="CZO5854" s="2"/>
      <c r="CZP5854" s="2"/>
      <c r="CZQ5854" s="2"/>
      <c r="CZR5854" s="2"/>
      <c r="CZS5854" s="2"/>
      <c r="CZT5854" s="2"/>
      <c r="CZU5854" s="2"/>
      <c r="CZV5854" s="2"/>
      <c r="CZW5854" s="2"/>
      <c r="CZX5854" s="2"/>
      <c r="CZY5854" s="2"/>
      <c r="CZZ5854" s="2"/>
      <c r="DAA5854" s="2"/>
      <c r="DAB5854" s="2"/>
      <c r="DAC5854" s="2"/>
      <c r="DAD5854" s="2"/>
      <c r="DAE5854" s="2"/>
      <c r="DAF5854" s="2"/>
      <c r="DAG5854" s="2"/>
      <c r="DAH5854" s="2"/>
      <c r="DAI5854" s="2"/>
      <c r="DAJ5854" s="2"/>
      <c r="DAK5854" s="2"/>
      <c r="DAL5854" s="2"/>
      <c r="DAM5854" s="2"/>
      <c r="DAN5854" s="2"/>
      <c r="DAO5854" s="2"/>
      <c r="DAP5854" s="2"/>
      <c r="DAQ5854" s="2"/>
      <c r="DAR5854" s="2"/>
      <c r="DAS5854" s="2"/>
      <c r="DAT5854" s="2"/>
      <c r="DAU5854" s="2"/>
      <c r="DAV5854" s="2"/>
      <c r="DAW5854" s="2"/>
      <c r="DAX5854" s="2"/>
      <c r="DAY5854" s="2"/>
      <c r="DAZ5854" s="2"/>
      <c r="DBA5854" s="2"/>
      <c r="DBB5854" s="2"/>
      <c r="DBC5854" s="2"/>
      <c r="DBD5854" s="2"/>
      <c r="DBE5854" s="2"/>
      <c r="DBF5854" s="2"/>
      <c r="DBG5854" s="2"/>
      <c r="DBH5854" s="2"/>
      <c r="DBI5854" s="2"/>
      <c r="DBJ5854" s="2"/>
      <c r="DBK5854" s="2"/>
      <c r="DBL5854" s="2"/>
      <c r="DBM5854" s="2"/>
      <c r="DBN5854" s="2"/>
      <c r="DBO5854" s="2"/>
      <c r="DBP5854" s="2"/>
      <c r="DBQ5854" s="2"/>
      <c r="DBR5854" s="2"/>
      <c r="DBS5854" s="2"/>
      <c r="DBT5854" s="2"/>
      <c r="DBU5854" s="2"/>
      <c r="DBV5854" s="2"/>
      <c r="DBW5854" s="2"/>
      <c r="DBX5854" s="2"/>
      <c r="DBY5854" s="2"/>
      <c r="DBZ5854" s="2"/>
      <c r="DCA5854" s="2"/>
      <c r="DCB5854" s="2"/>
      <c r="DCC5854" s="2"/>
      <c r="DCD5854" s="2"/>
      <c r="DCE5854" s="2"/>
      <c r="DCF5854" s="2"/>
      <c r="DCG5854" s="2"/>
      <c r="DCH5854" s="2"/>
      <c r="DCI5854" s="2"/>
      <c r="DCJ5854" s="2"/>
      <c r="DCK5854" s="2"/>
      <c r="DCL5854" s="2"/>
      <c r="DCM5854" s="2"/>
      <c r="DCN5854" s="2"/>
      <c r="DCO5854" s="2"/>
      <c r="DCP5854" s="2"/>
      <c r="DCQ5854" s="2"/>
      <c r="DCR5854" s="2"/>
      <c r="DCS5854" s="2"/>
      <c r="DCT5854" s="2"/>
      <c r="DCU5854" s="2"/>
      <c r="DCV5854" s="2"/>
      <c r="DCW5854" s="2"/>
      <c r="DCX5854" s="2"/>
      <c r="DCY5854" s="2"/>
      <c r="DCZ5854" s="2"/>
      <c r="DDA5854" s="2"/>
      <c r="DDB5854" s="2"/>
      <c r="DDC5854" s="2"/>
      <c r="DDD5854" s="2"/>
      <c r="DDE5854" s="2"/>
      <c r="DDF5854" s="2"/>
      <c r="DDG5854" s="2"/>
      <c r="DDH5854" s="2"/>
      <c r="DDI5854" s="2"/>
      <c r="DDJ5854" s="2"/>
      <c r="DDK5854" s="2"/>
      <c r="DDL5854" s="2"/>
      <c r="DDM5854" s="2"/>
      <c r="DDN5854" s="2"/>
      <c r="DDO5854" s="2"/>
      <c r="DDP5854" s="2"/>
      <c r="DDQ5854" s="2"/>
      <c r="DDR5854" s="2"/>
      <c r="DDS5854" s="2"/>
      <c r="DDT5854" s="2"/>
      <c r="DDU5854" s="2"/>
      <c r="DDV5854" s="2"/>
      <c r="DDW5854" s="2"/>
      <c r="DDX5854" s="2"/>
      <c r="DDY5854" s="2"/>
      <c r="DDZ5854" s="2"/>
      <c r="DEA5854" s="2"/>
      <c r="DEB5854" s="2"/>
      <c r="DEC5854" s="2"/>
      <c r="DED5854" s="2"/>
      <c r="DEE5854" s="2"/>
      <c r="DEF5854" s="2"/>
      <c r="DEG5854" s="2"/>
      <c r="DEH5854" s="2"/>
      <c r="DEI5854" s="2"/>
      <c r="DEJ5854" s="2"/>
      <c r="DEK5854" s="2"/>
      <c r="DEL5854" s="2"/>
      <c r="DEM5854" s="2"/>
      <c r="DEN5854" s="2"/>
      <c r="DEO5854" s="2"/>
      <c r="DEP5854" s="2"/>
      <c r="DEQ5854" s="2"/>
      <c r="DER5854" s="2"/>
      <c r="DES5854" s="2"/>
      <c r="DET5854" s="2"/>
      <c r="DEU5854" s="2"/>
      <c r="DEV5854" s="2"/>
      <c r="DEW5854" s="2"/>
      <c r="DEX5854" s="2"/>
      <c r="DEY5854" s="2"/>
      <c r="DEZ5854" s="2"/>
      <c r="DFA5854" s="2"/>
      <c r="DFB5854" s="2"/>
      <c r="DFC5854" s="2"/>
      <c r="DFD5854" s="2"/>
      <c r="DFE5854" s="2"/>
      <c r="DFF5854" s="2"/>
      <c r="DFG5854" s="2"/>
      <c r="DFH5854" s="2"/>
      <c r="DFI5854" s="2"/>
      <c r="DFJ5854" s="2"/>
      <c r="DFK5854" s="2"/>
      <c r="DFL5854" s="2"/>
      <c r="DFM5854" s="2"/>
      <c r="DFN5854" s="2"/>
      <c r="DFO5854" s="2"/>
      <c r="DFP5854" s="2"/>
      <c r="DFQ5854" s="2"/>
      <c r="DFR5854" s="2"/>
      <c r="DFS5854" s="2"/>
      <c r="DFT5854" s="2"/>
      <c r="DFU5854" s="2"/>
      <c r="DFV5854" s="2"/>
      <c r="DFW5854" s="2"/>
      <c r="DFX5854" s="2"/>
      <c r="DFY5854" s="2"/>
      <c r="DFZ5854" s="2"/>
      <c r="DGA5854" s="2"/>
      <c r="DGB5854" s="2"/>
      <c r="DGC5854" s="2"/>
      <c r="DGD5854" s="2"/>
      <c r="DGE5854" s="2"/>
      <c r="DGF5854" s="2"/>
      <c r="DGG5854" s="2"/>
      <c r="DGH5854" s="2"/>
      <c r="DGI5854" s="2"/>
      <c r="DGJ5854" s="2"/>
      <c r="DGK5854" s="2"/>
      <c r="DGL5854" s="2"/>
      <c r="DGM5854" s="2"/>
      <c r="DGN5854" s="2"/>
      <c r="DGO5854" s="2"/>
      <c r="DGP5854" s="2"/>
      <c r="DGQ5854" s="2"/>
      <c r="DGR5854" s="2"/>
      <c r="DGS5854" s="2"/>
      <c r="DGT5854" s="2"/>
      <c r="DGU5854" s="2"/>
      <c r="DGV5854" s="2"/>
      <c r="DGW5854" s="2"/>
      <c r="DGX5854" s="2"/>
      <c r="DGY5854" s="2"/>
      <c r="DGZ5854" s="2"/>
      <c r="DHA5854" s="2"/>
      <c r="DHB5854" s="2"/>
      <c r="DHC5854" s="2"/>
      <c r="DHD5854" s="2"/>
      <c r="DHE5854" s="2"/>
      <c r="DHF5854" s="2"/>
      <c r="DHG5854" s="2"/>
      <c r="DHH5854" s="2"/>
      <c r="DHI5854" s="2"/>
      <c r="DHJ5854" s="2"/>
      <c r="DHK5854" s="2"/>
      <c r="DHL5854" s="2"/>
      <c r="DHM5854" s="2"/>
      <c r="DHN5854" s="2"/>
      <c r="DHO5854" s="2"/>
      <c r="DHP5854" s="2"/>
      <c r="DHQ5854" s="2"/>
      <c r="DHR5854" s="2"/>
      <c r="DHS5854" s="2"/>
      <c r="DHT5854" s="2"/>
      <c r="DHU5854" s="2"/>
      <c r="DHV5854" s="2"/>
      <c r="DHW5854" s="2"/>
      <c r="DHX5854" s="2"/>
      <c r="DHY5854" s="2"/>
      <c r="DHZ5854" s="2"/>
      <c r="DIA5854" s="2"/>
      <c r="DIB5854" s="2"/>
      <c r="DIC5854" s="2"/>
      <c r="DID5854" s="2"/>
      <c r="DIE5854" s="2"/>
      <c r="DIF5854" s="2"/>
      <c r="DIG5854" s="2"/>
      <c r="DIH5854" s="2"/>
      <c r="DII5854" s="2"/>
      <c r="DIJ5854" s="2"/>
      <c r="DIK5854" s="2"/>
      <c r="DIL5854" s="2"/>
      <c r="DIM5854" s="2"/>
      <c r="DIN5854" s="2"/>
      <c r="DIO5854" s="2"/>
      <c r="DIP5854" s="2"/>
      <c r="DIQ5854" s="2"/>
      <c r="DIR5854" s="2"/>
      <c r="DIS5854" s="2"/>
      <c r="DIT5854" s="2"/>
      <c r="DIU5854" s="2"/>
      <c r="DIV5854" s="2"/>
      <c r="DIW5854" s="2"/>
      <c r="DIX5854" s="2"/>
      <c r="DIY5854" s="2"/>
      <c r="DIZ5854" s="2"/>
      <c r="DJA5854" s="2"/>
      <c r="DJB5854" s="2"/>
      <c r="DJC5854" s="2"/>
      <c r="DJD5854" s="2"/>
      <c r="DJE5854" s="2"/>
      <c r="DJF5854" s="2"/>
      <c r="DJG5854" s="2"/>
      <c r="DJH5854" s="2"/>
      <c r="DJI5854" s="2"/>
      <c r="DJJ5854" s="2"/>
      <c r="DJK5854" s="2"/>
      <c r="DJL5854" s="2"/>
      <c r="DJM5854" s="2"/>
      <c r="DJN5854" s="2"/>
      <c r="DJO5854" s="2"/>
      <c r="DJP5854" s="2"/>
      <c r="DJQ5854" s="2"/>
      <c r="DJR5854" s="2"/>
      <c r="DJS5854" s="2"/>
      <c r="DJT5854" s="2"/>
      <c r="DJU5854" s="2"/>
      <c r="DJV5854" s="2"/>
      <c r="DJW5854" s="2"/>
      <c r="DJX5854" s="2"/>
      <c r="DJY5854" s="2"/>
      <c r="DJZ5854" s="2"/>
      <c r="DKA5854" s="2"/>
      <c r="DKB5854" s="2"/>
      <c r="DKC5854" s="2"/>
      <c r="DKD5854" s="2"/>
      <c r="DKE5854" s="2"/>
      <c r="DKF5854" s="2"/>
      <c r="DKG5854" s="2"/>
      <c r="DKH5854" s="2"/>
      <c r="DKI5854" s="2"/>
      <c r="DKJ5854" s="2"/>
      <c r="DKK5854" s="2"/>
      <c r="DKL5854" s="2"/>
      <c r="DKM5854" s="2"/>
      <c r="DKN5854" s="2"/>
      <c r="DKO5854" s="2"/>
      <c r="DKP5854" s="2"/>
      <c r="DKQ5854" s="2"/>
      <c r="DKR5854" s="2"/>
      <c r="DKS5854" s="2"/>
      <c r="DKT5854" s="2"/>
      <c r="DKU5854" s="2"/>
      <c r="DKV5854" s="2"/>
      <c r="DKW5854" s="2"/>
      <c r="DKX5854" s="2"/>
      <c r="DKY5854" s="2"/>
      <c r="DKZ5854" s="2"/>
      <c r="DLA5854" s="2"/>
      <c r="DLB5854" s="2"/>
      <c r="DLC5854" s="2"/>
      <c r="DLD5854" s="2"/>
      <c r="DLE5854" s="2"/>
      <c r="DLF5854" s="2"/>
      <c r="DLG5854" s="2"/>
      <c r="DLH5854" s="2"/>
      <c r="DLI5854" s="2"/>
      <c r="DLJ5854" s="2"/>
      <c r="DLK5854" s="2"/>
      <c r="DLL5854" s="2"/>
      <c r="DLM5854" s="2"/>
      <c r="DLN5854" s="2"/>
      <c r="DLO5854" s="2"/>
      <c r="DLP5854" s="2"/>
      <c r="DLQ5854" s="2"/>
      <c r="DLR5854" s="2"/>
      <c r="DLS5854" s="2"/>
      <c r="DLT5854" s="2"/>
      <c r="DLU5854" s="2"/>
      <c r="DLV5854" s="2"/>
      <c r="DLW5854" s="2"/>
      <c r="DLX5854" s="2"/>
      <c r="DLY5854" s="2"/>
      <c r="DLZ5854" s="2"/>
      <c r="DMA5854" s="2"/>
      <c r="DMB5854" s="2"/>
      <c r="DMC5854" s="2"/>
      <c r="DMD5854" s="2"/>
      <c r="DME5854" s="2"/>
      <c r="DMF5854" s="2"/>
      <c r="DMG5854" s="2"/>
      <c r="DMH5854" s="2"/>
      <c r="DMI5854" s="2"/>
      <c r="DMJ5854" s="2"/>
      <c r="DMK5854" s="2"/>
      <c r="DML5854" s="2"/>
      <c r="DMM5854" s="2"/>
      <c r="DMN5854" s="2"/>
      <c r="DMO5854" s="2"/>
      <c r="DMP5854" s="2"/>
      <c r="DMQ5854" s="2"/>
      <c r="DMR5854" s="2"/>
      <c r="DMS5854" s="2"/>
      <c r="DMT5854" s="2"/>
      <c r="DMU5854" s="2"/>
      <c r="DMV5854" s="2"/>
      <c r="DMW5854" s="2"/>
      <c r="DMX5854" s="2"/>
      <c r="DMY5854" s="2"/>
      <c r="DMZ5854" s="2"/>
      <c r="DNA5854" s="2"/>
      <c r="DNB5854" s="2"/>
      <c r="DNC5854" s="2"/>
      <c r="DND5854" s="2"/>
      <c r="DNE5854" s="2"/>
      <c r="DNF5854" s="2"/>
      <c r="DNG5854" s="2"/>
      <c r="DNH5854" s="2"/>
      <c r="DNI5854" s="2"/>
      <c r="DNJ5854" s="2"/>
      <c r="DNK5854" s="2"/>
      <c r="DNL5854" s="2"/>
      <c r="DNM5854" s="2"/>
      <c r="DNN5854" s="2"/>
      <c r="DNO5854" s="2"/>
      <c r="DNP5854" s="2"/>
      <c r="DNQ5854" s="2"/>
      <c r="DNR5854" s="2"/>
      <c r="DNS5854" s="2"/>
      <c r="DNT5854" s="2"/>
      <c r="DNU5854" s="2"/>
      <c r="DNV5854" s="2"/>
      <c r="DNW5854" s="2"/>
      <c r="DNX5854" s="2"/>
      <c r="DNY5854" s="2"/>
      <c r="DNZ5854" s="2"/>
      <c r="DOA5854" s="2"/>
      <c r="DOB5854" s="2"/>
      <c r="DOC5854" s="2"/>
      <c r="DOD5854" s="2"/>
      <c r="DOE5854" s="2"/>
      <c r="DOF5854" s="2"/>
      <c r="DOG5854" s="2"/>
      <c r="DOH5854" s="2"/>
      <c r="DOI5854" s="2"/>
      <c r="DOJ5854" s="2"/>
      <c r="DOK5854" s="2"/>
      <c r="DOL5854" s="2"/>
      <c r="DOM5854" s="2"/>
      <c r="DON5854" s="2"/>
      <c r="DOO5854" s="2"/>
      <c r="DOP5854" s="2"/>
      <c r="DOQ5854" s="2"/>
      <c r="DOR5854" s="2"/>
      <c r="DOS5854" s="2"/>
      <c r="DOT5854" s="2"/>
      <c r="DOU5854" s="2"/>
      <c r="DOV5854" s="2"/>
      <c r="DOW5854" s="2"/>
      <c r="DOX5854" s="2"/>
      <c r="DOY5854" s="2"/>
      <c r="DOZ5854" s="2"/>
      <c r="DPA5854" s="2"/>
      <c r="DPB5854" s="2"/>
      <c r="DPC5854" s="2"/>
      <c r="DPD5854" s="2"/>
      <c r="DPE5854" s="2"/>
      <c r="DPF5854" s="2"/>
      <c r="DPG5854" s="2"/>
      <c r="DPH5854" s="2"/>
      <c r="DPI5854" s="2"/>
      <c r="DPJ5854" s="2"/>
      <c r="DPK5854" s="2"/>
      <c r="DPL5854" s="2"/>
      <c r="DPM5854" s="2"/>
      <c r="DPN5854" s="2"/>
      <c r="DPO5854" s="2"/>
      <c r="DPP5854" s="2"/>
      <c r="DPQ5854" s="2"/>
      <c r="DPR5854" s="2"/>
      <c r="DPS5854" s="2"/>
      <c r="DPT5854" s="2"/>
      <c r="DPU5854" s="2"/>
      <c r="DPV5854" s="2"/>
      <c r="DPW5854" s="2"/>
      <c r="DPX5854" s="2"/>
      <c r="DPY5854" s="2"/>
      <c r="DPZ5854" s="2"/>
      <c r="DQA5854" s="2"/>
      <c r="DQB5854" s="2"/>
      <c r="DQC5854" s="2"/>
      <c r="DQD5854" s="2"/>
      <c r="DQE5854" s="2"/>
      <c r="DQF5854" s="2"/>
      <c r="DQG5854" s="2"/>
      <c r="DQH5854" s="2"/>
      <c r="DQI5854" s="2"/>
      <c r="DQJ5854" s="2"/>
      <c r="DQK5854" s="2"/>
      <c r="DQL5854" s="2"/>
      <c r="DQM5854" s="2"/>
      <c r="DQN5854" s="2"/>
      <c r="DQO5854" s="2"/>
      <c r="DQP5854" s="2"/>
      <c r="DQQ5854" s="2"/>
      <c r="DQR5854" s="2"/>
      <c r="DQS5854" s="2"/>
      <c r="DQT5854" s="2"/>
      <c r="DQU5854" s="2"/>
      <c r="DQV5854" s="2"/>
      <c r="DQW5854" s="2"/>
      <c r="DQX5854" s="2"/>
      <c r="DQY5854" s="2"/>
      <c r="DQZ5854" s="2"/>
      <c r="DRA5854" s="2"/>
      <c r="DRB5854" s="2"/>
      <c r="DRC5854" s="2"/>
      <c r="DRD5854" s="2"/>
      <c r="DRE5854" s="2"/>
      <c r="DRF5854" s="2"/>
      <c r="DRG5854" s="2"/>
      <c r="DRH5854" s="2"/>
      <c r="DRI5854" s="2"/>
      <c r="DRJ5854" s="2"/>
      <c r="DRK5854" s="2"/>
      <c r="DRL5854" s="2"/>
      <c r="DRM5854" s="2"/>
      <c r="DRN5854" s="2"/>
      <c r="DRO5854" s="2"/>
      <c r="DRP5854" s="2"/>
      <c r="DRQ5854" s="2"/>
      <c r="DRR5854" s="2"/>
      <c r="DRS5854" s="2"/>
      <c r="DRT5854" s="2"/>
      <c r="DRU5854" s="2"/>
      <c r="DRV5854" s="2"/>
      <c r="DRW5854" s="2"/>
      <c r="DRX5854" s="2"/>
      <c r="DRY5854" s="2"/>
      <c r="DRZ5854" s="2"/>
      <c r="DSA5854" s="2"/>
      <c r="DSB5854" s="2"/>
      <c r="DSC5854" s="2"/>
      <c r="DSD5854" s="2"/>
      <c r="DSE5854" s="2"/>
      <c r="DSF5854" s="2"/>
      <c r="DSG5854" s="2"/>
      <c r="DSH5854" s="2"/>
      <c r="DSI5854" s="2"/>
      <c r="DSJ5854" s="2"/>
      <c r="DSK5854" s="2"/>
      <c r="DSL5854" s="2"/>
      <c r="DSM5854" s="2"/>
      <c r="DSN5854" s="2"/>
      <c r="DSO5854" s="2"/>
      <c r="DSP5854" s="2"/>
      <c r="DSQ5854" s="2"/>
      <c r="DSR5854" s="2"/>
      <c r="DSS5854" s="2"/>
      <c r="DST5854" s="2"/>
      <c r="DSU5854" s="2"/>
      <c r="DSV5854" s="2"/>
      <c r="DSW5854" s="2"/>
      <c r="DSX5854" s="2"/>
      <c r="DSY5854" s="2"/>
      <c r="DSZ5854" s="2"/>
      <c r="DTA5854" s="2"/>
      <c r="DTB5854" s="2"/>
      <c r="DTC5854" s="2"/>
      <c r="DTD5854" s="2"/>
      <c r="DTE5854" s="2"/>
      <c r="DTF5854" s="2"/>
      <c r="DTG5854" s="2"/>
      <c r="DTH5854" s="2"/>
      <c r="DTI5854" s="2"/>
      <c r="DTJ5854" s="2"/>
      <c r="DTK5854" s="2"/>
      <c r="DTL5854" s="2"/>
      <c r="DTM5854" s="2"/>
      <c r="DTN5854" s="2"/>
      <c r="DTO5854" s="2"/>
      <c r="DTP5854" s="2"/>
      <c r="DTQ5854" s="2"/>
      <c r="DTR5854" s="2"/>
      <c r="DTS5854" s="2"/>
      <c r="DTT5854" s="2"/>
      <c r="DTU5854" s="2"/>
      <c r="DTV5854" s="2"/>
      <c r="DTW5854" s="2"/>
      <c r="DTX5854" s="2"/>
      <c r="DTY5854" s="2"/>
      <c r="DTZ5854" s="2"/>
      <c r="DUA5854" s="2"/>
      <c r="DUB5854" s="2"/>
      <c r="DUC5854" s="2"/>
      <c r="DUD5854" s="2"/>
      <c r="DUE5854" s="2"/>
      <c r="DUF5854" s="2"/>
      <c r="DUG5854" s="2"/>
      <c r="DUH5854" s="2"/>
      <c r="DUI5854" s="2"/>
      <c r="DUJ5854" s="2"/>
      <c r="DUK5854" s="2"/>
      <c r="DUL5854" s="2"/>
      <c r="DUM5854" s="2"/>
      <c r="DUN5854" s="2"/>
      <c r="DUO5854" s="2"/>
      <c r="DUP5854" s="2"/>
      <c r="DUQ5854" s="2"/>
      <c r="DUR5854" s="2"/>
      <c r="DUS5854" s="2"/>
      <c r="DUT5854" s="2"/>
      <c r="DUU5854" s="2"/>
      <c r="DUV5854" s="2"/>
      <c r="DUW5854" s="2"/>
      <c r="DUX5854" s="2"/>
      <c r="DUY5854" s="2"/>
      <c r="DUZ5854" s="2"/>
      <c r="DVA5854" s="2"/>
      <c r="DVB5854" s="2"/>
      <c r="DVC5854" s="2"/>
      <c r="DVD5854" s="2"/>
      <c r="DVE5854" s="2"/>
      <c r="DVF5854" s="2"/>
      <c r="DVG5854" s="2"/>
      <c r="DVH5854" s="2"/>
      <c r="DVI5854" s="2"/>
      <c r="DVJ5854" s="2"/>
      <c r="DVK5854" s="2"/>
      <c r="DVL5854" s="2"/>
      <c r="DVM5854" s="2"/>
      <c r="DVN5854" s="2"/>
      <c r="DVO5854" s="2"/>
      <c r="DVP5854" s="2"/>
      <c r="DVQ5854" s="2"/>
      <c r="DVR5854" s="2"/>
      <c r="DVS5854" s="2"/>
      <c r="DVT5854" s="2"/>
      <c r="DVU5854" s="2"/>
      <c r="DVV5854" s="2"/>
      <c r="DVW5854" s="2"/>
      <c r="DVX5854" s="2"/>
      <c r="DVY5854" s="2"/>
      <c r="DVZ5854" s="2"/>
      <c r="DWA5854" s="2"/>
      <c r="DWB5854" s="2"/>
      <c r="DWC5854" s="2"/>
      <c r="DWD5854" s="2"/>
      <c r="DWE5854" s="2"/>
      <c r="DWF5854" s="2"/>
      <c r="DWG5854" s="2"/>
      <c r="DWH5854" s="2"/>
      <c r="DWI5854" s="2"/>
      <c r="DWJ5854" s="2"/>
      <c r="DWK5854" s="2"/>
      <c r="DWL5854" s="2"/>
      <c r="DWM5854" s="2"/>
      <c r="DWN5854" s="2"/>
      <c r="DWO5854" s="2"/>
      <c r="DWP5854" s="2"/>
      <c r="DWQ5854" s="2"/>
      <c r="DWR5854" s="2"/>
      <c r="DWS5854" s="2"/>
      <c r="DWT5854" s="2"/>
      <c r="DWU5854" s="2"/>
      <c r="DWV5854" s="2"/>
      <c r="DWW5854" s="2"/>
      <c r="DWX5854" s="2"/>
      <c r="DWY5854" s="2"/>
      <c r="DWZ5854" s="2"/>
      <c r="DXA5854" s="2"/>
      <c r="DXB5854" s="2"/>
      <c r="DXC5854" s="2"/>
      <c r="DXD5854" s="2"/>
      <c r="DXE5854" s="2"/>
      <c r="DXF5854" s="2"/>
      <c r="DXG5854" s="2"/>
      <c r="DXH5854" s="2"/>
      <c r="DXI5854" s="2"/>
      <c r="DXJ5854" s="2"/>
      <c r="DXK5854" s="2"/>
      <c r="DXL5854" s="2"/>
      <c r="DXM5854" s="2"/>
      <c r="DXN5854" s="2"/>
      <c r="DXO5854" s="2"/>
      <c r="DXP5854" s="2"/>
      <c r="DXQ5854" s="2"/>
      <c r="DXR5854" s="2"/>
      <c r="DXS5854" s="2"/>
      <c r="DXT5854" s="2"/>
      <c r="DXU5854" s="2"/>
      <c r="DXV5854" s="2"/>
      <c r="DXW5854" s="2"/>
      <c r="DXX5854" s="2"/>
      <c r="DXY5854" s="2"/>
      <c r="DXZ5854" s="2"/>
      <c r="DYA5854" s="2"/>
      <c r="DYB5854" s="2"/>
      <c r="DYC5854" s="2"/>
      <c r="DYD5854" s="2"/>
      <c r="DYE5854" s="2"/>
      <c r="DYF5854" s="2"/>
      <c r="DYG5854" s="2"/>
      <c r="DYH5854" s="2"/>
      <c r="DYI5854" s="2"/>
      <c r="DYJ5854" s="2"/>
      <c r="DYK5854" s="2"/>
      <c r="DYL5854" s="2"/>
      <c r="DYM5854" s="2"/>
      <c r="DYN5854" s="2"/>
      <c r="DYO5854" s="2"/>
      <c r="DYP5854" s="2"/>
      <c r="DYQ5854" s="2"/>
      <c r="DYR5854" s="2"/>
      <c r="DYS5854" s="2"/>
      <c r="DYT5854" s="2"/>
      <c r="DYU5854" s="2"/>
      <c r="DYV5854" s="2"/>
      <c r="DYW5854" s="2"/>
      <c r="DYX5854" s="2"/>
      <c r="DYY5854" s="2"/>
      <c r="DYZ5854" s="2"/>
      <c r="DZA5854" s="2"/>
      <c r="DZB5854" s="2"/>
      <c r="DZC5854" s="2"/>
      <c r="DZD5854" s="2"/>
      <c r="DZE5854" s="2"/>
      <c r="DZF5854" s="2"/>
      <c r="DZG5854" s="2"/>
      <c r="DZH5854" s="2"/>
      <c r="DZI5854" s="2"/>
      <c r="DZJ5854" s="2"/>
      <c r="DZK5854" s="2"/>
      <c r="DZL5854" s="2"/>
      <c r="DZM5854" s="2"/>
      <c r="DZN5854" s="2"/>
      <c r="DZO5854" s="2"/>
      <c r="DZP5854" s="2"/>
      <c r="DZQ5854" s="2"/>
      <c r="DZR5854" s="2"/>
      <c r="DZS5854" s="2"/>
      <c r="DZT5854" s="2"/>
      <c r="DZU5854" s="2"/>
      <c r="DZV5854" s="2"/>
      <c r="DZW5854" s="2"/>
      <c r="DZX5854" s="2"/>
      <c r="DZY5854" s="2"/>
      <c r="DZZ5854" s="2"/>
      <c r="EAA5854" s="2"/>
      <c r="EAB5854" s="2"/>
      <c r="EAC5854" s="2"/>
      <c r="EAD5854" s="2"/>
      <c r="EAE5854" s="2"/>
      <c r="EAF5854" s="2"/>
      <c r="EAG5854" s="2"/>
      <c r="EAH5854" s="2"/>
      <c r="EAI5854" s="2"/>
      <c r="EAJ5854" s="2"/>
      <c r="EAK5854" s="2"/>
      <c r="EAL5854" s="2"/>
      <c r="EAM5854" s="2"/>
      <c r="EAN5854" s="2"/>
      <c r="EAO5854" s="2"/>
      <c r="EAP5854" s="2"/>
      <c r="EAQ5854" s="2"/>
      <c r="EAR5854" s="2"/>
      <c r="EAS5854" s="2"/>
      <c r="EAT5854" s="2"/>
      <c r="EAU5854" s="2"/>
      <c r="EAV5854" s="2"/>
      <c r="EAW5854" s="2"/>
      <c r="EAX5854" s="2"/>
      <c r="EAY5854" s="2"/>
      <c r="EAZ5854" s="2"/>
      <c r="EBA5854" s="2"/>
      <c r="EBB5854" s="2"/>
      <c r="EBC5854" s="2"/>
      <c r="EBD5854" s="2"/>
      <c r="EBE5854" s="2"/>
      <c r="EBF5854" s="2"/>
      <c r="EBG5854" s="2"/>
      <c r="EBH5854" s="2"/>
      <c r="EBI5854" s="2"/>
      <c r="EBJ5854" s="2"/>
      <c r="EBK5854" s="2"/>
      <c r="EBL5854" s="2"/>
      <c r="EBM5854" s="2"/>
      <c r="EBN5854" s="2"/>
      <c r="EBO5854" s="2"/>
      <c r="EBP5854" s="2"/>
      <c r="EBQ5854" s="2"/>
      <c r="EBR5854" s="2"/>
      <c r="EBS5854" s="2"/>
      <c r="EBT5854" s="2"/>
      <c r="EBU5854" s="2"/>
      <c r="EBV5854" s="2"/>
      <c r="EBW5854" s="2"/>
      <c r="EBX5854" s="2"/>
      <c r="EBY5854" s="2"/>
      <c r="EBZ5854" s="2"/>
      <c r="ECA5854" s="2"/>
      <c r="ECB5854" s="2"/>
      <c r="ECC5854" s="2"/>
      <c r="ECD5854" s="2"/>
      <c r="ECE5854" s="2"/>
      <c r="ECF5854" s="2"/>
      <c r="ECG5854" s="2"/>
      <c r="ECH5854" s="2"/>
      <c r="ECI5854" s="2"/>
      <c r="ECJ5854" s="2"/>
      <c r="ECK5854" s="2"/>
      <c r="ECL5854" s="2"/>
      <c r="ECM5854" s="2"/>
      <c r="ECN5854" s="2"/>
      <c r="ECO5854" s="2"/>
      <c r="ECP5854" s="2"/>
      <c r="ECQ5854" s="2"/>
      <c r="ECR5854" s="2"/>
      <c r="ECS5854" s="2"/>
      <c r="ECT5854" s="2"/>
      <c r="ECU5854" s="2"/>
      <c r="ECV5854" s="2"/>
      <c r="ECW5854" s="2"/>
      <c r="ECX5854" s="2"/>
      <c r="ECY5854" s="2"/>
      <c r="ECZ5854" s="2"/>
      <c r="EDA5854" s="2"/>
      <c r="EDB5854" s="2"/>
      <c r="EDC5854" s="2"/>
      <c r="EDD5854" s="2"/>
      <c r="EDE5854" s="2"/>
      <c r="EDF5854" s="2"/>
      <c r="EDG5854" s="2"/>
      <c r="EDH5854" s="2"/>
      <c r="EDI5854" s="2"/>
      <c r="EDJ5854" s="2"/>
      <c r="EDK5854" s="2"/>
      <c r="EDL5854" s="2"/>
      <c r="EDM5854" s="2"/>
      <c r="EDN5854" s="2"/>
      <c r="EDO5854" s="2"/>
      <c r="EDP5854" s="2"/>
      <c r="EDQ5854" s="2"/>
      <c r="EDR5854" s="2"/>
      <c r="EDS5854" s="2"/>
      <c r="EDT5854" s="2"/>
      <c r="EDU5854" s="2"/>
      <c r="EDV5854" s="2"/>
      <c r="EDW5854" s="2"/>
      <c r="EDX5854" s="2"/>
      <c r="EDY5854" s="2"/>
      <c r="EDZ5854" s="2"/>
      <c r="EEA5854" s="2"/>
      <c r="EEB5854" s="2"/>
      <c r="EEC5854" s="2"/>
      <c r="EED5854" s="2"/>
      <c r="EEE5854" s="2"/>
      <c r="EEF5854" s="2"/>
      <c r="EEG5854" s="2"/>
      <c r="EEH5854" s="2"/>
      <c r="EEI5854" s="2"/>
      <c r="EEJ5854" s="2"/>
      <c r="EEK5854" s="2"/>
      <c r="EEL5854" s="2"/>
      <c r="EEM5854" s="2"/>
      <c r="EEN5854" s="2"/>
      <c r="EEO5854" s="2"/>
      <c r="EEP5854" s="2"/>
      <c r="EEQ5854" s="2"/>
      <c r="EER5854" s="2"/>
      <c r="EES5854" s="2"/>
      <c r="EET5854" s="2"/>
      <c r="EEU5854" s="2"/>
      <c r="EEV5854" s="2"/>
      <c r="EEW5854" s="2"/>
      <c r="EEX5854" s="2"/>
      <c r="EEY5854" s="2"/>
      <c r="EEZ5854" s="2"/>
      <c r="EFA5854" s="2"/>
      <c r="EFB5854" s="2"/>
      <c r="EFC5854" s="2"/>
      <c r="EFD5854" s="2"/>
      <c r="EFE5854" s="2"/>
      <c r="EFF5854" s="2"/>
      <c r="EFG5854" s="2"/>
      <c r="EFH5854" s="2"/>
      <c r="EFI5854" s="2"/>
      <c r="EFJ5854" s="2"/>
      <c r="EFK5854" s="2"/>
      <c r="EFL5854" s="2"/>
      <c r="EFM5854" s="2"/>
      <c r="EFN5854" s="2"/>
      <c r="EFO5854" s="2"/>
      <c r="EFP5854" s="2"/>
      <c r="EFQ5854" s="2"/>
      <c r="EFR5854" s="2"/>
      <c r="EFS5854" s="2"/>
      <c r="EFT5854" s="2"/>
      <c r="EFU5854" s="2"/>
      <c r="EFV5854" s="2"/>
      <c r="EFW5854" s="2"/>
      <c r="EFX5854" s="2"/>
      <c r="EFY5854" s="2"/>
      <c r="EFZ5854" s="2"/>
      <c r="EGA5854" s="2"/>
      <c r="EGB5854" s="2"/>
      <c r="EGC5854" s="2"/>
      <c r="EGD5854" s="2"/>
      <c r="EGE5854" s="2"/>
      <c r="EGF5854" s="2"/>
      <c r="EGG5854" s="2"/>
      <c r="EGH5854" s="2"/>
      <c r="EGI5854" s="2"/>
      <c r="EGJ5854" s="2"/>
      <c r="EGK5854" s="2"/>
      <c r="EGL5854" s="2"/>
      <c r="EGM5854" s="2"/>
      <c r="EGN5854" s="2"/>
      <c r="EGO5854" s="2"/>
      <c r="EGP5854" s="2"/>
      <c r="EGQ5854" s="2"/>
      <c r="EGR5854" s="2"/>
      <c r="EGS5854" s="2"/>
      <c r="EGT5854" s="2"/>
      <c r="EGU5854" s="2"/>
      <c r="EGV5854" s="2"/>
      <c r="EGW5854" s="2"/>
      <c r="EGX5854" s="2"/>
      <c r="EGY5854" s="2"/>
      <c r="EGZ5854" s="2"/>
      <c r="EHA5854" s="2"/>
      <c r="EHB5854" s="2"/>
      <c r="EHC5854" s="2"/>
      <c r="EHD5854" s="2"/>
      <c r="EHE5854" s="2"/>
      <c r="EHF5854" s="2"/>
      <c r="EHG5854" s="2"/>
      <c r="EHH5854" s="2"/>
      <c r="EHI5854" s="2"/>
      <c r="EHJ5854" s="2"/>
      <c r="EHK5854" s="2"/>
      <c r="EHL5854" s="2"/>
      <c r="EHM5854" s="2"/>
      <c r="EHN5854" s="2"/>
      <c r="EHO5854" s="2"/>
      <c r="EHP5854" s="2"/>
      <c r="EHQ5854" s="2"/>
      <c r="EHR5854" s="2"/>
      <c r="EHS5854" s="2"/>
      <c r="EHT5854" s="2"/>
      <c r="EHU5854" s="2"/>
      <c r="EHV5854" s="2"/>
      <c r="EHW5854" s="2"/>
      <c r="EHX5854" s="2"/>
      <c r="EHY5854" s="2"/>
      <c r="EHZ5854" s="2"/>
      <c r="EIA5854" s="2"/>
      <c r="EIB5854" s="2"/>
      <c r="EIC5854" s="2"/>
      <c r="EID5854" s="2"/>
      <c r="EIE5854" s="2"/>
      <c r="EIF5854" s="2"/>
      <c r="EIG5854" s="2"/>
      <c r="EIH5854" s="2"/>
      <c r="EII5854" s="2"/>
      <c r="EIJ5854" s="2"/>
      <c r="EIK5854" s="2"/>
      <c r="EIL5854" s="2"/>
      <c r="EIM5854" s="2"/>
      <c r="EIN5854" s="2"/>
      <c r="EIO5854" s="2"/>
      <c r="EIP5854" s="2"/>
      <c r="EIQ5854" s="2"/>
      <c r="EIR5854" s="2"/>
      <c r="EIS5854" s="2"/>
      <c r="EIT5854" s="2"/>
      <c r="EIU5854" s="2"/>
      <c r="EIV5854" s="2"/>
      <c r="EIW5854" s="2"/>
      <c r="EIX5854" s="2"/>
      <c r="EIY5854" s="2"/>
      <c r="EIZ5854" s="2"/>
      <c r="EJA5854" s="2"/>
      <c r="EJB5854" s="2"/>
      <c r="EJC5854" s="2"/>
      <c r="EJD5854" s="2"/>
      <c r="EJE5854" s="2"/>
      <c r="EJF5854" s="2"/>
      <c r="EJG5854" s="2"/>
      <c r="EJH5854" s="2"/>
      <c r="EJI5854" s="2"/>
      <c r="EJJ5854" s="2"/>
      <c r="EJK5854" s="2"/>
      <c r="EJL5854" s="2"/>
      <c r="EJM5854" s="2"/>
      <c r="EJN5854" s="2"/>
      <c r="EJO5854" s="2"/>
      <c r="EJP5854" s="2"/>
      <c r="EJQ5854" s="2"/>
      <c r="EJR5854" s="2"/>
      <c r="EJS5854" s="2"/>
      <c r="EJT5854" s="2"/>
      <c r="EJU5854" s="2"/>
      <c r="EJV5854" s="2"/>
      <c r="EJW5854" s="2"/>
      <c r="EJX5854" s="2"/>
      <c r="EJY5854" s="2"/>
      <c r="EJZ5854" s="2"/>
      <c r="EKA5854" s="2"/>
      <c r="EKB5854" s="2"/>
      <c r="EKC5854" s="2"/>
      <c r="EKD5854" s="2"/>
      <c r="EKE5854" s="2"/>
      <c r="EKF5854" s="2"/>
      <c r="EKG5854" s="2"/>
      <c r="EKH5854" s="2"/>
      <c r="EKI5854" s="2"/>
      <c r="EKJ5854" s="2"/>
      <c r="EKK5854" s="2"/>
      <c r="EKL5854" s="2"/>
      <c r="EKM5854" s="2"/>
      <c r="EKN5854" s="2"/>
      <c r="EKO5854" s="2"/>
      <c r="EKP5854" s="2"/>
      <c r="EKQ5854" s="2"/>
      <c r="EKR5854" s="2"/>
      <c r="EKS5854" s="2"/>
      <c r="EKT5854" s="2"/>
      <c r="EKU5854" s="2"/>
      <c r="EKV5854" s="2"/>
      <c r="EKW5854" s="2"/>
      <c r="EKX5854" s="2"/>
      <c r="EKY5854" s="2"/>
      <c r="EKZ5854" s="2"/>
      <c r="ELA5854" s="2"/>
      <c r="ELB5854" s="2"/>
      <c r="ELC5854" s="2"/>
      <c r="ELD5854" s="2"/>
      <c r="ELE5854" s="2"/>
      <c r="ELF5854" s="2"/>
      <c r="ELG5854" s="2"/>
      <c r="ELH5854" s="2"/>
      <c r="ELI5854" s="2"/>
      <c r="ELJ5854" s="2"/>
      <c r="ELK5854" s="2"/>
      <c r="ELL5854" s="2"/>
      <c r="ELM5854" s="2"/>
      <c r="ELN5854" s="2"/>
      <c r="ELO5854" s="2"/>
      <c r="ELP5854" s="2"/>
      <c r="ELQ5854" s="2"/>
      <c r="ELR5854" s="2"/>
      <c r="ELS5854" s="2"/>
      <c r="ELT5854" s="2"/>
      <c r="ELU5854" s="2"/>
      <c r="ELV5854" s="2"/>
      <c r="ELW5854" s="2"/>
      <c r="ELX5854" s="2"/>
      <c r="ELY5854" s="2"/>
      <c r="ELZ5854" s="2"/>
      <c r="EMA5854" s="2"/>
      <c r="EMB5854" s="2"/>
      <c r="EMC5854" s="2"/>
      <c r="EMD5854" s="2"/>
      <c r="EME5854" s="2"/>
      <c r="EMF5854" s="2"/>
      <c r="EMG5854" s="2"/>
      <c r="EMH5854" s="2"/>
      <c r="EMI5854" s="2"/>
      <c r="EMJ5854" s="2"/>
      <c r="EMK5854" s="2"/>
      <c r="EML5854" s="2"/>
      <c r="EMM5854" s="2"/>
      <c r="EMN5854" s="2"/>
      <c r="EMO5854" s="2"/>
      <c r="EMP5854" s="2"/>
      <c r="EMQ5854" s="2"/>
      <c r="EMR5854" s="2"/>
      <c r="EMS5854" s="2"/>
      <c r="EMT5854" s="2"/>
      <c r="EMU5854" s="2"/>
      <c r="EMV5854" s="2"/>
      <c r="EMW5854" s="2"/>
      <c r="EMX5854" s="2"/>
      <c r="EMY5854" s="2"/>
      <c r="EMZ5854" s="2"/>
      <c r="ENA5854" s="2"/>
      <c r="ENB5854" s="2"/>
      <c r="ENC5854" s="2"/>
      <c r="END5854" s="2"/>
      <c r="ENE5854" s="2"/>
      <c r="ENF5854" s="2"/>
      <c r="ENG5854" s="2"/>
      <c r="ENH5854" s="2"/>
      <c r="ENI5854" s="2"/>
      <c r="ENJ5854" s="2"/>
      <c r="ENK5854" s="2"/>
      <c r="ENL5854" s="2"/>
      <c r="ENM5854" s="2"/>
      <c r="ENN5854" s="2"/>
      <c r="ENO5854" s="2"/>
      <c r="ENP5854" s="2"/>
      <c r="ENQ5854" s="2"/>
      <c r="ENR5854" s="2"/>
      <c r="ENS5854" s="2"/>
      <c r="ENT5854" s="2"/>
      <c r="ENU5854" s="2"/>
      <c r="ENV5854" s="2"/>
      <c r="ENW5854" s="2"/>
      <c r="ENX5854" s="2"/>
      <c r="ENY5854" s="2"/>
      <c r="ENZ5854" s="2"/>
      <c r="EOA5854" s="2"/>
      <c r="EOB5854" s="2"/>
      <c r="EOC5854" s="2"/>
      <c r="EOD5854" s="2"/>
      <c r="EOE5854" s="2"/>
      <c r="EOF5854" s="2"/>
      <c r="EOG5854" s="2"/>
      <c r="EOH5854" s="2"/>
      <c r="EOI5854" s="2"/>
      <c r="EOJ5854" s="2"/>
      <c r="EOK5854" s="2"/>
      <c r="EOL5854" s="2"/>
      <c r="EOM5854" s="2"/>
      <c r="EON5854" s="2"/>
      <c r="EOO5854" s="2"/>
      <c r="EOP5854" s="2"/>
      <c r="EOQ5854" s="2"/>
      <c r="EOR5854" s="2"/>
      <c r="EOS5854" s="2"/>
      <c r="EOT5854" s="2"/>
      <c r="EOU5854" s="2"/>
      <c r="EOV5854" s="2"/>
      <c r="EOW5854" s="2"/>
      <c r="EOX5854" s="2"/>
      <c r="EOY5854" s="2"/>
      <c r="EOZ5854" s="2"/>
      <c r="EPA5854" s="2"/>
      <c r="EPB5854" s="2"/>
      <c r="EPC5854" s="2"/>
      <c r="EPD5854" s="2"/>
      <c r="EPE5854" s="2"/>
      <c r="EPF5854" s="2"/>
      <c r="EPG5854" s="2"/>
      <c r="EPH5854" s="2"/>
      <c r="EPI5854" s="2"/>
      <c r="EPJ5854" s="2"/>
      <c r="EPK5854" s="2"/>
      <c r="EPL5854" s="2"/>
      <c r="EPM5854" s="2"/>
      <c r="EPN5854" s="2"/>
      <c r="EPO5854" s="2"/>
      <c r="EPP5854" s="2"/>
      <c r="EPQ5854" s="2"/>
      <c r="EPR5854" s="2"/>
      <c r="EPS5854" s="2"/>
      <c r="EPT5854" s="2"/>
      <c r="EPU5854" s="2"/>
      <c r="EPV5854" s="2"/>
      <c r="EPW5854" s="2"/>
      <c r="EPX5854" s="2"/>
      <c r="EPY5854" s="2"/>
      <c r="EPZ5854" s="2"/>
      <c r="EQA5854" s="2"/>
      <c r="EQB5854" s="2"/>
      <c r="EQC5854" s="2"/>
      <c r="EQD5854" s="2"/>
      <c r="EQE5854" s="2"/>
      <c r="EQF5854" s="2"/>
      <c r="EQG5854" s="2"/>
      <c r="EQH5854" s="2"/>
      <c r="EQI5854" s="2"/>
      <c r="EQJ5854" s="2"/>
      <c r="EQK5854" s="2"/>
      <c r="EQL5854" s="2"/>
      <c r="EQM5854" s="2"/>
      <c r="EQN5854" s="2"/>
      <c r="EQO5854" s="2"/>
      <c r="EQP5854" s="2"/>
      <c r="EQQ5854" s="2"/>
      <c r="EQR5854" s="2"/>
      <c r="EQS5854" s="2"/>
      <c r="EQT5854" s="2"/>
      <c r="EQU5854" s="2"/>
      <c r="EQV5854" s="2"/>
      <c r="EQW5854" s="2"/>
      <c r="EQX5854" s="2"/>
      <c r="EQY5854" s="2"/>
      <c r="EQZ5854" s="2"/>
      <c r="ERA5854" s="2"/>
      <c r="ERB5854" s="2"/>
      <c r="ERC5854" s="2"/>
      <c r="ERD5854" s="2"/>
      <c r="ERE5854" s="2"/>
      <c r="ERF5854" s="2"/>
      <c r="ERG5854" s="2"/>
      <c r="ERH5854" s="2"/>
      <c r="ERI5854" s="2"/>
      <c r="ERJ5854" s="2"/>
      <c r="ERK5854" s="2"/>
      <c r="ERL5854" s="2"/>
      <c r="ERM5854" s="2"/>
      <c r="ERN5854" s="2"/>
      <c r="ERO5854" s="2"/>
      <c r="ERP5854" s="2"/>
      <c r="ERQ5854" s="2"/>
      <c r="ERR5854" s="2"/>
      <c r="ERS5854" s="2"/>
      <c r="ERT5854" s="2"/>
      <c r="ERU5854" s="2"/>
      <c r="ERV5854" s="2"/>
      <c r="ERW5854" s="2"/>
      <c r="ERX5854" s="2"/>
      <c r="ERY5854" s="2"/>
      <c r="ERZ5854" s="2"/>
      <c r="ESA5854" s="2"/>
      <c r="ESB5854" s="2"/>
      <c r="ESC5854" s="2"/>
      <c r="ESD5854" s="2"/>
      <c r="ESE5854" s="2"/>
      <c r="ESF5854" s="2"/>
      <c r="ESG5854" s="2"/>
      <c r="ESH5854" s="2"/>
      <c r="ESI5854" s="2"/>
      <c r="ESJ5854" s="2"/>
      <c r="ESK5854" s="2"/>
      <c r="ESL5854" s="2"/>
      <c r="ESM5854" s="2"/>
      <c r="ESN5854" s="2"/>
      <c r="ESO5854" s="2"/>
      <c r="ESP5854" s="2"/>
      <c r="ESQ5854" s="2"/>
      <c r="ESR5854" s="2"/>
      <c r="ESS5854" s="2"/>
      <c r="EST5854" s="2"/>
      <c r="ESU5854" s="2"/>
      <c r="ESV5854" s="2"/>
      <c r="ESW5854" s="2"/>
      <c r="ESX5854" s="2"/>
      <c r="ESY5854" s="2"/>
      <c r="ESZ5854" s="2"/>
      <c r="ETA5854" s="2"/>
      <c r="ETB5854" s="2"/>
      <c r="ETC5854" s="2"/>
      <c r="ETD5854" s="2"/>
      <c r="ETE5854" s="2"/>
      <c r="ETF5854" s="2"/>
      <c r="ETG5854" s="2"/>
      <c r="ETH5854" s="2"/>
      <c r="ETI5854" s="2"/>
      <c r="ETJ5854" s="2"/>
      <c r="ETK5854" s="2"/>
      <c r="ETL5854" s="2"/>
      <c r="ETM5854" s="2"/>
      <c r="ETN5854" s="2"/>
      <c r="ETO5854" s="2"/>
      <c r="ETP5854" s="2"/>
      <c r="ETQ5854" s="2"/>
      <c r="ETR5854" s="2"/>
      <c r="ETS5854" s="2"/>
      <c r="ETT5854" s="2"/>
      <c r="ETU5854" s="2"/>
      <c r="ETV5854" s="2"/>
      <c r="ETW5854" s="2"/>
      <c r="ETX5854" s="2"/>
      <c r="ETY5854" s="2"/>
      <c r="ETZ5854" s="2"/>
      <c r="EUA5854" s="2"/>
      <c r="EUB5854" s="2"/>
      <c r="EUC5854" s="2"/>
      <c r="EUD5854" s="2"/>
      <c r="EUE5854" s="2"/>
      <c r="EUF5854" s="2"/>
      <c r="EUG5854" s="2"/>
      <c r="EUH5854" s="2"/>
      <c r="EUI5854" s="2"/>
      <c r="EUJ5854" s="2"/>
      <c r="EUK5854" s="2"/>
      <c r="EUL5854" s="2"/>
      <c r="EUM5854" s="2"/>
      <c r="EUN5854" s="2"/>
      <c r="EUO5854" s="2"/>
      <c r="EUP5854" s="2"/>
      <c r="EUQ5854" s="2"/>
      <c r="EUR5854" s="2"/>
      <c r="EUS5854" s="2"/>
      <c r="EUT5854" s="2"/>
      <c r="EUU5854" s="2"/>
      <c r="EUV5854" s="2"/>
      <c r="EUW5854" s="2"/>
      <c r="EUX5854" s="2"/>
      <c r="EUY5854" s="2"/>
      <c r="EUZ5854" s="2"/>
      <c r="EVA5854" s="2"/>
      <c r="EVB5854" s="2"/>
      <c r="EVC5854" s="2"/>
      <c r="EVD5854" s="2"/>
      <c r="EVE5854" s="2"/>
      <c r="EVF5854" s="2"/>
      <c r="EVG5854" s="2"/>
      <c r="EVH5854" s="2"/>
      <c r="EVI5854" s="2"/>
      <c r="EVJ5854" s="2"/>
      <c r="EVK5854" s="2"/>
      <c r="EVL5854" s="2"/>
      <c r="EVM5854" s="2"/>
      <c r="EVN5854" s="2"/>
      <c r="EVO5854" s="2"/>
      <c r="EVP5854" s="2"/>
      <c r="EVQ5854" s="2"/>
      <c r="EVR5854" s="2"/>
      <c r="EVS5854" s="2"/>
      <c r="EVT5854" s="2"/>
      <c r="EVU5854" s="2"/>
      <c r="EVV5854" s="2"/>
      <c r="EVW5854" s="2"/>
      <c r="EVX5854" s="2"/>
      <c r="EVY5854" s="2"/>
      <c r="EVZ5854" s="2"/>
      <c r="EWA5854" s="2"/>
      <c r="EWB5854" s="2"/>
      <c r="EWC5854" s="2"/>
      <c r="EWD5854" s="2"/>
      <c r="EWE5854" s="2"/>
      <c r="EWF5854" s="2"/>
      <c r="EWG5854" s="2"/>
      <c r="EWH5854" s="2"/>
      <c r="EWI5854" s="2"/>
      <c r="EWJ5854" s="2"/>
      <c r="EWK5854" s="2"/>
      <c r="EWL5854" s="2"/>
      <c r="EWM5854" s="2"/>
      <c r="EWN5854" s="2"/>
      <c r="EWO5854" s="2"/>
      <c r="EWP5854" s="2"/>
      <c r="EWQ5854" s="2"/>
      <c r="EWR5854" s="2"/>
      <c r="EWS5854" s="2"/>
      <c r="EWT5854" s="2"/>
      <c r="EWU5854" s="2"/>
      <c r="EWV5854" s="2"/>
      <c r="EWW5854" s="2"/>
      <c r="EWX5854" s="2"/>
      <c r="EWY5854" s="2"/>
      <c r="EWZ5854" s="2"/>
      <c r="EXA5854" s="2"/>
      <c r="EXB5854" s="2"/>
      <c r="EXC5854" s="2"/>
      <c r="EXD5854" s="2"/>
      <c r="EXE5854" s="2"/>
      <c r="EXF5854" s="2"/>
      <c r="EXG5854" s="2"/>
      <c r="EXH5854" s="2"/>
      <c r="EXI5854" s="2"/>
      <c r="EXJ5854" s="2"/>
      <c r="EXK5854" s="2"/>
      <c r="EXL5854" s="2"/>
      <c r="EXM5854" s="2"/>
      <c r="EXN5854" s="2"/>
      <c r="EXO5854" s="2"/>
      <c r="EXP5854" s="2"/>
      <c r="EXQ5854" s="2"/>
      <c r="EXR5854" s="2"/>
      <c r="EXS5854" s="2"/>
      <c r="EXT5854" s="2"/>
      <c r="EXU5854" s="2"/>
      <c r="EXV5854" s="2"/>
      <c r="EXW5854" s="2"/>
      <c r="EXX5854" s="2"/>
      <c r="EXY5854" s="2"/>
      <c r="EXZ5854" s="2"/>
      <c r="EYA5854" s="2"/>
      <c r="EYB5854" s="2"/>
      <c r="EYC5854" s="2"/>
      <c r="EYD5854" s="2"/>
      <c r="EYE5854" s="2"/>
      <c r="EYF5854" s="2"/>
      <c r="EYG5854" s="2"/>
      <c r="EYH5854" s="2"/>
      <c r="EYI5854" s="2"/>
      <c r="EYJ5854" s="2"/>
      <c r="EYK5854" s="2"/>
      <c r="EYL5854" s="2"/>
      <c r="EYM5854" s="2"/>
      <c r="EYN5854" s="2"/>
      <c r="EYO5854" s="2"/>
      <c r="EYP5854" s="2"/>
      <c r="EYQ5854" s="2"/>
      <c r="EYR5854" s="2"/>
      <c r="EYS5854" s="2"/>
      <c r="EYT5854" s="2"/>
      <c r="EYU5854" s="2"/>
      <c r="EYV5854" s="2"/>
      <c r="EYW5854" s="2"/>
      <c r="EYX5854" s="2"/>
      <c r="EYY5854" s="2"/>
      <c r="EYZ5854" s="2"/>
      <c r="EZA5854" s="2"/>
      <c r="EZB5854" s="2"/>
      <c r="EZC5854" s="2"/>
      <c r="EZD5854" s="2"/>
      <c r="EZE5854" s="2"/>
      <c r="EZF5854" s="2"/>
      <c r="EZG5854" s="2"/>
      <c r="EZH5854" s="2"/>
      <c r="EZI5854" s="2"/>
      <c r="EZJ5854" s="2"/>
      <c r="EZK5854" s="2"/>
      <c r="EZL5854" s="2"/>
      <c r="EZM5854" s="2"/>
      <c r="EZN5854" s="2"/>
      <c r="EZO5854" s="2"/>
      <c r="EZP5854" s="2"/>
      <c r="EZQ5854" s="2"/>
      <c r="EZR5854" s="2"/>
      <c r="EZS5854" s="2"/>
      <c r="EZT5854" s="2"/>
      <c r="EZU5854" s="2"/>
      <c r="EZV5854" s="2"/>
      <c r="EZW5854" s="2"/>
      <c r="EZX5854" s="2"/>
      <c r="EZY5854" s="2"/>
      <c r="EZZ5854" s="2"/>
      <c r="FAA5854" s="2"/>
      <c r="FAB5854" s="2"/>
      <c r="FAC5854" s="2"/>
      <c r="FAD5854" s="2"/>
      <c r="FAE5854" s="2"/>
      <c r="FAF5854" s="2"/>
      <c r="FAG5854" s="2"/>
      <c r="FAH5854" s="2"/>
      <c r="FAI5854" s="2"/>
      <c r="FAJ5854" s="2"/>
      <c r="FAK5854" s="2"/>
      <c r="FAL5854" s="2"/>
      <c r="FAM5854" s="2"/>
      <c r="FAN5854" s="2"/>
      <c r="FAO5854" s="2"/>
      <c r="FAP5854" s="2"/>
      <c r="FAQ5854" s="2"/>
      <c r="FAR5854" s="2"/>
      <c r="FAS5854" s="2"/>
      <c r="FAT5854" s="2"/>
      <c r="FAU5854" s="2"/>
      <c r="FAV5854" s="2"/>
      <c r="FAW5854" s="2"/>
      <c r="FAX5854" s="2"/>
      <c r="FAY5854" s="2"/>
      <c r="FAZ5854" s="2"/>
      <c r="FBA5854" s="2"/>
      <c r="FBB5854" s="2"/>
      <c r="FBC5854" s="2"/>
      <c r="FBD5854" s="2"/>
      <c r="FBE5854" s="2"/>
      <c r="FBF5854" s="2"/>
      <c r="FBG5854" s="2"/>
      <c r="FBH5854" s="2"/>
      <c r="FBI5854" s="2"/>
      <c r="FBJ5854" s="2"/>
      <c r="FBK5854" s="2"/>
      <c r="FBL5854" s="2"/>
      <c r="FBM5854" s="2"/>
      <c r="FBN5854" s="2"/>
      <c r="FBO5854" s="2"/>
      <c r="FBP5854" s="2"/>
      <c r="FBQ5854" s="2"/>
      <c r="FBR5854" s="2"/>
      <c r="FBS5854" s="2"/>
      <c r="FBT5854" s="2"/>
      <c r="FBU5854" s="2"/>
      <c r="FBV5854" s="2"/>
      <c r="FBW5854" s="2"/>
      <c r="FBX5854" s="2"/>
      <c r="FBY5854" s="2"/>
      <c r="FBZ5854" s="2"/>
      <c r="FCA5854" s="2"/>
      <c r="FCB5854" s="2"/>
      <c r="FCC5854" s="2"/>
      <c r="FCD5854" s="2"/>
      <c r="FCE5854" s="2"/>
      <c r="FCF5854" s="2"/>
      <c r="FCG5854" s="2"/>
      <c r="FCH5854" s="2"/>
      <c r="FCI5854" s="2"/>
      <c r="FCJ5854" s="2"/>
      <c r="FCK5854" s="2"/>
      <c r="FCL5854" s="2"/>
      <c r="FCM5854" s="2"/>
      <c r="FCN5854" s="2"/>
      <c r="FCO5854" s="2"/>
      <c r="FCP5854" s="2"/>
      <c r="FCQ5854" s="2"/>
      <c r="FCR5854" s="2"/>
      <c r="FCS5854" s="2"/>
      <c r="FCT5854" s="2"/>
      <c r="FCU5854" s="2"/>
      <c r="FCV5854" s="2"/>
      <c r="FCW5854" s="2"/>
      <c r="FCX5854" s="2"/>
      <c r="FCY5854" s="2"/>
      <c r="FCZ5854" s="2"/>
      <c r="FDA5854" s="2"/>
      <c r="FDB5854" s="2"/>
      <c r="FDC5854" s="2"/>
      <c r="FDD5854" s="2"/>
      <c r="FDE5854" s="2"/>
      <c r="FDF5854" s="2"/>
      <c r="FDG5854" s="2"/>
      <c r="FDH5854" s="2"/>
      <c r="FDI5854" s="2"/>
      <c r="FDJ5854" s="2"/>
      <c r="FDK5854" s="2"/>
      <c r="FDL5854" s="2"/>
      <c r="FDM5854" s="2"/>
      <c r="FDN5854" s="2"/>
      <c r="FDO5854" s="2"/>
      <c r="FDP5854" s="2"/>
      <c r="FDQ5854" s="2"/>
      <c r="FDR5854" s="2"/>
      <c r="FDS5854" s="2"/>
      <c r="FDT5854" s="2"/>
      <c r="FDU5854" s="2"/>
      <c r="FDV5854" s="2"/>
      <c r="FDW5854" s="2"/>
      <c r="FDX5854" s="2"/>
      <c r="FDY5854" s="2"/>
      <c r="FDZ5854" s="2"/>
      <c r="FEA5854" s="2"/>
      <c r="FEB5854" s="2"/>
      <c r="FEC5854" s="2"/>
      <c r="FED5854" s="2"/>
      <c r="FEE5854" s="2"/>
      <c r="FEF5854" s="2"/>
      <c r="FEG5854" s="2"/>
      <c r="FEH5854" s="2"/>
      <c r="FEI5854" s="2"/>
      <c r="FEJ5854" s="2"/>
      <c r="FEK5854" s="2"/>
      <c r="FEL5854" s="2"/>
      <c r="FEM5854" s="2"/>
      <c r="FEN5854" s="2"/>
      <c r="FEO5854" s="2"/>
      <c r="FEP5854" s="2"/>
      <c r="FEQ5854" s="2"/>
      <c r="FER5854" s="2"/>
      <c r="FES5854" s="2"/>
      <c r="FET5854" s="2"/>
      <c r="FEU5854" s="2"/>
      <c r="FEV5854" s="2"/>
      <c r="FEW5854" s="2"/>
      <c r="FEX5854" s="2"/>
      <c r="FEY5854" s="2"/>
      <c r="FEZ5854" s="2"/>
      <c r="FFA5854" s="2"/>
      <c r="FFB5854" s="2"/>
      <c r="FFC5854" s="2"/>
      <c r="FFD5854" s="2"/>
      <c r="FFE5854" s="2"/>
      <c r="FFF5854" s="2"/>
      <c r="FFG5854" s="2"/>
      <c r="FFH5854" s="2"/>
      <c r="FFI5854" s="2"/>
      <c r="FFJ5854" s="2"/>
      <c r="FFK5854" s="2"/>
      <c r="FFL5854" s="2"/>
      <c r="FFM5854" s="2"/>
      <c r="FFN5854" s="2"/>
      <c r="FFO5854" s="2"/>
      <c r="FFP5854" s="2"/>
      <c r="FFQ5854" s="2"/>
      <c r="FFR5854" s="2"/>
      <c r="FFS5854" s="2"/>
      <c r="FFT5854" s="2"/>
      <c r="FFU5854" s="2"/>
      <c r="FFV5854" s="2"/>
      <c r="FFW5854" s="2"/>
      <c r="FFX5854" s="2"/>
      <c r="FFY5854" s="2"/>
      <c r="FFZ5854" s="2"/>
      <c r="FGA5854" s="2"/>
      <c r="FGB5854" s="2"/>
      <c r="FGC5854" s="2"/>
      <c r="FGD5854" s="2"/>
      <c r="FGE5854" s="2"/>
      <c r="FGF5854" s="2"/>
      <c r="FGG5854" s="2"/>
      <c r="FGH5854" s="2"/>
      <c r="FGI5854" s="2"/>
      <c r="FGJ5854" s="2"/>
      <c r="FGK5854" s="2"/>
      <c r="FGL5854" s="2"/>
      <c r="FGM5854" s="2"/>
      <c r="FGN5854" s="2"/>
      <c r="FGO5854" s="2"/>
      <c r="FGP5854" s="2"/>
      <c r="FGQ5854" s="2"/>
      <c r="FGR5854" s="2"/>
      <c r="FGS5854" s="2"/>
      <c r="FGT5854" s="2"/>
      <c r="FGU5854" s="2"/>
      <c r="FGV5854" s="2"/>
      <c r="FGW5854" s="2"/>
      <c r="FGX5854" s="2"/>
      <c r="FGY5854" s="2"/>
      <c r="FGZ5854" s="2"/>
      <c r="FHA5854" s="2"/>
      <c r="FHB5854" s="2"/>
      <c r="FHC5854" s="2"/>
      <c r="FHD5854" s="2"/>
      <c r="FHE5854" s="2"/>
      <c r="FHF5854" s="2"/>
      <c r="FHG5854" s="2"/>
      <c r="FHH5854" s="2"/>
      <c r="FHI5854" s="2"/>
      <c r="FHJ5854" s="2"/>
      <c r="FHK5854" s="2"/>
      <c r="FHL5854" s="2"/>
      <c r="FHM5854" s="2"/>
      <c r="FHN5854" s="2"/>
      <c r="FHO5854" s="2"/>
      <c r="FHP5854" s="2"/>
      <c r="FHQ5854" s="2"/>
      <c r="FHR5854" s="2"/>
      <c r="FHS5854" s="2"/>
      <c r="FHT5854" s="2"/>
      <c r="FHU5854" s="2"/>
      <c r="FHV5854" s="2"/>
      <c r="FHW5854" s="2"/>
      <c r="FHX5854" s="2"/>
      <c r="FHY5854" s="2"/>
      <c r="FHZ5854" s="2"/>
      <c r="FIA5854" s="2"/>
      <c r="FIB5854" s="2"/>
      <c r="FIC5854" s="2"/>
      <c r="FID5854" s="2"/>
      <c r="FIE5854" s="2"/>
      <c r="FIF5854" s="2"/>
      <c r="FIG5854" s="2"/>
      <c r="FIH5854" s="2"/>
      <c r="FII5854" s="2"/>
      <c r="FIJ5854" s="2"/>
      <c r="FIK5854" s="2"/>
      <c r="FIL5854" s="2"/>
      <c r="FIM5854" s="2"/>
      <c r="FIN5854" s="2"/>
      <c r="FIO5854" s="2"/>
      <c r="FIP5854" s="2"/>
      <c r="FIQ5854" s="2"/>
      <c r="FIR5854" s="2"/>
      <c r="FIS5854" s="2"/>
      <c r="FIT5854" s="2"/>
      <c r="FIU5854" s="2"/>
      <c r="FIV5854" s="2"/>
      <c r="FIW5854" s="2"/>
      <c r="FIX5854" s="2"/>
      <c r="FIY5854" s="2"/>
      <c r="FIZ5854" s="2"/>
      <c r="FJA5854" s="2"/>
      <c r="FJB5854" s="2"/>
      <c r="FJC5854" s="2"/>
      <c r="FJD5854" s="2"/>
      <c r="FJE5854" s="2"/>
      <c r="FJF5854" s="2"/>
      <c r="FJG5854" s="2"/>
      <c r="FJH5854" s="2"/>
      <c r="FJI5854" s="2"/>
      <c r="FJJ5854" s="2"/>
      <c r="FJK5854" s="2"/>
      <c r="FJL5854" s="2"/>
      <c r="FJM5854" s="2"/>
      <c r="FJN5854" s="2"/>
      <c r="FJO5854" s="2"/>
      <c r="FJP5854" s="2"/>
      <c r="FJQ5854" s="2"/>
      <c r="FJR5854" s="2"/>
      <c r="FJS5854" s="2"/>
      <c r="FJT5854" s="2"/>
      <c r="FJU5854" s="2"/>
      <c r="FJV5854" s="2"/>
      <c r="FJW5854" s="2"/>
      <c r="FJX5854" s="2"/>
      <c r="FJY5854" s="2"/>
      <c r="FJZ5854" s="2"/>
      <c r="FKA5854" s="2"/>
      <c r="FKB5854" s="2"/>
      <c r="FKC5854" s="2"/>
      <c r="FKD5854" s="2"/>
      <c r="FKE5854" s="2"/>
      <c r="FKF5854" s="2"/>
      <c r="FKG5854" s="2"/>
      <c r="FKH5854" s="2"/>
      <c r="FKI5854" s="2"/>
      <c r="FKJ5854" s="2"/>
      <c r="FKK5854" s="2"/>
      <c r="FKL5854" s="2"/>
      <c r="FKM5854" s="2"/>
      <c r="FKN5854" s="2"/>
      <c r="FKO5854" s="2"/>
      <c r="FKP5854" s="2"/>
      <c r="FKQ5854" s="2"/>
      <c r="FKR5854" s="2"/>
      <c r="FKS5854" s="2"/>
      <c r="FKT5854" s="2"/>
      <c r="FKU5854" s="2"/>
      <c r="FKV5854" s="2"/>
      <c r="FKW5854" s="2"/>
      <c r="FKX5854" s="2"/>
      <c r="FKY5854" s="2"/>
      <c r="FKZ5854" s="2"/>
      <c r="FLA5854" s="2"/>
      <c r="FLB5854" s="2"/>
      <c r="FLC5854" s="2"/>
      <c r="FLD5854" s="2"/>
      <c r="FLE5854" s="2"/>
      <c r="FLF5854" s="2"/>
      <c r="FLG5854" s="2"/>
      <c r="FLH5854" s="2"/>
      <c r="FLI5854" s="2"/>
      <c r="FLJ5854" s="2"/>
      <c r="FLK5854" s="2"/>
      <c r="FLL5854" s="2"/>
      <c r="FLM5854" s="2"/>
      <c r="FLN5854" s="2"/>
      <c r="FLO5854" s="2"/>
      <c r="FLP5854" s="2"/>
      <c r="FLQ5854" s="2"/>
      <c r="FLR5854" s="2"/>
      <c r="FLS5854" s="2"/>
      <c r="FLT5854" s="2"/>
      <c r="FLU5854" s="2"/>
      <c r="FLV5854" s="2"/>
      <c r="FLW5854" s="2"/>
      <c r="FLX5854" s="2"/>
      <c r="FLY5854" s="2"/>
      <c r="FLZ5854" s="2"/>
      <c r="FMA5854" s="2"/>
      <c r="FMB5854" s="2"/>
      <c r="FMC5854" s="2"/>
      <c r="FMD5854" s="2"/>
      <c r="FME5854" s="2"/>
      <c r="FMF5854" s="2"/>
      <c r="FMG5854" s="2"/>
      <c r="FMH5854" s="2"/>
      <c r="FMI5854" s="2"/>
      <c r="FMJ5854" s="2"/>
      <c r="FMK5854" s="2"/>
      <c r="FML5854" s="2"/>
      <c r="FMM5854" s="2"/>
      <c r="FMN5854" s="2"/>
      <c r="FMO5854" s="2"/>
      <c r="FMP5854" s="2"/>
      <c r="FMQ5854" s="2"/>
      <c r="FMR5854" s="2"/>
      <c r="FMS5854" s="2"/>
      <c r="FMT5854" s="2"/>
      <c r="FMU5854" s="2"/>
      <c r="FMV5854" s="2"/>
      <c r="FMW5854" s="2"/>
      <c r="FMX5854" s="2"/>
      <c r="FMY5854" s="2"/>
      <c r="FMZ5854" s="2"/>
      <c r="FNA5854" s="2"/>
      <c r="FNB5854" s="2"/>
      <c r="FNC5854" s="2"/>
      <c r="FND5854" s="2"/>
      <c r="FNE5854" s="2"/>
      <c r="FNF5854" s="2"/>
      <c r="FNG5854" s="2"/>
      <c r="FNH5854" s="2"/>
      <c r="FNI5854" s="2"/>
      <c r="FNJ5854" s="2"/>
      <c r="FNK5854" s="2"/>
      <c r="FNL5854" s="2"/>
      <c r="FNM5854" s="2"/>
      <c r="FNN5854" s="2"/>
      <c r="FNO5854" s="2"/>
      <c r="FNP5854" s="2"/>
      <c r="FNQ5854" s="2"/>
      <c r="FNR5854" s="2"/>
      <c r="FNS5854" s="2"/>
      <c r="FNT5854" s="2"/>
      <c r="FNU5854" s="2"/>
      <c r="FNV5854" s="2"/>
      <c r="FNW5854" s="2"/>
      <c r="FNX5854" s="2"/>
      <c r="FNY5854" s="2"/>
      <c r="FNZ5854" s="2"/>
      <c r="FOA5854" s="2"/>
      <c r="FOB5854" s="2"/>
      <c r="FOC5854" s="2"/>
      <c r="FOD5854" s="2"/>
      <c r="FOE5854" s="2"/>
      <c r="FOF5854" s="2"/>
      <c r="FOG5854" s="2"/>
      <c r="FOH5854" s="2"/>
      <c r="FOI5854" s="2"/>
      <c r="FOJ5854" s="2"/>
      <c r="FOK5854" s="2"/>
      <c r="FOL5854" s="2"/>
      <c r="FOM5854" s="2"/>
      <c r="FON5854" s="2"/>
      <c r="FOO5854" s="2"/>
      <c r="FOP5854" s="2"/>
      <c r="FOQ5854" s="2"/>
      <c r="FOR5854" s="2"/>
      <c r="FOS5854" s="2"/>
      <c r="FOT5854" s="2"/>
      <c r="FOU5854" s="2"/>
      <c r="FOV5854" s="2"/>
      <c r="FOW5854" s="2"/>
      <c r="FOX5854" s="2"/>
      <c r="FOY5854" s="2"/>
      <c r="FOZ5854" s="2"/>
      <c r="FPA5854" s="2"/>
      <c r="FPB5854" s="2"/>
      <c r="FPC5854" s="2"/>
      <c r="FPD5854" s="2"/>
      <c r="FPE5854" s="2"/>
      <c r="FPF5854" s="2"/>
      <c r="FPG5854" s="2"/>
      <c r="FPH5854" s="2"/>
      <c r="FPI5854" s="2"/>
      <c r="FPJ5854" s="2"/>
      <c r="FPK5854" s="2"/>
      <c r="FPL5854" s="2"/>
      <c r="FPM5854" s="2"/>
      <c r="FPN5854" s="2"/>
      <c r="FPO5854" s="2"/>
      <c r="FPP5854" s="2"/>
      <c r="FPQ5854" s="2"/>
      <c r="FPR5854" s="2"/>
      <c r="FPS5854" s="2"/>
      <c r="FPT5854" s="2"/>
      <c r="FPU5854" s="2"/>
      <c r="FPV5854" s="2"/>
      <c r="FPW5854" s="2"/>
      <c r="FPX5854" s="2"/>
      <c r="FPY5854" s="2"/>
      <c r="FPZ5854" s="2"/>
      <c r="FQA5854" s="2"/>
      <c r="FQB5854" s="2"/>
      <c r="FQC5854" s="2"/>
      <c r="FQD5854" s="2"/>
      <c r="FQE5854" s="2"/>
      <c r="FQF5854" s="2"/>
      <c r="FQG5854" s="2"/>
      <c r="FQH5854" s="2"/>
      <c r="FQI5854" s="2"/>
      <c r="FQJ5854" s="2"/>
      <c r="FQK5854" s="2"/>
      <c r="FQL5854" s="2"/>
      <c r="FQM5854" s="2"/>
      <c r="FQN5854" s="2"/>
      <c r="FQO5854" s="2"/>
      <c r="FQP5854" s="2"/>
      <c r="FQQ5854" s="2"/>
      <c r="FQR5854" s="2"/>
      <c r="FQS5854" s="2"/>
      <c r="FQT5854" s="2"/>
      <c r="FQU5854" s="2"/>
      <c r="FQV5854" s="2"/>
      <c r="FQW5854" s="2"/>
      <c r="FQX5854" s="2"/>
      <c r="FQY5854" s="2"/>
      <c r="FQZ5854" s="2"/>
      <c r="FRA5854" s="2"/>
      <c r="FRB5854" s="2"/>
      <c r="FRC5854" s="2"/>
      <c r="FRD5854" s="2"/>
      <c r="FRE5854" s="2"/>
      <c r="FRF5854" s="2"/>
      <c r="FRG5854" s="2"/>
      <c r="FRH5854" s="2"/>
      <c r="FRI5854" s="2"/>
      <c r="FRJ5854" s="2"/>
      <c r="FRK5854" s="2"/>
      <c r="FRL5854" s="2"/>
      <c r="FRM5854" s="2"/>
      <c r="FRN5854" s="2"/>
      <c r="FRO5854" s="2"/>
      <c r="FRP5854" s="2"/>
      <c r="FRQ5854" s="2"/>
      <c r="FRR5854" s="2"/>
      <c r="FRS5854" s="2"/>
      <c r="FRT5854" s="2"/>
      <c r="FRU5854" s="2"/>
      <c r="FRV5854" s="2"/>
      <c r="FRW5854" s="2"/>
      <c r="FRX5854" s="2"/>
      <c r="FRY5854" s="2"/>
      <c r="FRZ5854" s="2"/>
      <c r="FSA5854" s="2"/>
      <c r="FSB5854" s="2"/>
      <c r="FSC5854" s="2"/>
      <c r="FSD5854" s="2"/>
      <c r="FSE5854" s="2"/>
      <c r="FSF5854" s="2"/>
      <c r="FSG5854" s="2"/>
      <c r="FSH5854" s="2"/>
      <c r="FSI5854" s="2"/>
      <c r="FSJ5854" s="2"/>
      <c r="FSK5854" s="2"/>
      <c r="FSL5854" s="2"/>
      <c r="FSM5854" s="2"/>
      <c r="FSN5854" s="2"/>
      <c r="FSO5854" s="2"/>
      <c r="FSP5854" s="2"/>
      <c r="FSQ5854" s="2"/>
      <c r="FSR5854" s="2"/>
      <c r="FSS5854" s="2"/>
      <c r="FST5854" s="2"/>
      <c r="FSU5854" s="2"/>
      <c r="FSV5854" s="2"/>
      <c r="FSW5854" s="2"/>
      <c r="FSX5854" s="2"/>
      <c r="FSY5854" s="2"/>
      <c r="FSZ5854" s="2"/>
      <c r="FTA5854" s="2"/>
      <c r="FTB5854" s="2"/>
      <c r="FTC5854" s="2"/>
      <c r="FTD5854" s="2"/>
      <c r="FTE5854" s="2"/>
      <c r="FTF5854" s="2"/>
      <c r="FTG5854" s="2"/>
      <c r="FTH5854" s="2"/>
      <c r="FTI5854" s="2"/>
      <c r="FTJ5854" s="2"/>
      <c r="FTK5854" s="2"/>
      <c r="FTL5854" s="2"/>
      <c r="FTM5854" s="2"/>
      <c r="FTN5854" s="2"/>
      <c r="FTO5854" s="2"/>
      <c r="FTP5854" s="2"/>
      <c r="FTQ5854" s="2"/>
      <c r="FTR5854" s="2"/>
      <c r="FTS5854" s="2"/>
      <c r="FTT5854" s="2"/>
      <c r="FTU5854" s="2"/>
      <c r="FTV5854" s="2"/>
      <c r="FTW5854" s="2"/>
      <c r="FTX5854" s="2"/>
      <c r="FTY5854" s="2"/>
      <c r="FTZ5854" s="2"/>
      <c r="FUA5854" s="2"/>
      <c r="FUB5854" s="2"/>
      <c r="FUC5854" s="2"/>
      <c r="FUD5854" s="2"/>
      <c r="FUE5854" s="2"/>
      <c r="FUF5854" s="2"/>
      <c r="FUG5854" s="2"/>
      <c r="FUH5854" s="2"/>
      <c r="FUI5854" s="2"/>
      <c r="FUJ5854" s="2"/>
      <c r="FUK5854" s="2"/>
      <c r="FUL5854" s="2"/>
      <c r="FUM5854" s="2"/>
      <c r="FUN5854" s="2"/>
      <c r="FUO5854" s="2"/>
      <c r="FUP5854" s="2"/>
      <c r="FUQ5854" s="2"/>
      <c r="FUR5854" s="2"/>
      <c r="FUS5854" s="2"/>
      <c r="FUT5854" s="2"/>
      <c r="FUU5854" s="2"/>
      <c r="FUV5854" s="2"/>
      <c r="FUW5854" s="2"/>
      <c r="FUX5854" s="2"/>
      <c r="FUY5854" s="2"/>
      <c r="FUZ5854" s="2"/>
      <c r="FVA5854" s="2"/>
      <c r="FVB5854" s="2"/>
      <c r="FVC5854" s="2"/>
      <c r="FVD5854" s="2"/>
      <c r="FVE5854" s="2"/>
      <c r="FVF5854" s="2"/>
      <c r="FVG5854" s="2"/>
      <c r="FVH5854" s="2"/>
      <c r="FVI5854" s="2"/>
      <c r="FVJ5854" s="2"/>
      <c r="FVK5854" s="2"/>
      <c r="FVL5854" s="2"/>
      <c r="FVM5854" s="2"/>
      <c r="FVN5854" s="2"/>
      <c r="FVO5854" s="2"/>
      <c r="FVP5854" s="2"/>
      <c r="FVQ5854" s="2"/>
      <c r="FVR5854" s="2"/>
      <c r="FVS5854" s="2"/>
      <c r="FVT5854" s="2"/>
      <c r="FVU5854" s="2"/>
      <c r="FVV5854" s="2"/>
      <c r="FVW5854" s="2"/>
      <c r="FVX5854" s="2"/>
      <c r="FVY5854" s="2"/>
      <c r="FVZ5854" s="2"/>
      <c r="FWA5854" s="2"/>
      <c r="FWB5854" s="2"/>
      <c r="FWC5854" s="2"/>
      <c r="FWD5854" s="2"/>
      <c r="FWE5854" s="2"/>
      <c r="FWF5854" s="2"/>
      <c r="FWG5854" s="2"/>
      <c r="FWH5854" s="2"/>
      <c r="FWI5854" s="2"/>
      <c r="FWJ5854" s="2"/>
      <c r="FWK5854" s="2"/>
      <c r="FWL5854" s="2"/>
      <c r="FWM5854" s="2"/>
      <c r="FWN5854" s="2"/>
      <c r="FWO5854" s="2"/>
      <c r="FWP5854" s="2"/>
      <c r="FWQ5854" s="2"/>
      <c r="FWR5854" s="2"/>
      <c r="FWS5854" s="2"/>
      <c r="FWT5854" s="2"/>
      <c r="FWU5854" s="2"/>
      <c r="FWV5854" s="2"/>
      <c r="FWW5854" s="2"/>
      <c r="FWX5854" s="2"/>
      <c r="FWY5854" s="2"/>
      <c r="FWZ5854" s="2"/>
      <c r="FXA5854" s="2"/>
      <c r="FXB5854" s="2"/>
      <c r="FXC5854" s="2"/>
      <c r="FXD5854" s="2"/>
      <c r="FXE5854" s="2"/>
      <c r="FXF5854" s="2"/>
      <c r="FXG5854" s="2"/>
      <c r="FXH5854" s="2"/>
      <c r="FXI5854" s="2"/>
      <c r="FXJ5854" s="2"/>
      <c r="FXK5854" s="2"/>
      <c r="FXL5854" s="2"/>
      <c r="FXM5854" s="2"/>
      <c r="FXN5854" s="2"/>
      <c r="FXO5854" s="2"/>
      <c r="FXP5854" s="2"/>
      <c r="FXQ5854" s="2"/>
      <c r="FXR5854" s="2"/>
      <c r="FXS5854" s="2"/>
      <c r="FXT5854" s="2"/>
      <c r="FXU5854" s="2"/>
      <c r="FXV5854" s="2"/>
      <c r="FXW5854" s="2"/>
      <c r="FXX5854" s="2"/>
      <c r="FXY5854" s="2"/>
      <c r="FXZ5854" s="2"/>
      <c r="FYA5854" s="2"/>
      <c r="FYB5854" s="2"/>
      <c r="FYC5854" s="2"/>
      <c r="FYD5854" s="2"/>
      <c r="FYE5854" s="2"/>
      <c r="FYF5854" s="2"/>
      <c r="FYG5854" s="2"/>
      <c r="FYH5854" s="2"/>
      <c r="FYI5854" s="2"/>
      <c r="FYJ5854" s="2"/>
      <c r="FYK5854" s="2"/>
      <c r="FYL5854" s="2"/>
      <c r="FYM5854" s="2"/>
      <c r="FYN5854" s="2"/>
      <c r="FYO5854" s="2"/>
      <c r="FYP5854" s="2"/>
      <c r="FYQ5854" s="2"/>
      <c r="FYR5854" s="2"/>
      <c r="FYS5854" s="2"/>
      <c r="FYT5854" s="2"/>
      <c r="FYU5854" s="2"/>
      <c r="FYV5854" s="2"/>
      <c r="FYW5854" s="2"/>
      <c r="FYX5854" s="2"/>
      <c r="FYY5854" s="2"/>
      <c r="FYZ5854" s="2"/>
      <c r="FZA5854" s="2"/>
      <c r="FZB5854" s="2"/>
      <c r="FZC5854" s="2"/>
      <c r="FZD5854" s="2"/>
      <c r="FZE5854" s="2"/>
      <c r="FZF5854" s="2"/>
      <c r="FZG5854" s="2"/>
      <c r="FZH5854" s="2"/>
      <c r="FZI5854" s="2"/>
      <c r="FZJ5854" s="2"/>
      <c r="FZK5854" s="2"/>
      <c r="FZL5854" s="2"/>
      <c r="FZM5854" s="2"/>
      <c r="FZN5854" s="2"/>
      <c r="FZO5854" s="2"/>
      <c r="FZP5854" s="2"/>
      <c r="FZQ5854" s="2"/>
      <c r="FZR5854" s="2"/>
      <c r="FZS5854" s="2"/>
      <c r="FZT5854" s="2"/>
      <c r="FZU5854" s="2"/>
      <c r="FZV5854" s="2"/>
      <c r="FZW5854" s="2"/>
      <c r="FZX5854" s="2"/>
      <c r="FZY5854" s="2"/>
      <c r="FZZ5854" s="2"/>
      <c r="GAA5854" s="2"/>
      <c r="GAB5854" s="2"/>
      <c r="GAC5854" s="2"/>
      <c r="GAD5854" s="2"/>
      <c r="GAE5854" s="2"/>
      <c r="GAF5854" s="2"/>
      <c r="GAG5854" s="2"/>
      <c r="GAH5854" s="2"/>
      <c r="GAI5854" s="2"/>
      <c r="GAJ5854" s="2"/>
      <c r="GAK5854" s="2"/>
      <c r="GAL5854" s="2"/>
      <c r="GAM5854" s="2"/>
      <c r="GAN5854" s="2"/>
      <c r="GAO5854" s="2"/>
      <c r="GAP5854" s="2"/>
      <c r="GAQ5854" s="2"/>
      <c r="GAR5854" s="2"/>
      <c r="GAS5854" s="2"/>
      <c r="GAT5854" s="2"/>
      <c r="GAU5854" s="2"/>
      <c r="GAV5854" s="2"/>
      <c r="GAW5854" s="2"/>
      <c r="GAX5854" s="2"/>
      <c r="GAY5854" s="2"/>
      <c r="GAZ5854" s="2"/>
      <c r="GBA5854" s="2"/>
      <c r="GBB5854" s="2"/>
      <c r="GBC5854" s="2"/>
      <c r="GBD5854" s="2"/>
      <c r="GBE5854" s="2"/>
      <c r="GBF5854" s="2"/>
      <c r="GBG5854" s="2"/>
      <c r="GBH5854" s="2"/>
      <c r="GBI5854" s="2"/>
      <c r="GBJ5854" s="2"/>
      <c r="GBK5854" s="2"/>
      <c r="GBL5854" s="2"/>
      <c r="GBM5854" s="2"/>
      <c r="GBN5854" s="2"/>
      <c r="GBO5854" s="2"/>
      <c r="GBP5854" s="2"/>
      <c r="GBQ5854" s="2"/>
      <c r="GBR5854" s="2"/>
      <c r="GBS5854" s="2"/>
      <c r="GBT5854" s="2"/>
      <c r="GBU5854" s="2"/>
      <c r="GBV5854" s="2"/>
      <c r="GBW5854" s="2"/>
      <c r="GBX5854" s="2"/>
      <c r="GBY5854" s="2"/>
      <c r="GBZ5854" s="2"/>
      <c r="GCA5854" s="2"/>
      <c r="GCB5854" s="2"/>
      <c r="GCC5854" s="2"/>
      <c r="GCD5854" s="2"/>
      <c r="GCE5854" s="2"/>
      <c r="GCF5854" s="2"/>
      <c r="GCG5854" s="2"/>
      <c r="GCH5854" s="2"/>
      <c r="GCI5854" s="2"/>
      <c r="GCJ5854" s="2"/>
      <c r="GCK5854" s="2"/>
      <c r="GCL5854" s="2"/>
      <c r="GCM5854" s="2"/>
      <c r="GCN5854" s="2"/>
      <c r="GCO5854" s="2"/>
      <c r="GCP5854" s="2"/>
      <c r="GCQ5854" s="2"/>
      <c r="GCR5854" s="2"/>
      <c r="GCS5854" s="2"/>
      <c r="GCT5854" s="2"/>
      <c r="GCU5854" s="2"/>
      <c r="GCV5854" s="2"/>
      <c r="GCW5854" s="2"/>
      <c r="GCX5854" s="2"/>
      <c r="GCY5854" s="2"/>
      <c r="GCZ5854" s="2"/>
      <c r="GDA5854" s="2"/>
      <c r="GDB5854" s="2"/>
      <c r="GDC5854" s="2"/>
      <c r="GDD5854" s="2"/>
      <c r="GDE5854" s="2"/>
      <c r="GDF5854" s="2"/>
      <c r="GDG5854" s="2"/>
      <c r="GDH5854" s="2"/>
      <c r="GDI5854" s="2"/>
      <c r="GDJ5854" s="2"/>
      <c r="GDK5854" s="2"/>
      <c r="GDL5854" s="2"/>
      <c r="GDM5854" s="2"/>
      <c r="GDN5854" s="2"/>
      <c r="GDO5854" s="2"/>
      <c r="GDP5854" s="2"/>
      <c r="GDQ5854" s="2"/>
      <c r="GDR5854" s="2"/>
      <c r="GDS5854" s="2"/>
      <c r="GDT5854" s="2"/>
      <c r="GDU5854" s="2"/>
      <c r="GDV5854" s="2"/>
      <c r="GDW5854" s="2"/>
      <c r="GDX5854" s="2"/>
      <c r="GDY5854" s="2"/>
      <c r="GDZ5854" s="2"/>
      <c r="GEA5854" s="2"/>
      <c r="GEB5854" s="2"/>
      <c r="GEC5854" s="2"/>
      <c r="GED5854" s="2"/>
      <c r="GEE5854" s="2"/>
      <c r="GEF5854" s="2"/>
      <c r="GEG5854" s="2"/>
      <c r="GEH5854" s="2"/>
      <c r="GEI5854" s="2"/>
      <c r="GEJ5854" s="2"/>
      <c r="GEK5854" s="2"/>
      <c r="GEL5854" s="2"/>
      <c r="GEM5854" s="2"/>
      <c r="GEN5854" s="2"/>
      <c r="GEO5854" s="2"/>
      <c r="GEP5854" s="2"/>
      <c r="GEQ5854" s="2"/>
      <c r="GER5854" s="2"/>
      <c r="GES5854" s="2"/>
      <c r="GET5854" s="2"/>
      <c r="GEU5854" s="2"/>
      <c r="GEV5854" s="2"/>
      <c r="GEW5854" s="2"/>
      <c r="GEX5854" s="2"/>
      <c r="GEY5854" s="2"/>
      <c r="GEZ5854" s="2"/>
      <c r="GFA5854" s="2"/>
      <c r="GFB5854" s="2"/>
      <c r="GFC5854" s="2"/>
      <c r="GFD5854" s="2"/>
      <c r="GFE5854" s="2"/>
      <c r="GFF5854" s="2"/>
      <c r="GFG5854" s="2"/>
      <c r="GFH5854" s="2"/>
      <c r="GFI5854" s="2"/>
      <c r="GFJ5854" s="2"/>
      <c r="GFK5854" s="2"/>
      <c r="GFL5854" s="2"/>
      <c r="GFM5854" s="2"/>
      <c r="GFN5854" s="2"/>
      <c r="GFO5854" s="2"/>
      <c r="GFP5854" s="2"/>
      <c r="GFQ5854" s="2"/>
      <c r="GFR5854" s="2"/>
      <c r="GFS5854" s="2"/>
      <c r="GFT5854" s="2"/>
      <c r="GFU5854" s="2"/>
      <c r="GFV5854" s="2"/>
      <c r="GFW5854" s="2"/>
      <c r="GFX5854" s="2"/>
      <c r="GFY5854" s="2"/>
      <c r="GFZ5854" s="2"/>
      <c r="GGA5854" s="2"/>
      <c r="GGB5854" s="2"/>
      <c r="GGC5854" s="2"/>
      <c r="GGD5854" s="2"/>
      <c r="GGE5854" s="2"/>
      <c r="GGF5854" s="2"/>
      <c r="GGG5854" s="2"/>
      <c r="GGH5854" s="2"/>
      <c r="GGI5854" s="2"/>
      <c r="GGJ5854" s="2"/>
      <c r="GGK5854" s="2"/>
      <c r="GGL5854" s="2"/>
      <c r="GGM5854" s="2"/>
      <c r="GGN5854" s="2"/>
      <c r="GGO5854" s="2"/>
      <c r="GGP5854" s="2"/>
      <c r="GGQ5854" s="2"/>
      <c r="GGR5854" s="2"/>
      <c r="GGS5854" s="2"/>
      <c r="GGT5854" s="2"/>
      <c r="GGU5854" s="2"/>
      <c r="GGV5854" s="2"/>
      <c r="GGW5854" s="2"/>
      <c r="GGX5854" s="2"/>
      <c r="GGY5854" s="2"/>
      <c r="GGZ5854" s="2"/>
      <c r="GHA5854" s="2"/>
      <c r="GHB5854" s="2"/>
      <c r="GHC5854" s="2"/>
      <c r="GHD5854" s="2"/>
      <c r="GHE5854" s="2"/>
      <c r="GHF5854" s="2"/>
      <c r="GHG5854" s="2"/>
      <c r="GHH5854" s="2"/>
      <c r="GHI5854" s="2"/>
      <c r="GHJ5854" s="2"/>
      <c r="GHK5854" s="2"/>
      <c r="GHL5854" s="2"/>
      <c r="GHM5854" s="2"/>
      <c r="GHN5854" s="2"/>
      <c r="GHO5854" s="2"/>
      <c r="GHP5854" s="2"/>
      <c r="GHQ5854" s="2"/>
      <c r="GHR5854" s="2"/>
      <c r="GHS5854" s="2"/>
      <c r="GHT5854" s="2"/>
      <c r="GHU5854" s="2"/>
      <c r="GHV5854" s="2"/>
      <c r="GHW5854" s="2"/>
      <c r="GHX5854" s="2"/>
      <c r="GHY5854" s="2"/>
      <c r="GHZ5854" s="2"/>
      <c r="GIA5854" s="2"/>
      <c r="GIB5854" s="2"/>
      <c r="GIC5854" s="2"/>
      <c r="GID5854" s="2"/>
      <c r="GIE5854" s="2"/>
      <c r="GIF5854" s="2"/>
      <c r="GIG5854" s="2"/>
      <c r="GIH5854" s="2"/>
      <c r="GII5854" s="2"/>
      <c r="GIJ5854" s="2"/>
      <c r="GIK5854" s="2"/>
      <c r="GIL5854" s="2"/>
      <c r="GIM5854" s="2"/>
      <c r="GIN5854" s="2"/>
      <c r="GIO5854" s="2"/>
      <c r="GIP5854" s="2"/>
      <c r="GIQ5854" s="2"/>
      <c r="GIR5854" s="2"/>
      <c r="GIS5854" s="2"/>
      <c r="GIT5854" s="2"/>
      <c r="GIU5854" s="2"/>
      <c r="GIV5854" s="2"/>
      <c r="GIW5854" s="2"/>
      <c r="GIX5854" s="2"/>
      <c r="GIY5854" s="2"/>
      <c r="GIZ5854" s="2"/>
      <c r="GJA5854" s="2"/>
      <c r="GJB5854" s="2"/>
      <c r="GJC5854" s="2"/>
      <c r="GJD5854" s="2"/>
      <c r="GJE5854" s="2"/>
      <c r="GJF5854" s="2"/>
      <c r="GJG5854" s="2"/>
      <c r="GJH5854" s="2"/>
      <c r="GJI5854" s="2"/>
      <c r="GJJ5854" s="2"/>
      <c r="GJK5854" s="2"/>
      <c r="GJL5854" s="2"/>
      <c r="GJM5854" s="2"/>
      <c r="GJN5854" s="2"/>
      <c r="GJO5854" s="2"/>
      <c r="GJP5854" s="2"/>
      <c r="GJQ5854" s="2"/>
      <c r="GJR5854" s="2"/>
      <c r="GJS5854" s="2"/>
      <c r="GJT5854" s="2"/>
      <c r="GJU5854" s="2"/>
      <c r="GJV5854" s="2"/>
      <c r="GJW5854" s="2"/>
      <c r="GJX5854" s="2"/>
      <c r="GJY5854" s="2"/>
      <c r="GJZ5854" s="2"/>
      <c r="GKA5854" s="2"/>
      <c r="GKB5854" s="2"/>
      <c r="GKC5854" s="2"/>
      <c r="GKD5854" s="2"/>
      <c r="GKE5854" s="2"/>
      <c r="GKF5854" s="2"/>
      <c r="GKG5854" s="2"/>
      <c r="GKH5854" s="2"/>
      <c r="GKI5854" s="2"/>
      <c r="GKJ5854" s="2"/>
      <c r="GKK5854" s="2"/>
      <c r="GKL5854" s="2"/>
      <c r="GKM5854" s="2"/>
      <c r="GKN5854" s="2"/>
      <c r="GKO5854" s="2"/>
      <c r="GKP5854" s="2"/>
      <c r="GKQ5854" s="2"/>
      <c r="GKR5854" s="2"/>
      <c r="GKS5854" s="2"/>
      <c r="GKT5854" s="2"/>
      <c r="GKU5854" s="2"/>
      <c r="GKV5854" s="2"/>
      <c r="GKW5854" s="2"/>
      <c r="GKX5854" s="2"/>
      <c r="GKY5854" s="2"/>
      <c r="GKZ5854" s="2"/>
      <c r="GLA5854" s="2"/>
      <c r="GLB5854" s="2"/>
      <c r="GLC5854" s="2"/>
      <c r="GLD5854" s="2"/>
      <c r="GLE5854" s="2"/>
      <c r="GLF5854" s="2"/>
      <c r="GLG5854" s="2"/>
      <c r="GLH5854" s="2"/>
      <c r="GLI5854" s="2"/>
      <c r="GLJ5854" s="2"/>
      <c r="GLK5854" s="2"/>
      <c r="GLL5854" s="2"/>
      <c r="GLM5854" s="2"/>
      <c r="GLN5854" s="2"/>
      <c r="GLO5854" s="2"/>
      <c r="GLP5854" s="2"/>
      <c r="GLQ5854" s="2"/>
      <c r="GLR5854" s="2"/>
      <c r="GLS5854" s="2"/>
      <c r="GLT5854" s="2"/>
      <c r="GLU5854" s="2"/>
      <c r="GLV5854" s="2"/>
      <c r="GLW5854" s="2"/>
      <c r="GLX5854" s="2"/>
      <c r="GLY5854" s="2"/>
      <c r="GLZ5854" s="2"/>
      <c r="GMA5854" s="2"/>
      <c r="GMB5854" s="2"/>
      <c r="GMC5854" s="2"/>
      <c r="GMD5854" s="2"/>
      <c r="GME5854" s="2"/>
      <c r="GMF5854" s="2"/>
      <c r="GMG5854" s="2"/>
      <c r="GMH5854" s="2"/>
      <c r="GMI5854" s="2"/>
      <c r="GMJ5854" s="2"/>
      <c r="GMK5854" s="2"/>
      <c r="GML5854" s="2"/>
      <c r="GMM5854" s="2"/>
      <c r="GMN5854" s="2"/>
      <c r="GMO5854" s="2"/>
      <c r="GMP5854" s="2"/>
      <c r="GMQ5854" s="2"/>
      <c r="GMR5854" s="2"/>
      <c r="GMS5854" s="2"/>
      <c r="GMT5854" s="2"/>
      <c r="GMU5854" s="2"/>
      <c r="GMV5854" s="2"/>
      <c r="GMW5854" s="2"/>
      <c r="GMX5854" s="2"/>
      <c r="GMY5854" s="2"/>
      <c r="GMZ5854" s="2"/>
      <c r="GNA5854" s="2"/>
      <c r="GNB5854" s="2"/>
      <c r="GNC5854" s="2"/>
      <c r="GND5854" s="2"/>
      <c r="GNE5854" s="2"/>
      <c r="GNF5854" s="2"/>
      <c r="GNG5854" s="2"/>
      <c r="GNH5854" s="2"/>
      <c r="GNI5854" s="2"/>
      <c r="GNJ5854" s="2"/>
      <c r="GNK5854" s="2"/>
      <c r="GNL5854" s="2"/>
      <c r="GNM5854" s="2"/>
      <c r="GNN5854" s="2"/>
      <c r="GNO5854" s="2"/>
      <c r="GNP5854" s="2"/>
      <c r="GNQ5854" s="2"/>
      <c r="GNR5854" s="2"/>
      <c r="GNS5854" s="2"/>
      <c r="GNT5854" s="2"/>
      <c r="GNU5854" s="2"/>
      <c r="GNV5854" s="2"/>
      <c r="GNW5854" s="2"/>
      <c r="GNX5854" s="2"/>
      <c r="GNY5854" s="2"/>
      <c r="GNZ5854" s="2"/>
      <c r="GOA5854" s="2"/>
      <c r="GOB5854" s="2"/>
      <c r="GOC5854" s="2"/>
      <c r="GOD5854" s="2"/>
      <c r="GOE5854" s="2"/>
      <c r="GOF5854" s="2"/>
      <c r="GOG5854" s="2"/>
      <c r="GOH5854" s="2"/>
      <c r="GOI5854" s="2"/>
      <c r="GOJ5854" s="2"/>
      <c r="GOK5854" s="2"/>
      <c r="GOL5854" s="2"/>
      <c r="GOM5854" s="2"/>
      <c r="GON5854" s="2"/>
      <c r="GOO5854" s="2"/>
      <c r="GOP5854" s="2"/>
      <c r="GOQ5854" s="2"/>
      <c r="GOR5854" s="2"/>
      <c r="GOS5854" s="2"/>
      <c r="GOT5854" s="2"/>
      <c r="GOU5854" s="2"/>
      <c r="GOV5854" s="2"/>
      <c r="GOW5854" s="2"/>
      <c r="GOX5854" s="2"/>
      <c r="GOY5854" s="2"/>
      <c r="GOZ5854" s="2"/>
      <c r="GPA5854" s="2"/>
      <c r="GPB5854" s="2"/>
      <c r="GPC5854" s="2"/>
      <c r="GPD5854" s="2"/>
      <c r="GPE5854" s="2"/>
      <c r="GPF5854" s="2"/>
      <c r="GPG5854" s="2"/>
      <c r="GPH5854" s="2"/>
      <c r="GPI5854" s="2"/>
      <c r="GPJ5854" s="2"/>
      <c r="GPK5854" s="2"/>
      <c r="GPL5854" s="2"/>
      <c r="GPM5854" s="2"/>
      <c r="GPN5854" s="2"/>
      <c r="GPO5854" s="2"/>
      <c r="GPP5854" s="2"/>
      <c r="GPQ5854" s="2"/>
      <c r="GPR5854" s="2"/>
      <c r="GPS5854" s="2"/>
      <c r="GPT5854" s="2"/>
      <c r="GPU5854" s="2"/>
      <c r="GPV5854" s="2"/>
      <c r="GPW5854" s="2"/>
      <c r="GPX5854" s="2"/>
      <c r="GPY5854" s="2"/>
      <c r="GPZ5854" s="2"/>
      <c r="GQA5854" s="2"/>
      <c r="GQB5854" s="2"/>
      <c r="GQC5854" s="2"/>
      <c r="GQD5854" s="2"/>
      <c r="GQE5854" s="2"/>
      <c r="GQF5854" s="2"/>
      <c r="GQG5854" s="2"/>
      <c r="GQH5854" s="2"/>
      <c r="GQI5854" s="2"/>
      <c r="GQJ5854" s="2"/>
      <c r="GQK5854" s="2"/>
      <c r="GQL5854" s="2"/>
      <c r="GQM5854" s="2"/>
      <c r="GQN5854" s="2"/>
      <c r="GQO5854" s="2"/>
      <c r="GQP5854" s="2"/>
      <c r="GQQ5854" s="2"/>
      <c r="GQR5854" s="2"/>
      <c r="GQS5854" s="2"/>
      <c r="GQT5854" s="2"/>
      <c r="GQU5854" s="2"/>
      <c r="GQV5854" s="2"/>
      <c r="GQW5854" s="2"/>
      <c r="GQX5854" s="2"/>
      <c r="GQY5854" s="2"/>
      <c r="GQZ5854" s="2"/>
      <c r="GRA5854" s="2"/>
      <c r="GRB5854" s="2"/>
      <c r="GRC5854" s="2"/>
      <c r="GRD5854" s="2"/>
      <c r="GRE5854" s="2"/>
      <c r="GRF5854" s="2"/>
      <c r="GRG5854" s="2"/>
      <c r="GRH5854" s="2"/>
      <c r="GRI5854" s="2"/>
      <c r="GRJ5854" s="2"/>
      <c r="GRK5854" s="2"/>
      <c r="GRL5854" s="2"/>
      <c r="GRM5854" s="2"/>
      <c r="GRN5854" s="2"/>
      <c r="GRO5854" s="2"/>
      <c r="GRP5854" s="2"/>
      <c r="GRQ5854" s="2"/>
      <c r="GRR5854" s="2"/>
      <c r="GRS5854" s="2"/>
      <c r="GRT5854" s="2"/>
      <c r="GRU5854" s="2"/>
      <c r="GRV5854" s="2"/>
      <c r="GRW5854" s="2"/>
      <c r="GRX5854" s="2"/>
      <c r="GRY5854" s="2"/>
      <c r="GRZ5854" s="2"/>
      <c r="GSA5854" s="2"/>
      <c r="GSB5854" s="2"/>
      <c r="GSC5854" s="2"/>
      <c r="GSD5854" s="2"/>
      <c r="GSE5854" s="2"/>
      <c r="GSF5854" s="2"/>
      <c r="GSG5854" s="2"/>
      <c r="GSH5854" s="2"/>
      <c r="GSI5854" s="2"/>
      <c r="GSJ5854" s="2"/>
      <c r="GSK5854" s="2"/>
      <c r="GSL5854" s="2"/>
      <c r="GSM5854" s="2"/>
      <c r="GSN5854" s="2"/>
      <c r="GSO5854" s="2"/>
      <c r="GSP5854" s="2"/>
      <c r="GSQ5854" s="2"/>
      <c r="GSR5854" s="2"/>
      <c r="GSS5854" s="2"/>
      <c r="GST5854" s="2"/>
      <c r="GSU5854" s="2"/>
      <c r="GSV5854" s="2"/>
      <c r="GSW5854" s="2"/>
      <c r="GSX5854" s="2"/>
      <c r="GSY5854" s="2"/>
      <c r="GSZ5854" s="2"/>
      <c r="GTA5854" s="2"/>
      <c r="GTB5854" s="2"/>
      <c r="GTC5854" s="2"/>
      <c r="GTD5854" s="2"/>
      <c r="GTE5854" s="2"/>
      <c r="GTF5854" s="2"/>
      <c r="GTG5854" s="2"/>
      <c r="GTH5854" s="2"/>
      <c r="GTI5854" s="2"/>
      <c r="GTJ5854" s="2"/>
      <c r="GTK5854" s="2"/>
      <c r="GTL5854" s="2"/>
      <c r="GTM5854" s="2"/>
      <c r="GTN5854" s="2"/>
      <c r="GTO5854" s="2"/>
      <c r="GTP5854" s="2"/>
      <c r="GTQ5854" s="2"/>
      <c r="GTR5854" s="2"/>
      <c r="GTS5854" s="2"/>
      <c r="GTT5854" s="2"/>
      <c r="GTU5854" s="2"/>
      <c r="GTV5854" s="2"/>
      <c r="GTW5854" s="2"/>
      <c r="GTX5854" s="2"/>
      <c r="GTY5854" s="2"/>
      <c r="GTZ5854" s="2"/>
      <c r="GUA5854" s="2"/>
      <c r="GUB5854" s="2"/>
      <c r="GUC5854" s="2"/>
      <c r="GUD5854" s="2"/>
      <c r="GUE5854" s="2"/>
      <c r="GUF5854" s="2"/>
      <c r="GUG5854" s="2"/>
      <c r="GUH5854" s="2"/>
      <c r="GUI5854" s="2"/>
      <c r="GUJ5854" s="2"/>
      <c r="GUK5854" s="2"/>
      <c r="GUL5854" s="2"/>
      <c r="GUM5854" s="2"/>
      <c r="GUN5854" s="2"/>
      <c r="GUO5854" s="2"/>
      <c r="GUP5854" s="2"/>
      <c r="GUQ5854" s="2"/>
      <c r="GUR5854" s="2"/>
      <c r="GUS5854" s="2"/>
      <c r="GUT5854" s="2"/>
      <c r="GUU5854" s="2"/>
      <c r="GUV5854" s="2"/>
      <c r="GUW5854" s="2"/>
      <c r="GUX5854" s="2"/>
      <c r="GUY5854" s="2"/>
      <c r="GUZ5854" s="2"/>
      <c r="GVA5854" s="2"/>
      <c r="GVB5854" s="2"/>
      <c r="GVC5854" s="2"/>
      <c r="GVD5854" s="2"/>
      <c r="GVE5854" s="2"/>
      <c r="GVF5854" s="2"/>
      <c r="GVG5854" s="2"/>
      <c r="GVH5854" s="2"/>
      <c r="GVI5854" s="2"/>
      <c r="GVJ5854" s="2"/>
      <c r="GVK5854" s="2"/>
      <c r="GVL5854" s="2"/>
      <c r="GVM5854" s="2"/>
      <c r="GVN5854" s="2"/>
      <c r="GVO5854" s="2"/>
      <c r="GVP5854" s="2"/>
      <c r="GVQ5854" s="2"/>
      <c r="GVR5854" s="2"/>
      <c r="GVS5854" s="2"/>
      <c r="GVT5854" s="2"/>
      <c r="GVU5854" s="2"/>
      <c r="GVV5854" s="2"/>
      <c r="GVW5854" s="2"/>
      <c r="GVX5854" s="2"/>
      <c r="GVY5854" s="2"/>
      <c r="GVZ5854" s="2"/>
      <c r="GWA5854" s="2"/>
      <c r="GWB5854" s="2"/>
      <c r="GWC5854" s="2"/>
      <c r="GWD5854" s="2"/>
      <c r="GWE5854" s="2"/>
      <c r="GWF5854" s="2"/>
      <c r="GWG5854" s="2"/>
      <c r="GWH5854" s="2"/>
      <c r="GWI5854" s="2"/>
      <c r="GWJ5854" s="2"/>
      <c r="GWK5854" s="2"/>
      <c r="GWL5854" s="2"/>
      <c r="GWM5854" s="2"/>
      <c r="GWN5854" s="2"/>
      <c r="GWO5854" s="2"/>
      <c r="GWP5854" s="2"/>
      <c r="GWQ5854" s="2"/>
      <c r="GWR5854" s="2"/>
      <c r="GWS5854" s="2"/>
      <c r="GWT5854" s="2"/>
      <c r="GWU5854" s="2"/>
      <c r="GWV5854" s="2"/>
      <c r="GWW5854" s="2"/>
      <c r="GWX5854" s="2"/>
      <c r="GWY5854" s="2"/>
      <c r="GWZ5854" s="2"/>
      <c r="GXA5854" s="2"/>
      <c r="GXB5854" s="2"/>
      <c r="GXC5854" s="2"/>
      <c r="GXD5854" s="2"/>
      <c r="GXE5854" s="2"/>
      <c r="GXF5854" s="2"/>
      <c r="GXG5854" s="2"/>
      <c r="GXH5854" s="2"/>
      <c r="GXI5854" s="2"/>
      <c r="GXJ5854" s="2"/>
      <c r="GXK5854" s="2"/>
      <c r="GXL5854" s="2"/>
      <c r="GXM5854" s="2"/>
      <c r="GXN5854" s="2"/>
      <c r="GXO5854" s="2"/>
      <c r="GXP5854" s="2"/>
      <c r="GXQ5854" s="2"/>
      <c r="GXR5854" s="2"/>
      <c r="GXS5854" s="2"/>
      <c r="GXT5854" s="2"/>
      <c r="GXU5854" s="2"/>
      <c r="GXV5854" s="2"/>
      <c r="GXW5854" s="2"/>
      <c r="GXX5854" s="2"/>
      <c r="GXY5854" s="2"/>
      <c r="GXZ5854" s="2"/>
      <c r="GYA5854" s="2"/>
      <c r="GYB5854" s="2"/>
      <c r="GYC5854" s="2"/>
      <c r="GYD5854" s="2"/>
      <c r="GYE5854" s="2"/>
      <c r="GYF5854" s="2"/>
      <c r="GYG5854" s="2"/>
      <c r="GYH5854" s="2"/>
      <c r="GYI5854" s="2"/>
      <c r="GYJ5854" s="2"/>
      <c r="GYK5854" s="2"/>
      <c r="GYL5854" s="2"/>
      <c r="GYM5854" s="2"/>
      <c r="GYN5854" s="2"/>
      <c r="GYO5854" s="2"/>
      <c r="GYP5854" s="2"/>
      <c r="GYQ5854" s="2"/>
      <c r="GYR5854" s="2"/>
      <c r="GYS5854" s="2"/>
      <c r="GYT5854" s="2"/>
      <c r="GYU5854" s="2"/>
      <c r="GYV5854" s="2"/>
      <c r="GYW5854" s="2"/>
      <c r="GYX5854" s="2"/>
      <c r="GYY5854" s="2"/>
      <c r="GYZ5854" s="2"/>
      <c r="GZA5854" s="2"/>
      <c r="GZB5854" s="2"/>
      <c r="GZC5854" s="2"/>
      <c r="GZD5854" s="2"/>
      <c r="GZE5854" s="2"/>
      <c r="GZF5854" s="2"/>
      <c r="GZG5854" s="2"/>
      <c r="GZH5854" s="2"/>
      <c r="GZI5854" s="2"/>
      <c r="GZJ5854" s="2"/>
      <c r="GZK5854" s="2"/>
      <c r="GZL5854" s="2"/>
      <c r="GZM5854" s="2"/>
      <c r="GZN5854" s="2"/>
      <c r="GZO5854" s="2"/>
      <c r="GZP5854" s="2"/>
      <c r="GZQ5854" s="2"/>
      <c r="GZR5854" s="2"/>
      <c r="GZS5854" s="2"/>
      <c r="GZT5854" s="2"/>
      <c r="GZU5854" s="2"/>
      <c r="GZV5854" s="2"/>
      <c r="GZW5854" s="2"/>
      <c r="GZX5854" s="2"/>
      <c r="GZY5854" s="2"/>
      <c r="GZZ5854" s="2"/>
      <c r="HAA5854" s="2"/>
      <c r="HAB5854" s="2"/>
      <c r="HAC5854" s="2"/>
      <c r="HAD5854" s="2"/>
      <c r="HAE5854" s="2"/>
      <c r="HAF5854" s="2"/>
      <c r="HAG5854" s="2"/>
      <c r="HAH5854" s="2"/>
      <c r="HAI5854" s="2"/>
      <c r="HAJ5854" s="2"/>
      <c r="HAK5854" s="2"/>
      <c r="HAL5854" s="2"/>
      <c r="HAM5854" s="2"/>
      <c r="HAN5854" s="2"/>
      <c r="HAO5854" s="2"/>
      <c r="HAP5854" s="2"/>
      <c r="HAQ5854" s="2"/>
      <c r="HAR5854" s="2"/>
      <c r="HAS5854" s="2"/>
      <c r="HAT5854" s="2"/>
      <c r="HAU5854" s="2"/>
      <c r="HAV5854" s="2"/>
      <c r="HAW5854" s="2"/>
      <c r="HAX5854" s="2"/>
      <c r="HAY5854" s="2"/>
      <c r="HAZ5854" s="2"/>
      <c r="HBA5854" s="2"/>
      <c r="HBB5854" s="2"/>
      <c r="HBC5854" s="2"/>
      <c r="HBD5854" s="2"/>
      <c r="HBE5854" s="2"/>
      <c r="HBF5854" s="2"/>
      <c r="HBG5854" s="2"/>
      <c r="HBH5854" s="2"/>
      <c r="HBI5854" s="2"/>
      <c r="HBJ5854" s="2"/>
      <c r="HBK5854" s="2"/>
      <c r="HBL5854" s="2"/>
      <c r="HBM5854" s="2"/>
      <c r="HBN5854" s="2"/>
      <c r="HBO5854" s="2"/>
      <c r="HBP5854" s="2"/>
      <c r="HBQ5854" s="2"/>
      <c r="HBR5854" s="2"/>
      <c r="HBS5854" s="2"/>
      <c r="HBT5854" s="2"/>
      <c r="HBU5854" s="2"/>
      <c r="HBV5854" s="2"/>
      <c r="HBW5854" s="2"/>
      <c r="HBX5854" s="2"/>
      <c r="HBY5854" s="2"/>
      <c r="HBZ5854" s="2"/>
      <c r="HCA5854" s="2"/>
      <c r="HCB5854" s="2"/>
      <c r="HCC5854" s="2"/>
      <c r="HCD5854" s="2"/>
      <c r="HCE5854" s="2"/>
      <c r="HCF5854" s="2"/>
      <c r="HCG5854" s="2"/>
      <c r="HCH5854" s="2"/>
      <c r="HCI5854" s="2"/>
      <c r="HCJ5854" s="2"/>
      <c r="HCK5854" s="2"/>
      <c r="HCL5854" s="2"/>
      <c r="HCM5854" s="2"/>
      <c r="HCN5854" s="2"/>
      <c r="HCO5854" s="2"/>
      <c r="HCP5854" s="2"/>
      <c r="HCQ5854" s="2"/>
      <c r="HCR5854" s="2"/>
      <c r="HCS5854" s="2"/>
      <c r="HCT5854" s="2"/>
      <c r="HCU5854" s="2"/>
      <c r="HCV5854" s="2"/>
      <c r="HCW5854" s="2"/>
      <c r="HCX5854" s="2"/>
      <c r="HCY5854" s="2"/>
      <c r="HCZ5854" s="2"/>
      <c r="HDA5854" s="2"/>
      <c r="HDB5854" s="2"/>
      <c r="HDC5854" s="2"/>
      <c r="HDD5854" s="2"/>
      <c r="HDE5854" s="2"/>
      <c r="HDF5854" s="2"/>
      <c r="HDG5854" s="2"/>
      <c r="HDH5854" s="2"/>
      <c r="HDI5854" s="2"/>
      <c r="HDJ5854" s="2"/>
      <c r="HDK5854" s="2"/>
      <c r="HDL5854" s="2"/>
      <c r="HDM5854" s="2"/>
      <c r="HDN5854" s="2"/>
      <c r="HDO5854" s="2"/>
      <c r="HDP5854" s="2"/>
      <c r="HDQ5854" s="2"/>
      <c r="HDR5854" s="2"/>
      <c r="HDS5854" s="2"/>
      <c r="HDT5854" s="2"/>
      <c r="HDU5854" s="2"/>
      <c r="HDV5854" s="2"/>
      <c r="HDW5854" s="2"/>
      <c r="HDX5854" s="2"/>
      <c r="HDY5854" s="2"/>
      <c r="HDZ5854" s="2"/>
      <c r="HEA5854" s="2"/>
      <c r="HEB5854" s="2"/>
      <c r="HEC5854" s="2"/>
      <c r="HED5854" s="2"/>
      <c r="HEE5854" s="2"/>
      <c r="HEF5854" s="2"/>
      <c r="HEG5854" s="2"/>
      <c r="HEH5854" s="2"/>
      <c r="HEI5854" s="2"/>
      <c r="HEJ5854" s="2"/>
      <c r="HEK5854" s="2"/>
      <c r="HEL5854" s="2"/>
      <c r="HEM5854" s="2"/>
      <c r="HEN5854" s="2"/>
      <c r="HEO5854" s="2"/>
      <c r="HEP5854" s="2"/>
      <c r="HEQ5854" s="2"/>
      <c r="HER5854" s="2"/>
      <c r="HES5854" s="2"/>
      <c r="HET5854" s="2"/>
      <c r="HEU5854" s="2"/>
      <c r="HEV5854" s="2"/>
      <c r="HEW5854" s="2"/>
      <c r="HEX5854" s="2"/>
      <c r="HEY5854" s="2"/>
      <c r="HEZ5854" s="2"/>
      <c r="HFA5854" s="2"/>
      <c r="HFB5854" s="2"/>
      <c r="HFC5854" s="2"/>
      <c r="HFD5854" s="2"/>
      <c r="HFE5854" s="2"/>
      <c r="HFF5854" s="2"/>
      <c r="HFG5854" s="2"/>
      <c r="HFH5854" s="2"/>
      <c r="HFI5854" s="2"/>
      <c r="HFJ5854" s="2"/>
      <c r="HFK5854" s="2"/>
      <c r="HFL5854" s="2"/>
      <c r="HFM5854" s="2"/>
      <c r="HFN5854" s="2"/>
      <c r="HFO5854" s="2"/>
      <c r="HFP5854" s="2"/>
      <c r="HFQ5854" s="2"/>
      <c r="HFR5854" s="2"/>
      <c r="HFS5854" s="2"/>
      <c r="HFT5854" s="2"/>
      <c r="HFU5854" s="2"/>
      <c r="HFV5854" s="2"/>
      <c r="HFW5854" s="2"/>
      <c r="HFX5854" s="2"/>
      <c r="HFY5854" s="2"/>
      <c r="HFZ5854" s="2"/>
      <c r="HGA5854" s="2"/>
      <c r="HGB5854" s="2"/>
      <c r="HGC5854" s="2"/>
      <c r="HGD5854" s="2"/>
      <c r="HGE5854" s="2"/>
      <c r="HGF5854" s="2"/>
      <c r="HGG5854" s="2"/>
      <c r="HGH5854" s="2"/>
      <c r="HGI5854" s="2"/>
      <c r="HGJ5854" s="2"/>
      <c r="HGK5854" s="2"/>
      <c r="HGL5854" s="2"/>
      <c r="HGM5854" s="2"/>
      <c r="HGN5854" s="2"/>
      <c r="HGO5854" s="2"/>
      <c r="HGP5854" s="2"/>
      <c r="HGQ5854" s="2"/>
      <c r="HGR5854" s="2"/>
      <c r="HGS5854" s="2"/>
      <c r="HGT5854" s="2"/>
      <c r="HGU5854" s="2"/>
      <c r="HGV5854" s="2"/>
      <c r="HGW5854" s="2"/>
      <c r="HGX5854" s="2"/>
      <c r="HGY5854" s="2"/>
      <c r="HGZ5854" s="2"/>
      <c r="HHA5854" s="2"/>
      <c r="HHB5854" s="2"/>
      <c r="HHC5854" s="2"/>
      <c r="HHD5854" s="2"/>
      <c r="HHE5854" s="2"/>
      <c r="HHF5854" s="2"/>
      <c r="HHG5854" s="2"/>
      <c r="HHH5854" s="2"/>
      <c r="HHI5854" s="2"/>
      <c r="HHJ5854" s="2"/>
      <c r="HHK5854" s="2"/>
      <c r="HHL5854" s="2"/>
      <c r="HHM5854" s="2"/>
      <c r="HHN5854" s="2"/>
      <c r="HHO5854" s="2"/>
      <c r="HHP5854" s="2"/>
      <c r="HHQ5854" s="2"/>
      <c r="HHR5854" s="2"/>
      <c r="HHS5854" s="2"/>
      <c r="HHT5854" s="2"/>
      <c r="HHU5854" s="2"/>
      <c r="HHV5854" s="2"/>
      <c r="HHW5854" s="2"/>
      <c r="HHX5854" s="2"/>
      <c r="HHY5854" s="2"/>
      <c r="HHZ5854" s="2"/>
      <c r="HIA5854" s="2"/>
      <c r="HIB5854" s="2"/>
      <c r="HIC5854" s="2"/>
      <c r="HID5854" s="2"/>
      <c r="HIE5854" s="2"/>
      <c r="HIF5854" s="2"/>
      <c r="HIG5854" s="2"/>
      <c r="HIH5854" s="2"/>
      <c r="HII5854" s="2"/>
      <c r="HIJ5854" s="2"/>
      <c r="HIK5854" s="2"/>
      <c r="HIL5854" s="2"/>
      <c r="HIM5854" s="2"/>
      <c r="HIN5854" s="2"/>
      <c r="HIO5854" s="2"/>
      <c r="HIP5854" s="2"/>
      <c r="HIQ5854" s="2"/>
      <c r="HIR5854" s="2"/>
      <c r="HIS5854" s="2"/>
      <c r="HIT5854" s="2"/>
      <c r="HIU5854" s="2"/>
      <c r="HIV5854" s="2"/>
      <c r="HIW5854" s="2"/>
      <c r="HIX5854" s="2"/>
      <c r="HIY5854" s="2"/>
      <c r="HIZ5854" s="2"/>
      <c r="HJA5854" s="2"/>
      <c r="HJB5854" s="2"/>
      <c r="HJC5854" s="2"/>
      <c r="HJD5854" s="2"/>
      <c r="HJE5854" s="2"/>
      <c r="HJF5854" s="2"/>
      <c r="HJG5854" s="2"/>
      <c r="HJH5854" s="2"/>
      <c r="HJI5854" s="2"/>
      <c r="HJJ5854" s="2"/>
      <c r="HJK5854" s="2"/>
      <c r="HJL5854" s="2"/>
      <c r="HJM5854" s="2"/>
      <c r="HJN5854" s="2"/>
      <c r="HJO5854" s="2"/>
      <c r="HJP5854" s="2"/>
      <c r="HJQ5854" s="2"/>
      <c r="HJR5854" s="2"/>
      <c r="HJS5854" s="2"/>
      <c r="HJT5854" s="2"/>
      <c r="HJU5854" s="2"/>
      <c r="HJV5854" s="2"/>
      <c r="HJW5854" s="2"/>
      <c r="HJX5854" s="2"/>
      <c r="HJY5854" s="2"/>
      <c r="HJZ5854" s="2"/>
      <c r="HKA5854" s="2"/>
      <c r="HKB5854" s="2"/>
      <c r="HKC5854" s="2"/>
      <c r="HKD5854" s="2"/>
      <c r="HKE5854" s="2"/>
      <c r="HKF5854" s="2"/>
      <c r="HKG5854" s="2"/>
      <c r="HKH5854" s="2"/>
      <c r="HKI5854" s="2"/>
      <c r="HKJ5854" s="2"/>
      <c r="HKK5854" s="2"/>
      <c r="HKL5854" s="2"/>
      <c r="HKM5854" s="2"/>
      <c r="HKN5854" s="2"/>
      <c r="HKO5854" s="2"/>
      <c r="HKP5854" s="2"/>
      <c r="HKQ5854" s="2"/>
      <c r="HKR5854" s="2"/>
      <c r="HKS5854" s="2"/>
      <c r="HKT5854" s="2"/>
      <c r="HKU5854" s="2"/>
      <c r="HKV5854" s="2"/>
      <c r="HKW5854" s="2"/>
      <c r="HKX5854" s="2"/>
      <c r="HKY5854" s="2"/>
      <c r="HKZ5854" s="2"/>
      <c r="HLA5854" s="2"/>
      <c r="HLB5854" s="2"/>
      <c r="HLC5854" s="2"/>
      <c r="HLD5854" s="2"/>
      <c r="HLE5854" s="2"/>
      <c r="HLF5854" s="2"/>
      <c r="HLG5854" s="2"/>
      <c r="HLH5854" s="2"/>
      <c r="HLI5854" s="2"/>
      <c r="HLJ5854" s="2"/>
      <c r="HLK5854" s="2"/>
      <c r="HLL5854" s="2"/>
      <c r="HLM5854" s="2"/>
      <c r="HLN5854" s="2"/>
      <c r="HLO5854" s="2"/>
      <c r="HLP5854" s="2"/>
      <c r="HLQ5854" s="2"/>
      <c r="HLR5854" s="2"/>
      <c r="HLS5854" s="2"/>
      <c r="HLT5854" s="2"/>
      <c r="HLU5854" s="2"/>
      <c r="HLV5854" s="2"/>
      <c r="HLW5854" s="2"/>
      <c r="HLX5854" s="2"/>
      <c r="HLY5854" s="2"/>
      <c r="HLZ5854" s="2"/>
      <c r="HMA5854" s="2"/>
      <c r="HMB5854" s="2"/>
      <c r="HMC5854" s="2"/>
      <c r="HMD5854" s="2"/>
      <c r="HME5854" s="2"/>
      <c r="HMF5854" s="2"/>
      <c r="HMG5854" s="2"/>
      <c r="HMH5854" s="2"/>
      <c r="HMI5854" s="2"/>
      <c r="HMJ5854" s="2"/>
      <c r="HMK5854" s="2"/>
      <c r="HML5854" s="2"/>
      <c r="HMM5854" s="2"/>
      <c r="HMN5854" s="2"/>
      <c r="HMO5854" s="2"/>
      <c r="HMP5854" s="2"/>
      <c r="HMQ5854" s="2"/>
      <c r="HMR5854" s="2"/>
      <c r="HMS5854" s="2"/>
      <c r="HMT5854" s="2"/>
      <c r="HMU5854" s="2"/>
      <c r="HMV5854" s="2"/>
      <c r="HMW5854" s="2"/>
      <c r="HMX5854" s="2"/>
      <c r="HMY5854" s="2"/>
      <c r="HMZ5854" s="2"/>
      <c r="HNA5854" s="2"/>
      <c r="HNB5854" s="2"/>
      <c r="HNC5854" s="2"/>
      <c r="HND5854" s="2"/>
      <c r="HNE5854" s="2"/>
      <c r="HNF5854" s="2"/>
      <c r="HNG5854" s="2"/>
      <c r="HNH5854" s="2"/>
      <c r="HNI5854" s="2"/>
      <c r="HNJ5854" s="2"/>
      <c r="HNK5854" s="2"/>
      <c r="HNL5854" s="2"/>
      <c r="HNM5854" s="2"/>
      <c r="HNN5854" s="2"/>
      <c r="HNO5854" s="2"/>
      <c r="HNP5854" s="2"/>
      <c r="HNQ5854" s="2"/>
      <c r="HNR5854" s="2"/>
      <c r="HNS5854" s="2"/>
      <c r="HNT5854" s="2"/>
      <c r="HNU5854" s="2"/>
      <c r="HNV5854" s="2"/>
      <c r="HNW5854" s="2"/>
      <c r="HNX5854" s="2"/>
      <c r="HNY5854" s="2"/>
      <c r="HNZ5854" s="2"/>
      <c r="HOA5854" s="2"/>
      <c r="HOB5854" s="2"/>
      <c r="HOC5854" s="2"/>
      <c r="HOD5854" s="2"/>
      <c r="HOE5854" s="2"/>
      <c r="HOF5854" s="2"/>
      <c r="HOG5854" s="2"/>
      <c r="HOH5854" s="2"/>
      <c r="HOI5854" s="2"/>
      <c r="HOJ5854" s="2"/>
      <c r="HOK5854" s="2"/>
      <c r="HOL5854" s="2"/>
      <c r="HOM5854" s="2"/>
      <c r="HON5854" s="2"/>
      <c r="HOO5854" s="2"/>
      <c r="HOP5854" s="2"/>
      <c r="HOQ5854" s="2"/>
      <c r="HOR5854" s="2"/>
      <c r="HOS5854" s="2"/>
      <c r="HOT5854" s="2"/>
      <c r="HOU5854" s="2"/>
      <c r="HOV5854" s="2"/>
      <c r="HOW5854" s="2"/>
      <c r="HOX5854" s="2"/>
      <c r="HOY5854" s="2"/>
      <c r="HOZ5854" s="2"/>
      <c r="HPA5854" s="2"/>
      <c r="HPB5854" s="2"/>
      <c r="HPC5854" s="2"/>
      <c r="HPD5854" s="2"/>
      <c r="HPE5854" s="2"/>
      <c r="HPF5854" s="2"/>
      <c r="HPG5854" s="2"/>
      <c r="HPH5854" s="2"/>
      <c r="HPI5854" s="2"/>
      <c r="HPJ5854" s="2"/>
      <c r="HPK5854" s="2"/>
      <c r="HPL5854" s="2"/>
      <c r="HPM5854" s="2"/>
      <c r="HPN5854" s="2"/>
      <c r="HPO5854" s="2"/>
      <c r="HPP5854" s="2"/>
      <c r="HPQ5854" s="2"/>
      <c r="HPR5854" s="2"/>
      <c r="HPS5854" s="2"/>
      <c r="HPT5854" s="2"/>
      <c r="HPU5854" s="2"/>
      <c r="HPV5854" s="2"/>
      <c r="HPW5854" s="2"/>
      <c r="HPX5854" s="2"/>
      <c r="HPY5854" s="2"/>
      <c r="HPZ5854" s="2"/>
      <c r="HQA5854" s="2"/>
      <c r="HQB5854" s="2"/>
      <c r="HQC5854" s="2"/>
      <c r="HQD5854" s="2"/>
      <c r="HQE5854" s="2"/>
      <c r="HQF5854" s="2"/>
      <c r="HQG5854" s="2"/>
      <c r="HQH5854" s="2"/>
      <c r="HQI5854" s="2"/>
      <c r="HQJ5854" s="2"/>
      <c r="HQK5854" s="2"/>
      <c r="HQL5854" s="2"/>
      <c r="HQM5854" s="2"/>
      <c r="HQN5854" s="2"/>
      <c r="HQO5854" s="2"/>
      <c r="HQP5854" s="2"/>
      <c r="HQQ5854" s="2"/>
      <c r="HQR5854" s="2"/>
      <c r="HQS5854" s="2"/>
      <c r="HQT5854" s="2"/>
      <c r="HQU5854" s="2"/>
      <c r="HQV5854" s="2"/>
      <c r="HQW5854" s="2"/>
      <c r="HQX5854" s="2"/>
      <c r="HQY5854" s="2"/>
      <c r="HQZ5854" s="2"/>
      <c r="HRA5854" s="2"/>
      <c r="HRB5854" s="2"/>
      <c r="HRC5854" s="2"/>
      <c r="HRD5854" s="2"/>
      <c r="HRE5854" s="2"/>
      <c r="HRF5854" s="2"/>
      <c r="HRG5854" s="2"/>
      <c r="HRH5854" s="2"/>
      <c r="HRI5854" s="2"/>
      <c r="HRJ5854" s="2"/>
      <c r="HRK5854" s="2"/>
      <c r="HRL5854" s="2"/>
      <c r="HRM5854" s="2"/>
      <c r="HRN5854" s="2"/>
      <c r="HRO5854" s="2"/>
      <c r="HRP5854" s="2"/>
      <c r="HRQ5854" s="2"/>
      <c r="HRR5854" s="2"/>
      <c r="HRS5854" s="2"/>
      <c r="HRT5854" s="2"/>
      <c r="HRU5854" s="2"/>
      <c r="HRV5854" s="2"/>
      <c r="HRW5854" s="2"/>
      <c r="HRX5854" s="2"/>
      <c r="HRY5854" s="2"/>
      <c r="HRZ5854" s="2"/>
      <c r="HSA5854" s="2"/>
      <c r="HSB5854" s="2"/>
      <c r="HSC5854" s="2"/>
      <c r="HSD5854" s="2"/>
      <c r="HSE5854" s="2"/>
      <c r="HSF5854" s="2"/>
      <c r="HSG5854" s="2"/>
      <c r="HSH5854" s="2"/>
      <c r="HSI5854" s="2"/>
      <c r="HSJ5854" s="2"/>
      <c r="HSK5854" s="2"/>
      <c r="HSL5854" s="2"/>
      <c r="HSM5854" s="2"/>
      <c r="HSN5854" s="2"/>
      <c r="HSO5854" s="2"/>
      <c r="HSP5854" s="2"/>
      <c r="HSQ5854" s="2"/>
      <c r="HSR5854" s="2"/>
      <c r="HSS5854" s="2"/>
      <c r="HST5854" s="2"/>
      <c r="HSU5854" s="2"/>
      <c r="HSV5854" s="2"/>
      <c r="HSW5854" s="2"/>
      <c r="HSX5854" s="2"/>
      <c r="HSY5854" s="2"/>
      <c r="HSZ5854" s="2"/>
      <c r="HTA5854" s="2"/>
      <c r="HTB5854" s="2"/>
      <c r="HTC5854" s="2"/>
      <c r="HTD5854" s="2"/>
      <c r="HTE5854" s="2"/>
      <c r="HTF5854" s="2"/>
      <c r="HTG5854" s="2"/>
      <c r="HTH5854" s="2"/>
      <c r="HTI5854" s="2"/>
      <c r="HTJ5854" s="2"/>
      <c r="HTK5854" s="2"/>
      <c r="HTL5854" s="2"/>
      <c r="HTM5854" s="2"/>
      <c r="HTN5854" s="2"/>
      <c r="HTO5854" s="2"/>
      <c r="HTP5854" s="2"/>
      <c r="HTQ5854" s="2"/>
      <c r="HTR5854" s="2"/>
      <c r="HTS5854" s="2"/>
      <c r="HTT5854" s="2"/>
      <c r="HTU5854" s="2"/>
      <c r="HTV5854" s="2"/>
      <c r="HTW5854" s="2"/>
      <c r="HTX5854" s="2"/>
      <c r="HTY5854" s="2"/>
      <c r="HTZ5854" s="2"/>
      <c r="HUA5854" s="2"/>
      <c r="HUB5854" s="2"/>
      <c r="HUC5854" s="2"/>
      <c r="HUD5854" s="2"/>
      <c r="HUE5854" s="2"/>
      <c r="HUF5854" s="2"/>
      <c r="HUG5854" s="2"/>
      <c r="HUH5854" s="2"/>
      <c r="HUI5854" s="2"/>
      <c r="HUJ5854" s="2"/>
      <c r="HUK5854" s="2"/>
      <c r="HUL5854" s="2"/>
      <c r="HUM5854" s="2"/>
      <c r="HUN5854" s="2"/>
      <c r="HUO5854" s="2"/>
      <c r="HUP5854" s="2"/>
      <c r="HUQ5854" s="2"/>
      <c r="HUR5854" s="2"/>
      <c r="HUS5854" s="2"/>
      <c r="HUT5854" s="2"/>
      <c r="HUU5854" s="2"/>
      <c r="HUV5854" s="2"/>
      <c r="HUW5854" s="2"/>
      <c r="HUX5854" s="2"/>
      <c r="HUY5854" s="2"/>
      <c r="HUZ5854" s="2"/>
      <c r="HVA5854" s="2"/>
      <c r="HVB5854" s="2"/>
      <c r="HVC5854" s="2"/>
      <c r="HVD5854" s="2"/>
      <c r="HVE5854" s="2"/>
      <c r="HVF5854" s="2"/>
      <c r="HVG5854" s="2"/>
      <c r="HVH5854" s="2"/>
      <c r="HVI5854" s="2"/>
      <c r="HVJ5854" s="2"/>
      <c r="HVK5854" s="2"/>
      <c r="HVL5854" s="2"/>
      <c r="HVM5854" s="2"/>
      <c r="HVN5854" s="2"/>
      <c r="HVO5854" s="2"/>
      <c r="HVP5854" s="2"/>
      <c r="HVQ5854" s="2"/>
      <c r="HVR5854" s="2"/>
      <c r="HVS5854" s="2"/>
      <c r="HVT5854" s="2"/>
      <c r="HVU5854" s="2"/>
      <c r="HVV5854" s="2"/>
      <c r="HVW5854" s="2"/>
      <c r="HVX5854" s="2"/>
      <c r="HVY5854" s="2"/>
      <c r="HVZ5854" s="2"/>
      <c r="HWA5854" s="2"/>
      <c r="HWB5854" s="2"/>
      <c r="HWC5854" s="2"/>
      <c r="HWD5854" s="2"/>
      <c r="HWE5854" s="2"/>
      <c r="HWF5854" s="2"/>
      <c r="HWG5854" s="2"/>
      <c r="HWH5854" s="2"/>
      <c r="HWI5854" s="2"/>
      <c r="HWJ5854" s="2"/>
      <c r="HWK5854" s="2"/>
      <c r="HWL5854" s="2"/>
      <c r="HWM5854" s="2"/>
      <c r="HWN5854" s="2"/>
      <c r="HWO5854" s="2"/>
      <c r="HWP5854" s="2"/>
      <c r="HWQ5854" s="2"/>
      <c r="HWR5854" s="2"/>
      <c r="HWS5854" s="2"/>
      <c r="HWT5854" s="2"/>
      <c r="HWU5854" s="2"/>
      <c r="HWV5854" s="2"/>
      <c r="HWW5854" s="2"/>
      <c r="HWX5854" s="2"/>
      <c r="HWY5854" s="2"/>
      <c r="HWZ5854" s="2"/>
      <c r="HXA5854" s="2"/>
      <c r="HXB5854" s="2"/>
      <c r="HXC5854" s="2"/>
      <c r="HXD5854" s="2"/>
      <c r="HXE5854" s="2"/>
      <c r="HXF5854" s="2"/>
      <c r="HXG5854" s="2"/>
      <c r="HXH5854" s="2"/>
      <c r="HXI5854" s="2"/>
      <c r="HXJ5854" s="2"/>
      <c r="HXK5854" s="2"/>
      <c r="HXL5854" s="2"/>
      <c r="HXM5854" s="2"/>
      <c r="HXN5854" s="2"/>
      <c r="HXO5854" s="2"/>
      <c r="HXP5854" s="2"/>
      <c r="HXQ5854" s="2"/>
      <c r="HXR5854" s="2"/>
      <c r="HXS5854" s="2"/>
      <c r="HXT5854" s="2"/>
      <c r="HXU5854" s="2"/>
      <c r="HXV5854" s="2"/>
      <c r="HXW5854" s="2"/>
      <c r="HXX5854" s="2"/>
      <c r="HXY5854" s="2"/>
      <c r="HXZ5854" s="2"/>
      <c r="HYA5854" s="2"/>
      <c r="HYB5854" s="2"/>
      <c r="HYC5854" s="2"/>
      <c r="HYD5854" s="2"/>
      <c r="HYE5854" s="2"/>
      <c r="HYF5854" s="2"/>
      <c r="HYG5854" s="2"/>
      <c r="HYH5854" s="2"/>
      <c r="HYI5854" s="2"/>
      <c r="HYJ5854" s="2"/>
      <c r="HYK5854" s="2"/>
      <c r="HYL5854" s="2"/>
      <c r="HYM5854" s="2"/>
      <c r="HYN5854" s="2"/>
      <c r="HYO5854" s="2"/>
      <c r="HYP5854" s="2"/>
      <c r="HYQ5854" s="2"/>
      <c r="HYR5854" s="2"/>
      <c r="HYS5854" s="2"/>
      <c r="HYT5854" s="2"/>
      <c r="HYU5854" s="2"/>
      <c r="HYV5854" s="2"/>
      <c r="HYW5854" s="2"/>
      <c r="HYX5854" s="2"/>
      <c r="HYY5854" s="2"/>
      <c r="HYZ5854" s="2"/>
      <c r="HZA5854" s="2"/>
      <c r="HZB5854" s="2"/>
      <c r="HZC5854" s="2"/>
      <c r="HZD5854" s="2"/>
      <c r="HZE5854" s="2"/>
      <c r="HZF5854" s="2"/>
      <c r="HZG5854" s="2"/>
      <c r="HZH5854" s="2"/>
      <c r="HZI5854" s="2"/>
      <c r="HZJ5854" s="2"/>
      <c r="HZK5854" s="2"/>
      <c r="HZL5854" s="2"/>
      <c r="HZM5854" s="2"/>
      <c r="HZN5854" s="2"/>
      <c r="HZO5854" s="2"/>
      <c r="HZP5854" s="2"/>
      <c r="HZQ5854" s="2"/>
      <c r="HZR5854" s="2"/>
      <c r="HZS5854" s="2"/>
      <c r="HZT5854" s="2"/>
      <c r="HZU5854" s="2"/>
      <c r="HZV5854" s="2"/>
      <c r="HZW5854" s="2"/>
      <c r="HZX5854" s="2"/>
      <c r="HZY5854" s="2"/>
      <c r="HZZ5854" s="2"/>
      <c r="IAA5854" s="2"/>
      <c r="IAB5854" s="2"/>
      <c r="IAC5854" s="2"/>
      <c r="IAD5854" s="2"/>
      <c r="IAE5854" s="2"/>
      <c r="IAF5854" s="2"/>
      <c r="IAG5854" s="2"/>
      <c r="IAH5854" s="2"/>
      <c r="IAI5854" s="2"/>
      <c r="IAJ5854" s="2"/>
      <c r="IAK5854" s="2"/>
      <c r="IAL5854" s="2"/>
      <c r="IAM5854" s="2"/>
      <c r="IAN5854" s="2"/>
      <c r="IAO5854" s="2"/>
      <c r="IAP5854" s="2"/>
      <c r="IAQ5854" s="2"/>
      <c r="IAR5854" s="2"/>
      <c r="IAS5854" s="2"/>
      <c r="IAT5854" s="2"/>
      <c r="IAU5854" s="2"/>
      <c r="IAV5854" s="2"/>
      <c r="IAW5854" s="2"/>
      <c r="IAX5854" s="2"/>
      <c r="IAY5854" s="2"/>
      <c r="IAZ5854" s="2"/>
      <c r="IBA5854" s="2"/>
      <c r="IBB5854" s="2"/>
      <c r="IBC5854" s="2"/>
      <c r="IBD5854" s="2"/>
      <c r="IBE5854" s="2"/>
      <c r="IBF5854" s="2"/>
      <c r="IBG5854" s="2"/>
      <c r="IBH5854" s="2"/>
      <c r="IBI5854" s="2"/>
      <c r="IBJ5854" s="2"/>
      <c r="IBK5854" s="2"/>
      <c r="IBL5854" s="2"/>
      <c r="IBM5854" s="2"/>
      <c r="IBN5854" s="2"/>
      <c r="IBO5854" s="2"/>
      <c r="IBP5854" s="2"/>
      <c r="IBQ5854" s="2"/>
      <c r="IBR5854" s="2"/>
      <c r="IBS5854" s="2"/>
      <c r="IBT5854" s="2"/>
      <c r="IBU5854" s="2"/>
      <c r="IBV5854" s="2"/>
      <c r="IBW5854" s="2"/>
      <c r="IBX5854" s="2"/>
      <c r="IBY5854" s="2"/>
      <c r="IBZ5854" s="2"/>
      <c r="ICA5854" s="2"/>
      <c r="ICB5854" s="2"/>
      <c r="ICC5854" s="2"/>
      <c r="ICD5854" s="2"/>
      <c r="ICE5854" s="2"/>
      <c r="ICF5854" s="2"/>
      <c r="ICG5854" s="2"/>
      <c r="ICH5854" s="2"/>
      <c r="ICI5854" s="2"/>
      <c r="ICJ5854" s="2"/>
      <c r="ICK5854" s="2"/>
      <c r="ICL5854" s="2"/>
      <c r="ICM5854" s="2"/>
      <c r="ICN5854" s="2"/>
      <c r="ICO5854" s="2"/>
      <c r="ICP5854" s="2"/>
      <c r="ICQ5854" s="2"/>
      <c r="ICR5854" s="2"/>
      <c r="ICS5854" s="2"/>
      <c r="ICT5854" s="2"/>
      <c r="ICU5854" s="2"/>
      <c r="ICV5854" s="2"/>
      <c r="ICW5854" s="2"/>
      <c r="ICX5854" s="2"/>
      <c r="ICY5854" s="2"/>
      <c r="ICZ5854" s="2"/>
      <c r="IDA5854" s="2"/>
      <c r="IDB5854" s="2"/>
      <c r="IDC5854" s="2"/>
      <c r="IDD5854" s="2"/>
      <c r="IDE5854" s="2"/>
      <c r="IDF5854" s="2"/>
      <c r="IDG5854" s="2"/>
      <c r="IDH5854" s="2"/>
      <c r="IDI5854" s="2"/>
      <c r="IDJ5854" s="2"/>
      <c r="IDK5854" s="2"/>
      <c r="IDL5854" s="2"/>
      <c r="IDM5854" s="2"/>
      <c r="IDN5854" s="2"/>
      <c r="IDO5854" s="2"/>
      <c r="IDP5854" s="2"/>
      <c r="IDQ5854" s="2"/>
      <c r="IDR5854" s="2"/>
      <c r="IDS5854" s="2"/>
      <c r="IDT5854" s="2"/>
      <c r="IDU5854" s="2"/>
      <c r="IDV5854" s="2"/>
      <c r="IDW5854" s="2"/>
      <c r="IDX5854" s="2"/>
      <c r="IDY5854" s="2"/>
      <c r="IDZ5854" s="2"/>
      <c r="IEA5854" s="2"/>
      <c r="IEB5854" s="2"/>
      <c r="IEC5854" s="2"/>
      <c r="IED5854" s="2"/>
      <c r="IEE5854" s="2"/>
      <c r="IEF5854" s="2"/>
      <c r="IEG5854" s="2"/>
      <c r="IEH5854" s="2"/>
      <c r="IEI5854" s="2"/>
      <c r="IEJ5854" s="2"/>
      <c r="IEK5854" s="2"/>
      <c r="IEL5854" s="2"/>
      <c r="IEM5854" s="2"/>
      <c r="IEN5854" s="2"/>
      <c r="IEO5854" s="2"/>
      <c r="IEP5854" s="2"/>
      <c r="IEQ5854" s="2"/>
      <c r="IER5854" s="2"/>
      <c r="IES5854" s="2"/>
      <c r="IET5854" s="2"/>
      <c r="IEU5854" s="2"/>
      <c r="IEV5854" s="2"/>
      <c r="IEW5854" s="2"/>
      <c r="IEX5854" s="2"/>
      <c r="IEY5854" s="2"/>
      <c r="IEZ5854" s="2"/>
      <c r="IFA5854" s="2"/>
      <c r="IFB5854" s="2"/>
      <c r="IFC5854" s="2"/>
      <c r="IFD5854" s="2"/>
      <c r="IFE5854" s="2"/>
      <c r="IFF5854" s="2"/>
      <c r="IFG5854" s="2"/>
      <c r="IFH5854" s="2"/>
      <c r="IFI5854" s="2"/>
      <c r="IFJ5854" s="2"/>
      <c r="IFK5854" s="2"/>
      <c r="IFL5854" s="2"/>
      <c r="IFM5854" s="2"/>
      <c r="IFN5854" s="2"/>
      <c r="IFO5854" s="2"/>
      <c r="IFP5854" s="2"/>
      <c r="IFQ5854" s="2"/>
      <c r="IFR5854" s="2"/>
      <c r="IFS5854" s="2"/>
      <c r="IFT5854" s="2"/>
      <c r="IFU5854" s="2"/>
      <c r="IFV5854" s="2"/>
      <c r="IFW5854" s="2"/>
      <c r="IFX5854" s="2"/>
      <c r="IFY5854" s="2"/>
      <c r="IFZ5854" s="2"/>
      <c r="IGA5854" s="2"/>
      <c r="IGB5854" s="2"/>
      <c r="IGC5854" s="2"/>
      <c r="IGD5854" s="2"/>
      <c r="IGE5854" s="2"/>
      <c r="IGF5854" s="2"/>
      <c r="IGG5854" s="2"/>
      <c r="IGH5854" s="2"/>
      <c r="IGI5854" s="2"/>
      <c r="IGJ5854" s="2"/>
      <c r="IGK5854" s="2"/>
      <c r="IGL5854" s="2"/>
      <c r="IGM5854" s="2"/>
      <c r="IGN5854" s="2"/>
      <c r="IGO5854" s="2"/>
      <c r="IGP5854" s="2"/>
      <c r="IGQ5854" s="2"/>
      <c r="IGR5854" s="2"/>
      <c r="IGS5854" s="2"/>
      <c r="IGT5854" s="2"/>
      <c r="IGU5854" s="2"/>
      <c r="IGV5854" s="2"/>
      <c r="IGW5854" s="2"/>
      <c r="IGX5854" s="2"/>
      <c r="IGY5854" s="2"/>
      <c r="IGZ5854" s="2"/>
      <c r="IHA5854" s="2"/>
      <c r="IHB5854" s="2"/>
      <c r="IHC5854" s="2"/>
      <c r="IHD5854" s="2"/>
      <c r="IHE5854" s="2"/>
      <c r="IHF5854" s="2"/>
      <c r="IHG5854" s="2"/>
      <c r="IHH5854" s="2"/>
      <c r="IHI5854" s="2"/>
      <c r="IHJ5854" s="2"/>
      <c r="IHK5854" s="2"/>
      <c r="IHL5854" s="2"/>
      <c r="IHM5854" s="2"/>
      <c r="IHN5854" s="2"/>
      <c r="IHO5854" s="2"/>
      <c r="IHP5854" s="2"/>
      <c r="IHQ5854" s="2"/>
      <c r="IHR5854" s="2"/>
      <c r="IHS5854" s="2"/>
      <c r="IHT5854" s="2"/>
      <c r="IHU5854" s="2"/>
      <c r="IHV5854" s="2"/>
      <c r="IHW5854" s="2"/>
      <c r="IHX5854" s="2"/>
      <c r="IHY5854" s="2"/>
      <c r="IHZ5854" s="2"/>
      <c r="IIA5854" s="2"/>
      <c r="IIB5854" s="2"/>
      <c r="IIC5854" s="2"/>
      <c r="IID5854" s="2"/>
      <c r="IIE5854" s="2"/>
      <c r="IIF5854" s="2"/>
      <c r="IIG5854" s="2"/>
      <c r="IIH5854" s="2"/>
      <c r="III5854" s="2"/>
      <c r="IIJ5854" s="2"/>
      <c r="IIK5854" s="2"/>
      <c r="IIL5854" s="2"/>
      <c r="IIM5854" s="2"/>
      <c r="IIN5854" s="2"/>
      <c r="IIO5854" s="2"/>
      <c r="IIP5854" s="2"/>
      <c r="IIQ5854" s="2"/>
      <c r="IIR5854" s="2"/>
      <c r="IIS5854" s="2"/>
      <c r="IIT5854" s="2"/>
      <c r="IIU5854" s="2"/>
      <c r="IIV5854" s="2"/>
      <c r="IIW5854" s="2"/>
      <c r="IIX5854" s="2"/>
      <c r="IIY5854" s="2"/>
      <c r="IIZ5854" s="2"/>
      <c r="IJA5854" s="2"/>
      <c r="IJB5854" s="2"/>
      <c r="IJC5854" s="2"/>
      <c r="IJD5854" s="2"/>
      <c r="IJE5854" s="2"/>
      <c r="IJF5854" s="2"/>
      <c r="IJG5854" s="2"/>
      <c r="IJH5854" s="2"/>
      <c r="IJI5854" s="2"/>
      <c r="IJJ5854" s="2"/>
      <c r="IJK5854" s="2"/>
      <c r="IJL5854" s="2"/>
      <c r="IJM5854" s="2"/>
      <c r="IJN5854" s="2"/>
      <c r="IJO5854" s="2"/>
      <c r="IJP5854" s="2"/>
      <c r="IJQ5854" s="2"/>
      <c r="IJR5854" s="2"/>
      <c r="IJS5854" s="2"/>
      <c r="IJT5854" s="2"/>
      <c r="IJU5854" s="2"/>
      <c r="IJV5854" s="2"/>
      <c r="IJW5854" s="2"/>
      <c r="IJX5854" s="2"/>
      <c r="IJY5854" s="2"/>
      <c r="IJZ5854" s="2"/>
      <c r="IKA5854" s="2"/>
      <c r="IKB5854" s="2"/>
      <c r="IKC5854" s="2"/>
      <c r="IKD5854" s="2"/>
      <c r="IKE5854" s="2"/>
      <c r="IKF5854" s="2"/>
      <c r="IKG5854" s="2"/>
      <c r="IKH5854" s="2"/>
      <c r="IKI5854" s="2"/>
      <c r="IKJ5854" s="2"/>
      <c r="IKK5854" s="2"/>
      <c r="IKL5854" s="2"/>
      <c r="IKM5854" s="2"/>
      <c r="IKN5854" s="2"/>
      <c r="IKO5854" s="2"/>
      <c r="IKP5854" s="2"/>
      <c r="IKQ5854" s="2"/>
      <c r="IKR5854" s="2"/>
      <c r="IKS5854" s="2"/>
      <c r="IKT5854" s="2"/>
      <c r="IKU5854" s="2"/>
      <c r="IKV5854" s="2"/>
      <c r="IKW5854" s="2"/>
      <c r="IKX5854" s="2"/>
      <c r="IKY5854" s="2"/>
      <c r="IKZ5854" s="2"/>
      <c r="ILA5854" s="2"/>
      <c r="ILB5854" s="2"/>
      <c r="ILC5854" s="2"/>
      <c r="ILD5854" s="2"/>
      <c r="ILE5854" s="2"/>
      <c r="ILF5854" s="2"/>
      <c r="ILG5854" s="2"/>
      <c r="ILH5854" s="2"/>
      <c r="ILI5854" s="2"/>
      <c r="ILJ5854" s="2"/>
      <c r="ILK5854" s="2"/>
      <c r="ILL5854" s="2"/>
      <c r="ILM5854" s="2"/>
      <c r="ILN5854" s="2"/>
      <c r="ILO5854" s="2"/>
      <c r="ILP5854" s="2"/>
      <c r="ILQ5854" s="2"/>
      <c r="ILR5854" s="2"/>
      <c r="ILS5854" s="2"/>
      <c r="ILT5854" s="2"/>
      <c r="ILU5854" s="2"/>
      <c r="ILV5854" s="2"/>
      <c r="ILW5854" s="2"/>
      <c r="ILX5854" s="2"/>
      <c r="ILY5854" s="2"/>
      <c r="ILZ5854" s="2"/>
      <c r="IMA5854" s="2"/>
      <c r="IMB5854" s="2"/>
      <c r="IMC5854" s="2"/>
      <c r="IMD5854" s="2"/>
      <c r="IME5854" s="2"/>
      <c r="IMF5854" s="2"/>
      <c r="IMG5854" s="2"/>
      <c r="IMH5854" s="2"/>
      <c r="IMI5854" s="2"/>
      <c r="IMJ5854" s="2"/>
      <c r="IMK5854" s="2"/>
      <c r="IML5854" s="2"/>
      <c r="IMM5854" s="2"/>
      <c r="IMN5854" s="2"/>
      <c r="IMO5854" s="2"/>
      <c r="IMP5854" s="2"/>
      <c r="IMQ5854" s="2"/>
      <c r="IMR5854" s="2"/>
      <c r="IMS5854" s="2"/>
      <c r="IMT5854" s="2"/>
      <c r="IMU5854" s="2"/>
      <c r="IMV5854" s="2"/>
      <c r="IMW5854" s="2"/>
      <c r="IMX5854" s="2"/>
      <c r="IMY5854" s="2"/>
      <c r="IMZ5854" s="2"/>
      <c r="INA5854" s="2"/>
      <c r="INB5854" s="2"/>
      <c r="INC5854" s="2"/>
      <c r="IND5854" s="2"/>
      <c r="INE5854" s="2"/>
      <c r="INF5854" s="2"/>
      <c r="ING5854" s="2"/>
      <c r="INH5854" s="2"/>
      <c r="INI5854" s="2"/>
      <c r="INJ5854" s="2"/>
      <c r="INK5854" s="2"/>
      <c r="INL5854" s="2"/>
      <c r="INM5854" s="2"/>
      <c r="INN5854" s="2"/>
      <c r="INO5854" s="2"/>
      <c r="INP5854" s="2"/>
      <c r="INQ5854" s="2"/>
      <c r="INR5854" s="2"/>
      <c r="INS5854" s="2"/>
      <c r="INT5854" s="2"/>
      <c r="INU5854" s="2"/>
      <c r="INV5854" s="2"/>
      <c r="INW5854" s="2"/>
      <c r="INX5854" s="2"/>
      <c r="INY5854" s="2"/>
      <c r="INZ5854" s="2"/>
      <c r="IOA5854" s="2"/>
      <c r="IOB5854" s="2"/>
      <c r="IOC5854" s="2"/>
      <c r="IOD5854" s="2"/>
      <c r="IOE5854" s="2"/>
      <c r="IOF5854" s="2"/>
      <c r="IOG5854" s="2"/>
      <c r="IOH5854" s="2"/>
      <c r="IOI5854" s="2"/>
      <c r="IOJ5854" s="2"/>
      <c r="IOK5854" s="2"/>
      <c r="IOL5854" s="2"/>
      <c r="IOM5854" s="2"/>
      <c r="ION5854" s="2"/>
      <c r="IOO5854" s="2"/>
      <c r="IOP5854" s="2"/>
      <c r="IOQ5854" s="2"/>
      <c r="IOR5854" s="2"/>
      <c r="IOS5854" s="2"/>
      <c r="IOT5854" s="2"/>
      <c r="IOU5854" s="2"/>
      <c r="IOV5854" s="2"/>
      <c r="IOW5854" s="2"/>
      <c r="IOX5854" s="2"/>
      <c r="IOY5854" s="2"/>
      <c r="IOZ5854" s="2"/>
      <c r="IPA5854" s="2"/>
      <c r="IPB5854" s="2"/>
      <c r="IPC5854" s="2"/>
      <c r="IPD5854" s="2"/>
      <c r="IPE5854" s="2"/>
      <c r="IPF5854" s="2"/>
      <c r="IPG5854" s="2"/>
      <c r="IPH5854" s="2"/>
      <c r="IPI5854" s="2"/>
      <c r="IPJ5854" s="2"/>
      <c r="IPK5854" s="2"/>
      <c r="IPL5854" s="2"/>
      <c r="IPM5854" s="2"/>
      <c r="IPN5854" s="2"/>
      <c r="IPO5854" s="2"/>
      <c r="IPP5854" s="2"/>
      <c r="IPQ5854" s="2"/>
      <c r="IPR5854" s="2"/>
      <c r="IPS5854" s="2"/>
      <c r="IPT5854" s="2"/>
      <c r="IPU5854" s="2"/>
      <c r="IPV5854" s="2"/>
      <c r="IPW5854" s="2"/>
      <c r="IPX5854" s="2"/>
      <c r="IPY5854" s="2"/>
      <c r="IPZ5854" s="2"/>
      <c r="IQA5854" s="2"/>
      <c r="IQB5854" s="2"/>
      <c r="IQC5854" s="2"/>
      <c r="IQD5854" s="2"/>
      <c r="IQE5854" s="2"/>
      <c r="IQF5854" s="2"/>
      <c r="IQG5854" s="2"/>
      <c r="IQH5854" s="2"/>
      <c r="IQI5854" s="2"/>
      <c r="IQJ5854" s="2"/>
      <c r="IQK5854" s="2"/>
      <c r="IQL5854" s="2"/>
      <c r="IQM5854" s="2"/>
      <c r="IQN5854" s="2"/>
      <c r="IQO5854" s="2"/>
      <c r="IQP5854" s="2"/>
      <c r="IQQ5854" s="2"/>
      <c r="IQR5854" s="2"/>
      <c r="IQS5854" s="2"/>
      <c r="IQT5854" s="2"/>
      <c r="IQU5854" s="2"/>
      <c r="IQV5854" s="2"/>
      <c r="IQW5854" s="2"/>
      <c r="IQX5854" s="2"/>
      <c r="IQY5854" s="2"/>
      <c r="IQZ5854" s="2"/>
      <c r="IRA5854" s="2"/>
      <c r="IRB5854" s="2"/>
      <c r="IRC5854" s="2"/>
      <c r="IRD5854" s="2"/>
      <c r="IRE5854" s="2"/>
      <c r="IRF5854" s="2"/>
      <c r="IRG5854" s="2"/>
      <c r="IRH5854" s="2"/>
      <c r="IRI5854" s="2"/>
      <c r="IRJ5854" s="2"/>
      <c r="IRK5854" s="2"/>
      <c r="IRL5854" s="2"/>
      <c r="IRM5854" s="2"/>
      <c r="IRN5854" s="2"/>
      <c r="IRO5854" s="2"/>
      <c r="IRP5854" s="2"/>
      <c r="IRQ5854" s="2"/>
      <c r="IRR5854" s="2"/>
      <c r="IRS5854" s="2"/>
      <c r="IRT5854" s="2"/>
      <c r="IRU5854" s="2"/>
      <c r="IRV5854" s="2"/>
      <c r="IRW5854" s="2"/>
      <c r="IRX5854" s="2"/>
      <c r="IRY5854" s="2"/>
      <c r="IRZ5854" s="2"/>
      <c r="ISA5854" s="2"/>
      <c r="ISB5854" s="2"/>
      <c r="ISC5854" s="2"/>
      <c r="ISD5854" s="2"/>
      <c r="ISE5854" s="2"/>
      <c r="ISF5854" s="2"/>
      <c r="ISG5854" s="2"/>
      <c r="ISH5854" s="2"/>
      <c r="ISI5854" s="2"/>
      <c r="ISJ5854" s="2"/>
      <c r="ISK5854" s="2"/>
      <c r="ISL5854" s="2"/>
      <c r="ISM5854" s="2"/>
      <c r="ISN5854" s="2"/>
      <c r="ISO5854" s="2"/>
      <c r="ISP5854" s="2"/>
      <c r="ISQ5854" s="2"/>
      <c r="ISR5854" s="2"/>
      <c r="ISS5854" s="2"/>
      <c r="IST5854" s="2"/>
      <c r="ISU5854" s="2"/>
      <c r="ISV5854" s="2"/>
      <c r="ISW5854" s="2"/>
      <c r="ISX5854" s="2"/>
      <c r="ISY5854" s="2"/>
      <c r="ISZ5854" s="2"/>
      <c r="ITA5854" s="2"/>
      <c r="ITB5854" s="2"/>
      <c r="ITC5854" s="2"/>
      <c r="ITD5854" s="2"/>
      <c r="ITE5854" s="2"/>
      <c r="ITF5854" s="2"/>
      <c r="ITG5854" s="2"/>
      <c r="ITH5854" s="2"/>
      <c r="ITI5854" s="2"/>
      <c r="ITJ5854" s="2"/>
      <c r="ITK5854" s="2"/>
      <c r="ITL5854" s="2"/>
      <c r="ITM5854" s="2"/>
      <c r="ITN5854" s="2"/>
      <c r="ITO5854" s="2"/>
      <c r="ITP5854" s="2"/>
      <c r="ITQ5854" s="2"/>
      <c r="ITR5854" s="2"/>
      <c r="ITS5854" s="2"/>
      <c r="ITT5854" s="2"/>
      <c r="ITU5854" s="2"/>
      <c r="ITV5854" s="2"/>
      <c r="ITW5854" s="2"/>
      <c r="ITX5854" s="2"/>
      <c r="ITY5854" s="2"/>
      <c r="ITZ5854" s="2"/>
      <c r="IUA5854" s="2"/>
      <c r="IUB5854" s="2"/>
      <c r="IUC5854" s="2"/>
      <c r="IUD5854" s="2"/>
      <c r="IUE5854" s="2"/>
      <c r="IUF5854" s="2"/>
      <c r="IUG5854" s="2"/>
      <c r="IUH5854" s="2"/>
      <c r="IUI5854" s="2"/>
      <c r="IUJ5854" s="2"/>
      <c r="IUK5854" s="2"/>
      <c r="IUL5854" s="2"/>
      <c r="IUM5854" s="2"/>
      <c r="IUN5854" s="2"/>
      <c r="IUO5854" s="2"/>
      <c r="IUP5854" s="2"/>
      <c r="IUQ5854" s="2"/>
      <c r="IUR5854" s="2"/>
      <c r="IUS5854" s="2"/>
      <c r="IUT5854" s="2"/>
      <c r="IUU5854" s="2"/>
      <c r="IUV5854" s="2"/>
      <c r="IUW5854" s="2"/>
      <c r="IUX5854" s="2"/>
      <c r="IUY5854" s="2"/>
      <c r="IUZ5854" s="2"/>
      <c r="IVA5854" s="2"/>
      <c r="IVB5854" s="2"/>
      <c r="IVC5854" s="2"/>
      <c r="IVD5854" s="2"/>
      <c r="IVE5854" s="2"/>
      <c r="IVF5854" s="2"/>
      <c r="IVG5854" s="2"/>
      <c r="IVH5854" s="2"/>
      <c r="IVI5854" s="2"/>
      <c r="IVJ5854" s="2"/>
      <c r="IVK5854" s="2"/>
      <c r="IVL5854" s="2"/>
      <c r="IVM5854" s="2"/>
      <c r="IVN5854" s="2"/>
      <c r="IVO5854" s="2"/>
      <c r="IVP5854" s="2"/>
      <c r="IVQ5854" s="2"/>
      <c r="IVR5854" s="2"/>
      <c r="IVS5854" s="2"/>
      <c r="IVT5854" s="2"/>
      <c r="IVU5854" s="2"/>
      <c r="IVV5854" s="2"/>
      <c r="IVW5854" s="2"/>
      <c r="IVX5854" s="2"/>
      <c r="IVY5854" s="2"/>
      <c r="IVZ5854" s="2"/>
      <c r="IWA5854" s="2"/>
      <c r="IWB5854" s="2"/>
      <c r="IWC5854" s="2"/>
      <c r="IWD5854" s="2"/>
      <c r="IWE5854" s="2"/>
      <c r="IWF5854" s="2"/>
      <c r="IWG5854" s="2"/>
      <c r="IWH5854" s="2"/>
      <c r="IWI5854" s="2"/>
      <c r="IWJ5854" s="2"/>
      <c r="IWK5854" s="2"/>
      <c r="IWL5854" s="2"/>
      <c r="IWM5854" s="2"/>
      <c r="IWN5854" s="2"/>
      <c r="IWO5854" s="2"/>
      <c r="IWP5854" s="2"/>
      <c r="IWQ5854" s="2"/>
      <c r="IWR5854" s="2"/>
      <c r="IWS5854" s="2"/>
      <c r="IWT5854" s="2"/>
      <c r="IWU5854" s="2"/>
      <c r="IWV5854" s="2"/>
      <c r="IWW5854" s="2"/>
      <c r="IWX5854" s="2"/>
      <c r="IWY5854" s="2"/>
      <c r="IWZ5854" s="2"/>
      <c r="IXA5854" s="2"/>
      <c r="IXB5854" s="2"/>
      <c r="IXC5854" s="2"/>
      <c r="IXD5854" s="2"/>
      <c r="IXE5854" s="2"/>
      <c r="IXF5854" s="2"/>
      <c r="IXG5854" s="2"/>
      <c r="IXH5854" s="2"/>
      <c r="IXI5854" s="2"/>
      <c r="IXJ5854" s="2"/>
      <c r="IXK5854" s="2"/>
      <c r="IXL5854" s="2"/>
      <c r="IXM5854" s="2"/>
      <c r="IXN5854" s="2"/>
      <c r="IXO5854" s="2"/>
      <c r="IXP5854" s="2"/>
      <c r="IXQ5854" s="2"/>
      <c r="IXR5854" s="2"/>
      <c r="IXS5854" s="2"/>
      <c r="IXT5854" s="2"/>
      <c r="IXU5854" s="2"/>
      <c r="IXV5854" s="2"/>
      <c r="IXW5854" s="2"/>
      <c r="IXX5854" s="2"/>
      <c r="IXY5854" s="2"/>
      <c r="IXZ5854" s="2"/>
      <c r="IYA5854" s="2"/>
      <c r="IYB5854" s="2"/>
      <c r="IYC5854" s="2"/>
      <c r="IYD5854" s="2"/>
      <c r="IYE5854" s="2"/>
      <c r="IYF5854" s="2"/>
      <c r="IYG5854" s="2"/>
      <c r="IYH5854" s="2"/>
      <c r="IYI5854" s="2"/>
      <c r="IYJ5854" s="2"/>
      <c r="IYK5854" s="2"/>
      <c r="IYL5854" s="2"/>
      <c r="IYM5854" s="2"/>
      <c r="IYN5854" s="2"/>
      <c r="IYO5854" s="2"/>
      <c r="IYP5854" s="2"/>
      <c r="IYQ5854" s="2"/>
      <c r="IYR5854" s="2"/>
      <c r="IYS5854" s="2"/>
      <c r="IYT5854" s="2"/>
      <c r="IYU5854" s="2"/>
      <c r="IYV5854" s="2"/>
      <c r="IYW5854" s="2"/>
      <c r="IYX5854" s="2"/>
      <c r="IYY5854" s="2"/>
      <c r="IYZ5854" s="2"/>
      <c r="IZA5854" s="2"/>
      <c r="IZB5854" s="2"/>
      <c r="IZC5854" s="2"/>
      <c r="IZD5854" s="2"/>
      <c r="IZE5854" s="2"/>
      <c r="IZF5854" s="2"/>
      <c r="IZG5854" s="2"/>
      <c r="IZH5854" s="2"/>
      <c r="IZI5854" s="2"/>
      <c r="IZJ5854" s="2"/>
      <c r="IZK5854" s="2"/>
      <c r="IZL5854" s="2"/>
      <c r="IZM5854" s="2"/>
      <c r="IZN5854" s="2"/>
      <c r="IZO5854" s="2"/>
      <c r="IZP5854" s="2"/>
      <c r="IZQ5854" s="2"/>
      <c r="IZR5854" s="2"/>
      <c r="IZS5854" s="2"/>
      <c r="IZT5854" s="2"/>
      <c r="IZU5854" s="2"/>
      <c r="IZV5854" s="2"/>
      <c r="IZW5854" s="2"/>
      <c r="IZX5854" s="2"/>
      <c r="IZY5854" s="2"/>
      <c r="IZZ5854" s="2"/>
      <c r="JAA5854" s="2"/>
      <c r="JAB5854" s="2"/>
      <c r="JAC5854" s="2"/>
      <c r="JAD5854" s="2"/>
      <c r="JAE5854" s="2"/>
      <c r="JAF5854" s="2"/>
      <c r="JAG5854" s="2"/>
      <c r="JAH5854" s="2"/>
      <c r="JAI5854" s="2"/>
      <c r="JAJ5854" s="2"/>
      <c r="JAK5854" s="2"/>
      <c r="JAL5854" s="2"/>
      <c r="JAM5854" s="2"/>
      <c r="JAN5854" s="2"/>
      <c r="JAO5854" s="2"/>
      <c r="JAP5854" s="2"/>
      <c r="JAQ5854" s="2"/>
      <c r="JAR5854" s="2"/>
      <c r="JAS5854" s="2"/>
      <c r="JAT5854" s="2"/>
      <c r="JAU5854" s="2"/>
      <c r="JAV5854" s="2"/>
      <c r="JAW5854" s="2"/>
      <c r="JAX5854" s="2"/>
      <c r="JAY5854" s="2"/>
      <c r="JAZ5854" s="2"/>
      <c r="JBA5854" s="2"/>
      <c r="JBB5854" s="2"/>
      <c r="JBC5854" s="2"/>
      <c r="JBD5854" s="2"/>
      <c r="JBE5854" s="2"/>
      <c r="JBF5854" s="2"/>
      <c r="JBG5854" s="2"/>
      <c r="JBH5854" s="2"/>
      <c r="JBI5854" s="2"/>
      <c r="JBJ5854" s="2"/>
      <c r="JBK5854" s="2"/>
      <c r="JBL5854" s="2"/>
      <c r="JBM5854" s="2"/>
      <c r="JBN5854" s="2"/>
      <c r="JBO5854" s="2"/>
      <c r="JBP5854" s="2"/>
      <c r="JBQ5854" s="2"/>
      <c r="JBR5854" s="2"/>
      <c r="JBS5854" s="2"/>
      <c r="JBT5854" s="2"/>
      <c r="JBU5854" s="2"/>
      <c r="JBV5854" s="2"/>
      <c r="JBW5854" s="2"/>
      <c r="JBX5854" s="2"/>
      <c r="JBY5854" s="2"/>
      <c r="JBZ5854" s="2"/>
      <c r="JCA5854" s="2"/>
      <c r="JCB5854" s="2"/>
      <c r="JCC5854" s="2"/>
      <c r="JCD5854" s="2"/>
      <c r="JCE5854" s="2"/>
      <c r="JCF5854" s="2"/>
      <c r="JCG5854" s="2"/>
      <c r="JCH5854" s="2"/>
      <c r="JCI5854" s="2"/>
      <c r="JCJ5854" s="2"/>
      <c r="JCK5854" s="2"/>
      <c r="JCL5854" s="2"/>
      <c r="JCM5854" s="2"/>
      <c r="JCN5854" s="2"/>
      <c r="JCO5854" s="2"/>
      <c r="JCP5854" s="2"/>
      <c r="JCQ5854" s="2"/>
      <c r="JCR5854" s="2"/>
      <c r="JCS5854" s="2"/>
      <c r="JCT5854" s="2"/>
      <c r="JCU5854" s="2"/>
      <c r="JCV5854" s="2"/>
      <c r="JCW5854" s="2"/>
      <c r="JCX5854" s="2"/>
      <c r="JCY5854" s="2"/>
      <c r="JCZ5854" s="2"/>
      <c r="JDA5854" s="2"/>
      <c r="JDB5854" s="2"/>
      <c r="JDC5854" s="2"/>
      <c r="JDD5854" s="2"/>
      <c r="JDE5854" s="2"/>
      <c r="JDF5854" s="2"/>
      <c r="JDG5854" s="2"/>
      <c r="JDH5854" s="2"/>
      <c r="JDI5854" s="2"/>
      <c r="JDJ5854" s="2"/>
      <c r="JDK5854" s="2"/>
      <c r="JDL5854" s="2"/>
      <c r="JDM5854" s="2"/>
      <c r="JDN5854" s="2"/>
      <c r="JDO5854" s="2"/>
      <c r="JDP5854" s="2"/>
      <c r="JDQ5854" s="2"/>
      <c r="JDR5854" s="2"/>
      <c r="JDS5854" s="2"/>
      <c r="JDT5854" s="2"/>
      <c r="JDU5854" s="2"/>
      <c r="JDV5854" s="2"/>
      <c r="JDW5854" s="2"/>
      <c r="JDX5854" s="2"/>
      <c r="JDY5854" s="2"/>
      <c r="JDZ5854" s="2"/>
      <c r="JEA5854" s="2"/>
      <c r="JEB5854" s="2"/>
      <c r="JEC5854" s="2"/>
      <c r="JED5854" s="2"/>
      <c r="JEE5854" s="2"/>
      <c r="JEF5854" s="2"/>
      <c r="JEG5854" s="2"/>
      <c r="JEH5854" s="2"/>
      <c r="JEI5854" s="2"/>
      <c r="JEJ5854" s="2"/>
      <c r="JEK5854" s="2"/>
      <c r="JEL5854" s="2"/>
      <c r="JEM5854" s="2"/>
      <c r="JEN5854" s="2"/>
      <c r="JEO5854" s="2"/>
      <c r="JEP5854" s="2"/>
      <c r="JEQ5854" s="2"/>
      <c r="JER5854" s="2"/>
      <c r="JES5854" s="2"/>
      <c r="JET5854" s="2"/>
      <c r="JEU5854" s="2"/>
      <c r="JEV5854" s="2"/>
      <c r="JEW5854" s="2"/>
      <c r="JEX5854" s="2"/>
      <c r="JEY5854" s="2"/>
      <c r="JEZ5854" s="2"/>
      <c r="JFA5854" s="2"/>
      <c r="JFB5854" s="2"/>
      <c r="JFC5854" s="2"/>
      <c r="JFD5854" s="2"/>
      <c r="JFE5854" s="2"/>
      <c r="JFF5854" s="2"/>
      <c r="JFG5854" s="2"/>
      <c r="JFH5854" s="2"/>
      <c r="JFI5854" s="2"/>
      <c r="JFJ5854" s="2"/>
      <c r="JFK5854" s="2"/>
      <c r="JFL5854" s="2"/>
      <c r="JFM5854" s="2"/>
      <c r="JFN5854" s="2"/>
      <c r="JFO5854" s="2"/>
      <c r="JFP5854" s="2"/>
      <c r="JFQ5854" s="2"/>
      <c r="JFR5854" s="2"/>
      <c r="JFS5854" s="2"/>
      <c r="JFT5854" s="2"/>
      <c r="JFU5854" s="2"/>
      <c r="JFV5854" s="2"/>
      <c r="JFW5854" s="2"/>
      <c r="JFX5854" s="2"/>
      <c r="JFY5854" s="2"/>
      <c r="JFZ5854" s="2"/>
      <c r="JGA5854" s="2"/>
      <c r="JGB5854" s="2"/>
      <c r="JGC5854" s="2"/>
      <c r="JGD5854" s="2"/>
      <c r="JGE5854" s="2"/>
      <c r="JGF5854" s="2"/>
      <c r="JGG5854" s="2"/>
      <c r="JGH5854" s="2"/>
      <c r="JGI5854" s="2"/>
      <c r="JGJ5854" s="2"/>
      <c r="JGK5854" s="2"/>
      <c r="JGL5854" s="2"/>
      <c r="JGM5854" s="2"/>
      <c r="JGN5854" s="2"/>
      <c r="JGO5854" s="2"/>
      <c r="JGP5854" s="2"/>
      <c r="JGQ5854" s="2"/>
      <c r="JGR5854" s="2"/>
      <c r="JGS5854" s="2"/>
      <c r="JGT5854" s="2"/>
      <c r="JGU5854" s="2"/>
      <c r="JGV5854" s="2"/>
      <c r="JGW5854" s="2"/>
      <c r="JGX5854" s="2"/>
      <c r="JGY5854" s="2"/>
      <c r="JGZ5854" s="2"/>
      <c r="JHA5854" s="2"/>
      <c r="JHB5854" s="2"/>
      <c r="JHC5854" s="2"/>
      <c r="JHD5854" s="2"/>
      <c r="JHE5854" s="2"/>
      <c r="JHF5854" s="2"/>
      <c r="JHG5854" s="2"/>
      <c r="JHH5854" s="2"/>
      <c r="JHI5854" s="2"/>
      <c r="JHJ5854" s="2"/>
      <c r="JHK5854" s="2"/>
      <c r="JHL5854" s="2"/>
      <c r="JHM5854" s="2"/>
      <c r="JHN5854" s="2"/>
      <c r="JHO5854" s="2"/>
      <c r="JHP5854" s="2"/>
      <c r="JHQ5854" s="2"/>
      <c r="JHR5854" s="2"/>
      <c r="JHS5854" s="2"/>
      <c r="JHT5854" s="2"/>
      <c r="JHU5854" s="2"/>
      <c r="JHV5854" s="2"/>
      <c r="JHW5854" s="2"/>
      <c r="JHX5854" s="2"/>
      <c r="JHY5854" s="2"/>
      <c r="JHZ5854" s="2"/>
      <c r="JIA5854" s="2"/>
      <c r="JIB5854" s="2"/>
      <c r="JIC5854" s="2"/>
      <c r="JID5854" s="2"/>
      <c r="JIE5854" s="2"/>
      <c r="JIF5854" s="2"/>
      <c r="JIG5854" s="2"/>
      <c r="JIH5854" s="2"/>
      <c r="JII5854" s="2"/>
      <c r="JIJ5854" s="2"/>
      <c r="JIK5854" s="2"/>
      <c r="JIL5854" s="2"/>
      <c r="JIM5854" s="2"/>
      <c r="JIN5854" s="2"/>
      <c r="JIO5854" s="2"/>
      <c r="JIP5854" s="2"/>
      <c r="JIQ5854" s="2"/>
      <c r="JIR5854" s="2"/>
      <c r="JIS5854" s="2"/>
      <c r="JIT5854" s="2"/>
      <c r="JIU5854" s="2"/>
      <c r="JIV5854" s="2"/>
      <c r="JIW5854" s="2"/>
      <c r="JIX5854" s="2"/>
      <c r="JIY5854" s="2"/>
      <c r="JIZ5854" s="2"/>
      <c r="JJA5854" s="2"/>
      <c r="JJB5854" s="2"/>
      <c r="JJC5854" s="2"/>
      <c r="JJD5854" s="2"/>
      <c r="JJE5854" s="2"/>
      <c r="JJF5854" s="2"/>
      <c r="JJG5854" s="2"/>
      <c r="JJH5854" s="2"/>
      <c r="JJI5854" s="2"/>
      <c r="JJJ5854" s="2"/>
      <c r="JJK5854" s="2"/>
      <c r="JJL5854" s="2"/>
      <c r="JJM5854" s="2"/>
      <c r="JJN5854" s="2"/>
      <c r="JJO5854" s="2"/>
      <c r="JJP5854" s="2"/>
      <c r="JJQ5854" s="2"/>
      <c r="JJR5854" s="2"/>
      <c r="JJS5854" s="2"/>
      <c r="JJT5854" s="2"/>
      <c r="JJU5854" s="2"/>
      <c r="JJV5854" s="2"/>
      <c r="JJW5854" s="2"/>
      <c r="JJX5854" s="2"/>
      <c r="JJY5854" s="2"/>
      <c r="JJZ5854" s="2"/>
      <c r="JKA5854" s="2"/>
      <c r="JKB5854" s="2"/>
      <c r="JKC5854" s="2"/>
      <c r="JKD5854" s="2"/>
      <c r="JKE5854" s="2"/>
      <c r="JKF5854" s="2"/>
      <c r="JKG5854" s="2"/>
      <c r="JKH5854" s="2"/>
      <c r="JKI5854" s="2"/>
      <c r="JKJ5854" s="2"/>
      <c r="JKK5854" s="2"/>
      <c r="JKL5854" s="2"/>
      <c r="JKM5854" s="2"/>
      <c r="JKN5854" s="2"/>
      <c r="JKO5854" s="2"/>
      <c r="JKP5854" s="2"/>
      <c r="JKQ5854" s="2"/>
      <c r="JKR5854" s="2"/>
      <c r="JKS5854" s="2"/>
      <c r="JKT5854" s="2"/>
      <c r="JKU5854" s="2"/>
      <c r="JKV5854" s="2"/>
      <c r="JKW5854" s="2"/>
      <c r="JKX5854" s="2"/>
      <c r="JKY5854" s="2"/>
      <c r="JKZ5854" s="2"/>
      <c r="JLA5854" s="2"/>
      <c r="JLB5854" s="2"/>
      <c r="JLC5854" s="2"/>
      <c r="JLD5854" s="2"/>
      <c r="JLE5854" s="2"/>
      <c r="JLF5854" s="2"/>
      <c r="JLG5854" s="2"/>
      <c r="JLH5854" s="2"/>
      <c r="JLI5854" s="2"/>
      <c r="JLJ5854" s="2"/>
      <c r="JLK5854" s="2"/>
      <c r="JLL5854" s="2"/>
      <c r="JLM5854" s="2"/>
      <c r="JLN5854" s="2"/>
      <c r="JLO5854" s="2"/>
      <c r="JLP5854" s="2"/>
      <c r="JLQ5854" s="2"/>
      <c r="JLR5854" s="2"/>
      <c r="JLS5854" s="2"/>
      <c r="JLT5854" s="2"/>
      <c r="JLU5854" s="2"/>
      <c r="JLV5854" s="2"/>
      <c r="JLW5854" s="2"/>
      <c r="JLX5854" s="2"/>
      <c r="JLY5854" s="2"/>
      <c r="JLZ5854" s="2"/>
      <c r="JMA5854" s="2"/>
      <c r="JMB5854" s="2"/>
      <c r="JMC5854" s="2"/>
      <c r="JMD5854" s="2"/>
      <c r="JME5854" s="2"/>
      <c r="JMF5854" s="2"/>
      <c r="JMG5854" s="2"/>
      <c r="JMH5854" s="2"/>
      <c r="JMI5854" s="2"/>
      <c r="JMJ5854" s="2"/>
      <c r="JMK5854" s="2"/>
      <c r="JML5854" s="2"/>
      <c r="JMM5854" s="2"/>
      <c r="JMN5854" s="2"/>
      <c r="JMO5854" s="2"/>
      <c r="JMP5854" s="2"/>
      <c r="JMQ5854" s="2"/>
      <c r="JMR5854" s="2"/>
      <c r="JMS5854" s="2"/>
      <c r="JMT5854" s="2"/>
      <c r="JMU5854" s="2"/>
      <c r="JMV5854" s="2"/>
      <c r="JMW5854" s="2"/>
      <c r="JMX5854" s="2"/>
      <c r="JMY5854" s="2"/>
      <c r="JMZ5854" s="2"/>
      <c r="JNA5854" s="2"/>
      <c r="JNB5854" s="2"/>
      <c r="JNC5854" s="2"/>
      <c r="JND5854" s="2"/>
      <c r="JNE5854" s="2"/>
      <c r="JNF5854" s="2"/>
      <c r="JNG5854" s="2"/>
      <c r="JNH5854" s="2"/>
      <c r="JNI5854" s="2"/>
      <c r="JNJ5854" s="2"/>
      <c r="JNK5854" s="2"/>
      <c r="JNL5854" s="2"/>
      <c r="JNM5854" s="2"/>
      <c r="JNN5854" s="2"/>
      <c r="JNO5854" s="2"/>
      <c r="JNP5854" s="2"/>
      <c r="JNQ5854" s="2"/>
      <c r="JNR5854" s="2"/>
      <c r="JNS5854" s="2"/>
      <c r="JNT5854" s="2"/>
      <c r="JNU5854" s="2"/>
      <c r="JNV5854" s="2"/>
      <c r="JNW5854" s="2"/>
      <c r="JNX5854" s="2"/>
      <c r="JNY5854" s="2"/>
      <c r="JNZ5854" s="2"/>
      <c r="JOA5854" s="2"/>
      <c r="JOB5854" s="2"/>
      <c r="JOC5854" s="2"/>
      <c r="JOD5854" s="2"/>
      <c r="JOE5854" s="2"/>
      <c r="JOF5854" s="2"/>
      <c r="JOG5854" s="2"/>
      <c r="JOH5854" s="2"/>
      <c r="JOI5854" s="2"/>
      <c r="JOJ5854" s="2"/>
      <c r="JOK5854" s="2"/>
      <c r="JOL5854" s="2"/>
      <c r="JOM5854" s="2"/>
      <c r="JON5854" s="2"/>
      <c r="JOO5854" s="2"/>
      <c r="JOP5854" s="2"/>
      <c r="JOQ5854" s="2"/>
      <c r="JOR5854" s="2"/>
      <c r="JOS5854" s="2"/>
      <c r="JOT5854" s="2"/>
      <c r="JOU5854" s="2"/>
      <c r="JOV5854" s="2"/>
      <c r="JOW5854" s="2"/>
      <c r="JOX5854" s="2"/>
      <c r="JOY5854" s="2"/>
      <c r="JOZ5854" s="2"/>
      <c r="JPA5854" s="2"/>
      <c r="JPB5854" s="2"/>
      <c r="JPC5854" s="2"/>
      <c r="JPD5854" s="2"/>
      <c r="JPE5854" s="2"/>
      <c r="JPF5854" s="2"/>
      <c r="JPG5854" s="2"/>
      <c r="JPH5854" s="2"/>
      <c r="JPI5854" s="2"/>
      <c r="JPJ5854" s="2"/>
      <c r="JPK5854" s="2"/>
      <c r="JPL5854" s="2"/>
      <c r="JPM5854" s="2"/>
      <c r="JPN5854" s="2"/>
      <c r="JPO5854" s="2"/>
      <c r="JPP5854" s="2"/>
      <c r="JPQ5854" s="2"/>
      <c r="JPR5854" s="2"/>
      <c r="JPS5854" s="2"/>
      <c r="JPT5854" s="2"/>
      <c r="JPU5854" s="2"/>
      <c r="JPV5854" s="2"/>
      <c r="JPW5854" s="2"/>
      <c r="JPX5854" s="2"/>
      <c r="JPY5854" s="2"/>
      <c r="JPZ5854" s="2"/>
      <c r="JQA5854" s="2"/>
      <c r="JQB5854" s="2"/>
      <c r="JQC5854" s="2"/>
      <c r="JQD5854" s="2"/>
      <c r="JQE5854" s="2"/>
      <c r="JQF5854" s="2"/>
      <c r="JQG5854" s="2"/>
      <c r="JQH5854" s="2"/>
      <c r="JQI5854" s="2"/>
      <c r="JQJ5854" s="2"/>
      <c r="JQK5854" s="2"/>
      <c r="JQL5854" s="2"/>
      <c r="JQM5854" s="2"/>
      <c r="JQN5854" s="2"/>
      <c r="JQO5854" s="2"/>
      <c r="JQP5854" s="2"/>
      <c r="JQQ5854" s="2"/>
      <c r="JQR5854" s="2"/>
      <c r="JQS5854" s="2"/>
      <c r="JQT5854" s="2"/>
      <c r="JQU5854" s="2"/>
      <c r="JQV5854" s="2"/>
      <c r="JQW5854" s="2"/>
      <c r="JQX5854" s="2"/>
      <c r="JQY5854" s="2"/>
      <c r="JQZ5854" s="2"/>
      <c r="JRA5854" s="2"/>
      <c r="JRB5854" s="2"/>
      <c r="JRC5854" s="2"/>
      <c r="JRD5854" s="2"/>
      <c r="JRE5854" s="2"/>
      <c r="JRF5854" s="2"/>
      <c r="JRG5854" s="2"/>
      <c r="JRH5854" s="2"/>
      <c r="JRI5854" s="2"/>
      <c r="JRJ5854" s="2"/>
      <c r="JRK5854" s="2"/>
      <c r="JRL5854" s="2"/>
      <c r="JRM5854" s="2"/>
      <c r="JRN5854" s="2"/>
      <c r="JRO5854" s="2"/>
      <c r="JRP5854" s="2"/>
      <c r="JRQ5854" s="2"/>
      <c r="JRR5854" s="2"/>
      <c r="JRS5854" s="2"/>
      <c r="JRT5854" s="2"/>
      <c r="JRU5854" s="2"/>
      <c r="JRV5854" s="2"/>
      <c r="JRW5854" s="2"/>
      <c r="JRX5854" s="2"/>
      <c r="JRY5854" s="2"/>
      <c r="JRZ5854" s="2"/>
      <c r="JSA5854" s="2"/>
      <c r="JSB5854" s="2"/>
      <c r="JSC5854" s="2"/>
      <c r="JSD5854" s="2"/>
      <c r="JSE5854" s="2"/>
      <c r="JSF5854" s="2"/>
      <c r="JSG5854" s="2"/>
      <c r="JSH5854" s="2"/>
      <c r="JSI5854" s="2"/>
      <c r="JSJ5854" s="2"/>
      <c r="JSK5854" s="2"/>
      <c r="JSL5854" s="2"/>
      <c r="JSM5854" s="2"/>
      <c r="JSN5854" s="2"/>
      <c r="JSO5854" s="2"/>
      <c r="JSP5854" s="2"/>
      <c r="JSQ5854" s="2"/>
      <c r="JSR5854" s="2"/>
      <c r="JSS5854" s="2"/>
      <c r="JST5854" s="2"/>
      <c r="JSU5854" s="2"/>
      <c r="JSV5854" s="2"/>
      <c r="JSW5854" s="2"/>
      <c r="JSX5854" s="2"/>
      <c r="JSY5854" s="2"/>
      <c r="JSZ5854" s="2"/>
      <c r="JTA5854" s="2"/>
      <c r="JTB5854" s="2"/>
      <c r="JTC5854" s="2"/>
      <c r="JTD5854" s="2"/>
      <c r="JTE5854" s="2"/>
      <c r="JTF5854" s="2"/>
      <c r="JTG5854" s="2"/>
      <c r="JTH5854" s="2"/>
      <c r="JTI5854" s="2"/>
      <c r="JTJ5854" s="2"/>
      <c r="JTK5854" s="2"/>
      <c r="JTL5854" s="2"/>
      <c r="JTM5854" s="2"/>
      <c r="JTN5854" s="2"/>
      <c r="JTO5854" s="2"/>
      <c r="JTP5854" s="2"/>
      <c r="JTQ5854" s="2"/>
      <c r="JTR5854" s="2"/>
      <c r="JTS5854" s="2"/>
      <c r="JTT5854" s="2"/>
      <c r="JTU5854" s="2"/>
      <c r="JTV5854" s="2"/>
      <c r="JTW5854" s="2"/>
      <c r="JTX5854" s="2"/>
      <c r="JTY5854" s="2"/>
      <c r="JTZ5854" s="2"/>
      <c r="JUA5854" s="2"/>
      <c r="JUB5854" s="2"/>
      <c r="JUC5854" s="2"/>
      <c r="JUD5854" s="2"/>
      <c r="JUE5854" s="2"/>
      <c r="JUF5854" s="2"/>
      <c r="JUG5854" s="2"/>
      <c r="JUH5854" s="2"/>
      <c r="JUI5854" s="2"/>
      <c r="JUJ5854" s="2"/>
      <c r="JUK5854" s="2"/>
      <c r="JUL5854" s="2"/>
      <c r="JUM5854" s="2"/>
      <c r="JUN5854" s="2"/>
      <c r="JUO5854" s="2"/>
      <c r="JUP5854" s="2"/>
      <c r="JUQ5854" s="2"/>
      <c r="JUR5854" s="2"/>
      <c r="JUS5854" s="2"/>
      <c r="JUT5854" s="2"/>
      <c r="JUU5854" s="2"/>
      <c r="JUV5854" s="2"/>
      <c r="JUW5854" s="2"/>
      <c r="JUX5854" s="2"/>
      <c r="JUY5854" s="2"/>
      <c r="JUZ5854" s="2"/>
      <c r="JVA5854" s="2"/>
      <c r="JVB5854" s="2"/>
      <c r="JVC5854" s="2"/>
      <c r="JVD5854" s="2"/>
      <c r="JVE5854" s="2"/>
      <c r="JVF5854" s="2"/>
      <c r="JVG5854" s="2"/>
      <c r="JVH5854" s="2"/>
      <c r="JVI5854" s="2"/>
      <c r="JVJ5854" s="2"/>
      <c r="JVK5854" s="2"/>
      <c r="JVL5854" s="2"/>
      <c r="JVM5854" s="2"/>
      <c r="JVN5854" s="2"/>
      <c r="JVO5854" s="2"/>
      <c r="JVP5854" s="2"/>
      <c r="JVQ5854" s="2"/>
      <c r="JVR5854" s="2"/>
      <c r="JVS5854" s="2"/>
      <c r="JVT5854" s="2"/>
      <c r="JVU5854" s="2"/>
      <c r="JVV5854" s="2"/>
      <c r="JVW5854" s="2"/>
      <c r="JVX5854" s="2"/>
      <c r="JVY5854" s="2"/>
      <c r="JVZ5854" s="2"/>
      <c r="JWA5854" s="2"/>
      <c r="JWB5854" s="2"/>
      <c r="JWC5854" s="2"/>
      <c r="JWD5854" s="2"/>
      <c r="JWE5854" s="2"/>
      <c r="JWF5854" s="2"/>
      <c r="JWG5854" s="2"/>
      <c r="JWH5854" s="2"/>
      <c r="JWI5854" s="2"/>
      <c r="JWJ5854" s="2"/>
      <c r="JWK5854" s="2"/>
      <c r="JWL5854" s="2"/>
      <c r="JWM5854" s="2"/>
      <c r="JWN5854" s="2"/>
      <c r="JWO5854" s="2"/>
      <c r="JWP5854" s="2"/>
      <c r="JWQ5854" s="2"/>
      <c r="JWR5854" s="2"/>
      <c r="JWS5854" s="2"/>
      <c r="JWT5854" s="2"/>
      <c r="JWU5854" s="2"/>
      <c r="JWV5854" s="2"/>
      <c r="JWW5854" s="2"/>
      <c r="JWX5854" s="2"/>
      <c r="JWY5854" s="2"/>
      <c r="JWZ5854" s="2"/>
      <c r="JXA5854" s="2"/>
      <c r="JXB5854" s="2"/>
      <c r="JXC5854" s="2"/>
      <c r="JXD5854" s="2"/>
      <c r="JXE5854" s="2"/>
      <c r="JXF5854" s="2"/>
      <c r="JXG5854" s="2"/>
      <c r="JXH5854" s="2"/>
      <c r="JXI5854" s="2"/>
      <c r="JXJ5854" s="2"/>
      <c r="JXK5854" s="2"/>
      <c r="JXL5854" s="2"/>
      <c r="JXM5854" s="2"/>
      <c r="JXN5854" s="2"/>
      <c r="JXO5854" s="2"/>
      <c r="JXP5854" s="2"/>
      <c r="JXQ5854" s="2"/>
      <c r="JXR5854" s="2"/>
      <c r="JXS5854" s="2"/>
      <c r="JXT5854" s="2"/>
      <c r="JXU5854" s="2"/>
      <c r="JXV5854" s="2"/>
      <c r="JXW5854" s="2"/>
      <c r="JXX5854" s="2"/>
      <c r="JXY5854" s="2"/>
      <c r="JXZ5854" s="2"/>
      <c r="JYA5854" s="2"/>
      <c r="JYB5854" s="2"/>
      <c r="JYC5854" s="2"/>
      <c r="JYD5854" s="2"/>
      <c r="JYE5854" s="2"/>
      <c r="JYF5854" s="2"/>
      <c r="JYG5854" s="2"/>
      <c r="JYH5854" s="2"/>
      <c r="JYI5854" s="2"/>
      <c r="JYJ5854" s="2"/>
      <c r="JYK5854" s="2"/>
      <c r="JYL5854" s="2"/>
      <c r="JYM5854" s="2"/>
      <c r="JYN5854" s="2"/>
      <c r="JYO5854" s="2"/>
      <c r="JYP5854" s="2"/>
      <c r="JYQ5854" s="2"/>
      <c r="JYR5854" s="2"/>
      <c r="JYS5854" s="2"/>
      <c r="JYT5854" s="2"/>
      <c r="JYU5854" s="2"/>
      <c r="JYV5854" s="2"/>
      <c r="JYW5854" s="2"/>
      <c r="JYX5854" s="2"/>
      <c r="JYY5854" s="2"/>
      <c r="JYZ5854" s="2"/>
      <c r="JZA5854" s="2"/>
      <c r="JZB5854" s="2"/>
      <c r="JZC5854" s="2"/>
      <c r="JZD5854" s="2"/>
      <c r="JZE5854" s="2"/>
      <c r="JZF5854" s="2"/>
      <c r="JZG5854" s="2"/>
      <c r="JZH5854" s="2"/>
      <c r="JZI5854" s="2"/>
      <c r="JZJ5854" s="2"/>
      <c r="JZK5854" s="2"/>
      <c r="JZL5854" s="2"/>
      <c r="JZM5854" s="2"/>
      <c r="JZN5854" s="2"/>
      <c r="JZO5854" s="2"/>
      <c r="JZP5854" s="2"/>
      <c r="JZQ5854" s="2"/>
      <c r="JZR5854" s="2"/>
      <c r="JZS5854" s="2"/>
      <c r="JZT5854" s="2"/>
      <c r="JZU5854" s="2"/>
      <c r="JZV5854" s="2"/>
      <c r="JZW5854" s="2"/>
      <c r="JZX5854" s="2"/>
      <c r="JZY5854" s="2"/>
      <c r="JZZ5854" s="2"/>
      <c r="KAA5854" s="2"/>
      <c r="KAB5854" s="2"/>
      <c r="KAC5854" s="2"/>
      <c r="KAD5854" s="2"/>
      <c r="KAE5854" s="2"/>
      <c r="KAF5854" s="2"/>
      <c r="KAG5854" s="2"/>
      <c r="KAH5854" s="2"/>
      <c r="KAI5854" s="2"/>
      <c r="KAJ5854" s="2"/>
      <c r="KAK5854" s="2"/>
      <c r="KAL5854" s="2"/>
      <c r="KAM5854" s="2"/>
      <c r="KAN5854" s="2"/>
      <c r="KAO5854" s="2"/>
      <c r="KAP5854" s="2"/>
      <c r="KAQ5854" s="2"/>
      <c r="KAR5854" s="2"/>
      <c r="KAS5854" s="2"/>
      <c r="KAT5854" s="2"/>
      <c r="KAU5854" s="2"/>
      <c r="KAV5854" s="2"/>
      <c r="KAW5854" s="2"/>
      <c r="KAX5854" s="2"/>
      <c r="KAY5854" s="2"/>
      <c r="KAZ5854" s="2"/>
      <c r="KBA5854" s="2"/>
      <c r="KBB5854" s="2"/>
      <c r="KBC5854" s="2"/>
      <c r="KBD5854" s="2"/>
      <c r="KBE5854" s="2"/>
      <c r="KBF5854" s="2"/>
      <c r="KBG5854" s="2"/>
      <c r="KBH5854" s="2"/>
      <c r="KBI5854" s="2"/>
      <c r="KBJ5854" s="2"/>
      <c r="KBK5854" s="2"/>
      <c r="KBL5854" s="2"/>
      <c r="KBM5854" s="2"/>
      <c r="KBN5854" s="2"/>
      <c r="KBO5854" s="2"/>
      <c r="KBP5854" s="2"/>
      <c r="KBQ5854" s="2"/>
      <c r="KBR5854" s="2"/>
      <c r="KBS5854" s="2"/>
      <c r="KBT5854" s="2"/>
      <c r="KBU5854" s="2"/>
      <c r="KBV5854" s="2"/>
      <c r="KBW5854" s="2"/>
      <c r="KBX5854" s="2"/>
      <c r="KBY5854" s="2"/>
      <c r="KBZ5854" s="2"/>
      <c r="KCA5854" s="2"/>
      <c r="KCB5854" s="2"/>
      <c r="KCC5854" s="2"/>
      <c r="KCD5854" s="2"/>
      <c r="KCE5854" s="2"/>
      <c r="KCF5854" s="2"/>
      <c r="KCG5854" s="2"/>
      <c r="KCH5854" s="2"/>
      <c r="KCI5854" s="2"/>
      <c r="KCJ5854" s="2"/>
      <c r="KCK5854" s="2"/>
      <c r="KCL5854" s="2"/>
      <c r="KCM5854" s="2"/>
      <c r="KCN5854" s="2"/>
      <c r="KCO5854" s="2"/>
      <c r="KCP5854" s="2"/>
      <c r="KCQ5854" s="2"/>
      <c r="KCR5854" s="2"/>
      <c r="KCS5854" s="2"/>
      <c r="KCT5854" s="2"/>
      <c r="KCU5854" s="2"/>
      <c r="KCV5854" s="2"/>
      <c r="KCW5854" s="2"/>
      <c r="KCX5854" s="2"/>
      <c r="KCY5854" s="2"/>
      <c r="KCZ5854" s="2"/>
      <c r="KDA5854" s="2"/>
      <c r="KDB5854" s="2"/>
      <c r="KDC5854" s="2"/>
      <c r="KDD5854" s="2"/>
      <c r="KDE5854" s="2"/>
      <c r="KDF5854" s="2"/>
      <c r="KDG5854" s="2"/>
      <c r="KDH5854" s="2"/>
      <c r="KDI5854" s="2"/>
      <c r="KDJ5854" s="2"/>
      <c r="KDK5854" s="2"/>
      <c r="KDL5854" s="2"/>
      <c r="KDM5854" s="2"/>
      <c r="KDN5854" s="2"/>
      <c r="KDO5854" s="2"/>
      <c r="KDP5854" s="2"/>
      <c r="KDQ5854" s="2"/>
      <c r="KDR5854" s="2"/>
      <c r="KDS5854" s="2"/>
      <c r="KDT5854" s="2"/>
      <c r="KDU5854" s="2"/>
      <c r="KDV5854" s="2"/>
      <c r="KDW5854" s="2"/>
      <c r="KDX5854" s="2"/>
      <c r="KDY5854" s="2"/>
      <c r="KDZ5854" s="2"/>
      <c r="KEA5854" s="2"/>
      <c r="KEB5854" s="2"/>
      <c r="KEC5854" s="2"/>
      <c r="KED5854" s="2"/>
      <c r="KEE5854" s="2"/>
      <c r="KEF5854" s="2"/>
      <c r="KEG5854" s="2"/>
      <c r="KEH5854" s="2"/>
      <c r="KEI5854" s="2"/>
      <c r="KEJ5854" s="2"/>
      <c r="KEK5854" s="2"/>
      <c r="KEL5854" s="2"/>
      <c r="KEM5854" s="2"/>
      <c r="KEN5854" s="2"/>
      <c r="KEO5854" s="2"/>
      <c r="KEP5854" s="2"/>
      <c r="KEQ5854" s="2"/>
      <c r="KER5854" s="2"/>
      <c r="KES5854" s="2"/>
      <c r="KET5854" s="2"/>
      <c r="KEU5854" s="2"/>
      <c r="KEV5854" s="2"/>
      <c r="KEW5854" s="2"/>
      <c r="KEX5854" s="2"/>
      <c r="KEY5854" s="2"/>
      <c r="KEZ5854" s="2"/>
      <c r="KFA5854" s="2"/>
      <c r="KFB5854" s="2"/>
      <c r="KFC5854" s="2"/>
      <c r="KFD5854" s="2"/>
      <c r="KFE5854" s="2"/>
      <c r="KFF5854" s="2"/>
      <c r="KFG5854" s="2"/>
      <c r="KFH5854" s="2"/>
      <c r="KFI5854" s="2"/>
      <c r="KFJ5854" s="2"/>
      <c r="KFK5854" s="2"/>
      <c r="KFL5854" s="2"/>
      <c r="KFM5854" s="2"/>
      <c r="KFN5854" s="2"/>
      <c r="KFO5854" s="2"/>
      <c r="KFP5854" s="2"/>
      <c r="KFQ5854" s="2"/>
      <c r="KFR5854" s="2"/>
      <c r="KFS5854" s="2"/>
      <c r="KFT5854" s="2"/>
      <c r="KFU5854" s="2"/>
      <c r="KFV5854" s="2"/>
      <c r="KFW5854" s="2"/>
      <c r="KFX5854" s="2"/>
      <c r="KFY5854" s="2"/>
      <c r="KFZ5854" s="2"/>
      <c r="KGA5854" s="2"/>
      <c r="KGB5854" s="2"/>
      <c r="KGC5854" s="2"/>
      <c r="KGD5854" s="2"/>
      <c r="KGE5854" s="2"/>
      <c r="KGF5854" s="2"/>
      <c r="KGG5854" s="2"/>
      <c r="KGH5854" s="2"/>
      <c r="KGI5854" s="2"/>
      <c r="KGJ5854" s="2"/>
      <c r="KGK5854" s="2"/>
      <c r="KGL5854" s="2"/>
      <c r="KGM5854" s="2"/>
      <c r="KGN5854" s="2"/>
      <c r="KGO5854" s="2"/>
      <c r="KGP5854" s="2"/>
      <c r="KGQ5854" s="2"/>
      <c r="KGR5854" s="2"/>
      <c r="KGS5854" s="2"/>
      <c r="KGT5854" s="2"/>
      <c r="KGU5854" s="2"/>
      <c r="KGV5854" s="2"/>
      <c r="KGW5854" s="2"/>
      <c r="KGX5854" s="2"/>
      <c r="KGY5854" s="2"/>
      <c r="KGZ5854" s="2"/>
      <c r="KHA5854" s="2"/>
      <c r="KHB5854" s="2"/>
      <c r="KHC5854" s="2"/>
      <c r="KHD5854" s="2"/>
      <c r="KHE5854" s="2"/>
      <c r="KHF5854" s="2"/>
      <c r="KHG5854" s="2"/>
      <c r="KHH5854" s="2"/>
      <c r="KHI5854" s="2"/>
      <c r="KHJ5854" s="2"/>
      <c r="KHK5854" s="2"/>
      <c r="KHL5854" s="2"/>
      <c r="KHM5854" s="2"/>
      <c r="KHN5854" s="2"/>
      <c r="KHO5854" s="2"/>
      <c r="KHP5854" s="2"/>
      <c r="KHQ5854" s="2"/>
      <c r="KHR5854" s="2"/>
      <c r="KHS5854" s="2"/>
      <c r="KHT5854" s="2"/>
      <c r="KHU5854" s="2"/>
      <c r="KHV5854" s="2"/>
      <c r="KHW5854" s="2"/>
      <c r="KHX5854" s="2"/>
      <c r="KHY5854" s="2"/>
      <c r="KHZ5854" s="2"/>
      <c r="KIA5854" s="2"/>
      <c r="KIB5854" s="2"/>
      <c r="KIC5854" s="2"/>
      <c r="KID5854" s="2"/>
      <c r="KIE5854" s="2"/>
      <c r="KIF5854" s="2"/>
      <c r="KIG5854" s="2"/>
      <c r="KIH5854" s="2"/>
      <c r="KII5854" s="2"/>
      <c r="KIJ5854" s="2"/>
      <c r="KIK5854" s="2"/>
      <c r="KIL5854" s="2"/>
      <c r="KIM5854" s="2"/>
      <c r="KIN5854" s="2"/>
      <c r="KIO5854" s="2"/>
      <c r="KIP5854" s="2"/>
      <c r="KIQ5854" s="2"/>
      <c r="KIR5854" s="2"/>
      <c r="KIS5854" s="2"/>
      <c r="KIT5854" s="2"/>
      <c r="KIU5854" s="2"/>
      <c r="KIV5854" s="2"/>
      <c r="KIW5854" s="2"/>
      <c r="KIX5854" s="2"/>
      <c r="KIY5854" s="2"/>
      <c r="KIZ5854" s="2"/>
      <c r="KJA5854" s="2"/>
      <c r="KJB5854" s="2"/>
      <c r="KJC5854" s="2"/>
      <c r="KJD5854" s="2"/>
      <c r="KJE5854" s="2"/>
      <c r="KJF5854" s="2"/>
      <c r="KJG5854" s="2"/>
      <c r="KJH5854" s="2"/>
      <c r="KJI5854" s="2"/>
      <c r="KJJ5854" s="2"/>
      <c r="KJK5854" s="2"/>
      <c r="KJL5854" s="2"/>
      <c r="KJM5854" s="2"/>
      <c r="KJN5854" s="2"/>
      <c r="KJO5854" s="2"/>
      <c r="KJP5854" s="2"/>
      <c r="KJQ5854" s="2"/>
      <c r="KJR5854" s="2"/>
      <c r="KJS5854" s="2"/>
      <c r="KJT5854" s="2"/>
      <c r="KJU5854" s="2"/>
      <c r="KJV5854" s="2"/>
      <c r="KJW5854" s="2"/>
      <c r="KJX5854" s="2"/>
      <c r="KJY5854" s="2"/>
      <c r="KJZ5854" s="2"/>
      <c r="KKA5854" s="2"/>
      <c r="KKB5854" s="2"/>
      <c r="KKC5854" s="2"/>
      <c r="KKD5854" s="2"/>
      <c r="KKE5854" s="2"/>
      <c r="KKF5854" s="2"/>
      <c r="KKG5854" s="2"/>
      <c r="KKH5854" s="2"/>
      <c r="KKI5854" s="2"/>
      <c r="KKJ5854" s="2"/>
      <c r="KKK5854" s="2"/>
      <c r="KKL5854" s="2"/>
      <c r="KKM5854" s="2"/>
      <c r="KKN5854" s="2"/>
      <c r="KKO5854" s="2"/>
      <c r="KKP5854" s="2"/>
      <c r="KKQ5854" s="2"/>
      <c r="KKR5854" s="2"/>
      <c r="KKS5854" s="2"/>
      <c r="KKT5854" s="2"/>
      <c r="KKU5854" s="2"/>
      <c r="KKV5854" s="2"/>
      <c r="KKW5854" s="2"/>
      <c r="KKX5854" s="2"/>
      <c r="KKY5854" s="2"/>
      <c r="KKZ5854" s="2"/>
      <c r="KLA5854" s="2"/>
      <c r="KLB5854" s="2"/>
      <c r="KLC5854" s="2"/>
      <c r="KLD5854" s="2"/>
      <c r="KLE5854" s="2"/>
      <c r="KLF5854" s="2"/>
      <c r="KLG5854" s="2"/>
      <c r="KLH5854" s="2"/>
      <c r="KLI5854" s="2"/>
      <c r="KLJ5854" s="2"/>
      <c r="KLK5854" s="2"/>
      <c r="KLL5854" s="2"/>
      <c r="KLM5854" s="2"/>
      <c r="KLN5854" s="2"/>
      <c r="KLO5854" s="2"/>
      <c r="KLP5854" s="2"/>
      <c r="KLQ5854" s="2"/>
      <c r="KLR5854" s="2"/>
      <c r="KLS5854" s="2"/>
      <c r="KLT5854" s="2"/>
      <c r="KLU5854" s="2"/>
      <c r="KLV5854" s="2"/>
      <c r="KLW5854" s="2"/>
      <c r="KLX5854" s="2"/>
      <c r="KLY5854" s="2"/>
      <c r="KLZ5854" s="2"/>
      <c r="KMA5854" s="2"/>
      <c r="KMB5854" s="2"/>
      <c r="KMC5854" s="2"/>
      <c r="KMD5854" s="2"/>
      <c r="KME5854" s="2"/>
      <c r="KMF5854" s="2"/>
      <c r="KMG5854" s="2"/>
      <c r="KMH5854" s="2"/>
      <c r="KMI5854" s="2"/>
      <c r="KMJ5854" s="2"/>
      <c r="KMK5854" s="2"/>
      <c r="KML5854" s="2"/>
      <c r="KMM5854" s="2"/>
      <c r="KMN5854" s="2"/>
      <c r="KMO5854" s="2"/>
      <c r="KMP5854" s="2"/>
      <c r="KMQ5854" s="2"/>
      <c r="KMR5854" s="2"/>
      <c r="KMS5854" s="2"/>
      <c r="KMT5854" s="2"/>
      <c r="KMU5854" s="2"/>
      <c r="KMV5854" s="2"/>
      <c r="KMW5854" s="2"/>
      <c r="KMX5854" s="2"/>
      <c r="KMY5854" s="2"/>
      <c r="KMZ5854" s="2"/>
      <c r="KNA5854" s="2"/>
      <c r="KNB5854" s="2"/>
      <c r="KNC5854" s="2"/>
      <c r="KND5854" s="2"/>
      <c r="KNE5854" s="2"/>
      <c r="KNF5854" s="2"/>
      <c r="KNG5854" s="2"/>
      <c r="KNH5854" s="2"/>
      <c r="KNI5854" s="2"/>
      <c r="KNJ5854" s="2"/>
      <c r="KNK5854" s="2"/>
      <c r="KNL5854" s="2"/>
      <c r="KNM5854" s="2"/>
      <c r="KNN5854" s="2"/>
      <c r="KNO5854" s="2"/>
      <c r="KNP5854" s="2"/>
      <c r="KNQ5854" s="2"/>
      <c r="KNR5854" s="2"/>
      <c r="KNS5854" s="2"/>
      <c r="KNT5854" s="2"/>
      <c r="KNU5854" s="2"/>
      <c r="KNV5854" s="2"/>
      <c r="KNW5854" s="2"/>
      <c r="KNX5854" s="2"/>
      <c r="KNY5854" s="2"/>
      <c r="KNZ5854" s="2"/>
      <c r="KOA5854" s="2"/>
      <c r="KOB5854" s="2"/>
      <c r="KOC5854" s="2"/>
      <c r="KOD5854" s="2"/>
      <c r="KOE5854" s="2"/>
      <c r="KOF5854" s="2"/>
      <c r="KOG5854" s="2"/>
      <c r="KOH5854" s="2"/>
      <c r="KOI5854" s="2"/>
      <c r="KOJ5854" s="2"/>
      <c r="KOK5854" s="2"/>
      <c r="KOL5854" s="2"/>
      <c r="KOM5854" s="2"/>
      <c r="KON5854" s="2"/>
      <c r="KOO5854" s="2"/>
      <c r="KOP5854" s="2"/>
      <c r="KOQ5854" s="2"/>
      <c r="KOR5854" s="2"/>
      <c r="KOS5854" s="2"/>
      <c r="KOT5854" s="2"/>
      <c r="KOU5854" s="2"/>
      <c r="KOV5854" s="2"/>
      <c r="KOW5854" s="2"/>
      <c r="KOX5854" s="2"/>
      <c r="KOY5854" s="2"/>
      <c r="KOZ5854" s="2"/>
      <c r="KPA5854" s="2"/>
      <c r="KPB5854" s="2"/>
      <c r="KPC5854" s="2"/>
      <c r="KPD5854" s="2"/>
      <c r="KPE5854" s="2"/>
      <c r="KPF5854" s="2"/>
      <c r="KPG5854" s="2"/>
      <c r="KPH5854" s="2"/>
      <c r="KPI5854" s="2"/>
      <c r="KPJ5854" s="2"/>
      <c r="KPK5854" s="2"/>
      <c r="KPL5854" s="2"/>
      <c r="KPM5854" s="2"/>
      <c r="KPN5854" s="2"/>
      <c r="KPO5854" s="2"/>
      <c r="KPP5854" s="2"/>
      <c r="KPQ5854" s="2"/>
      <c r="KPR5854" s="2"/>
      <c r="KPS5854" s="2"/>
      <c r="KPT5854" s="2"/>
      <c r="KPU5854" s="2"/>
      <c r="KPV5854" s="2"/>
      <c r="KPW5854" s="2"/>
      <c r="KPX5854" s="2"/>
      <c r="KPY5854" s="2"/>
      <c r="KPZ5854" s="2"/>
      <c r="KQA5854" s="2"/>
      <c r="KQB5854" s="2"/>
      <c r="KQC5854" s="2"/>
      <c r="KQD5854" s="2"/>
      <c r="KQE5854" s="2"/>
      <c r="KQF5854" s="2"/>
      <c r="KQG5854" s="2"/>
      <c r="KQH5854" s="2"/>
      <c r="KQI5854" s="2"/>
      <c r="KQJ5854" s="2"/>
      <c r="KQK5854" s="2"/>
      <c r="KQL5854" s="2"/>
      <c r="KQM5854" s="2"/>
      <c r="KQN5854" s="2"/>
      <c r="KQO5854" s="2"/>
      <c r="KQP5854" s="2"/>
      <c r="KQQ5854" s="2"/>
      <c r="KQR5854" s="2"/>
      <c r="KQS5854" s="2"/>
      <c r="KQT5854" s="2"/>
      <c r="KQU5854" s="2"/>
      <c r="KQV5854" s="2"/>
      <c r="KQW5854" s="2"/>
      <c r="KQX5854" s="2"/>
      <c r="KQY5854" s="2"/>
      <c r="KQZ5854" s="2"/>
      <c r="KRA5854" s="2"/>
      <c r="KRB5854" s="2"/>
      <c r="KRC5854" s="2"/>
      <c r="KRD5854" s="2"/>
      <c r="KRE5854" s="2"/>
      <c r="KRF5854" s="2"/>
      <c r="KRG5854" s="2"/>
      <c r="KRH5854" s="2"/>
      <c r="KRI5854" s="2"/>
      <c r="KRJ5854" s="2"/>
      <c r="KRK5854" s="2"/>
      <c r="KRL5854" s="2"/>
      <c r="KRM5854" s="2"/>
      <c r="KRN5854" s="2"/>
      <c r="KRO5854" s="2"/>
      <c r="KRP5854" s="2"/>
      <c r="KRQ5854" s="2"/>
      <c r="KRR5854" s="2"/>
      <c r="KRS5854" s="2"/>
      <c r="KRT5854" s="2"/>
      <c r="KRU5854" s="2"/>
      <c r="KRV5854" s="2"/>
      <c r="KRW5854" s="2"/>
      <c r="KRX5854" s="2"/>
      <c r="KRY5854" s="2"/>
      <c r="KRZ5854" s="2"/>
      <c r="KSA5854" s="2"/>
      <c r="KSB5854" s="2"/>
      <c r="KSC5854" s="2"/>
      <c r="KSD5854" s="2"/>
      <c r="KSE5854" s="2"/>
      <c r="KSF5854" s="2"/>
      <c r="KSG5854" s="2"/>
      <c r="KSH5854" s="2"/>
      <c r="KSI5854" s="2"/>
      <c r="KSJ5854" s="2"/>
      <c r="KSK5854" s="2"/>
      <c r="KSL5854" s="2"/>
      <c r="KSM5854" s="2"/>
      <c r="KSN5854" s="2"/>
      <c r="KSO5854" s="2"/>
      <c r="KSP5854" s="2"/>
      <c r="KSQ5854" s="2"/>
      <c r="KSR5854" s="2"/>
      <c r="KSS5854" s="2"/>
      <c r="KST5854" s="2"/>
      <c r="KSU5854" s="2"/>
      <c r="KSV5854" s="2"/>
      <c r="KSW5854" s="2"/>
      <c r="KSX5854" s="2"/>
      <c r="KSY5854" s="2"/>
      <c r="KSZ5854" s="2"/>
      <c r="KTA5854" s="2"/>
      <c r="KTB5854" s="2"/>
      <c r="KTC5854" s="2"/>
      <c r="KTD5854" s="2"/>
      <c r="KTE5854" s="2"/>
      <c r="KTF5854" s="2"/>
      <c r="KTG5854" s="2"/>
      <c r="KTH5854" s="2"/>
      <c r="KTI5854" s="2"/>
      <c r="KTJ5854" s="2"/>
      <c r="KTK5854" s="2"/>
      <c r="KTL5854" s="2"/>
      <c r="KTM5854" s="2"/>
      <c r="KTN5854" s="2"/>
      <c r="KTO5854" s="2"/>
      <c r="KTP5854" s="2"/>
      <c r="KTQ5854" s="2"/>
      <c r="KTR5854" s="2"/>
      <c r="KTS5854" s="2"/>
      <c r="KTT5854" s="2"/>
      <c r="KTU5854" s="2"/>
      <c r="KTV5854" s="2"/>
      <c r="KTW5854" s="2"/>
      <c r="KTX5854" s="2"/>
      <c r="KTY5854" s="2"/>
      <c r="KTZ5854" s="2"/>
      <c r="KUA5854" s="2"/>
      <c r="KUB5854" s="2"/>
      <c r="KUC5854" s="2"/>
      <c r="KUD5854" s="2"/>
      <c r="KUE5854" s="2"/>
      <c r="KUF5854" s="2"/>
      <c r="KUG5854" s="2"/>
      <c r="KUH5854" s="2"/>
      <c r="KUI5854" s="2"/>
      <c r="KUJ5854" s="2"/>
      <c r="KUK5854" s="2"/>
      <c r="KUL5854" s="2"/>
      <c r="KUM5854" s="2"/>
      <c r="KUN5854" s="2"/>
      <c r="KUO5854" s="2"/>
      <c r="KUP5854" s="2"/>
      <c r="KUQ5854" s="2"/>
      <c r="KUR5854" s="2"/>
      <c r="KUS5854" s="2"/>
      <c r="KUT5854" s="2"/>
      <c r="KUU5854" s="2"/>
      <c r="KUV5854" s="2"/>
      <c r="KUW5854" s="2"/>
      <c r="KUX5854" s="2"/>
      <c r="KUY5854" s="2"/>
      <c r="KUZ5854" s="2"/>
      <c r="KVA5854" s="2"/>
      <c r="KVB5854" s="2"/>
      <c r="KVC5854" s="2"/>
      <c r="KVD5854" s="2"/>
      <c r="KVE5854" s="2"/>
      <c r="KVF5854" s="2"/>
      <c r="KVG5854" s="2"/>
      <c r="KVH5854" s="2"/>
      <c r="KVI5854" s="2"/>
      <c r="KVJ5854" s="2"/>
      <c r="KVK5854" s="2"/>
      <c r="KVL5854" s="2"/>
      <c r="KVM5854" s="2"/>
      <c r="KVN5854" s="2"/>
      <c r="KVO5854" s="2"/>
      <c r="KVP5854" s="2"/>
      <c r="KVQ5854" s="2"/>
      <c r="KVR5854" s="2"/>
      <c r="KVS5854" s="2"/>
      <c r="KVT5854" s="2"/>
      <c r="KVU5854" s="2"/>
      <c r="KVV5854" s="2"/>
      <c r="KVW5854" s="2"/>
      <c r="KVX5854" s="2"/>
      <c r="KVY5854" s="2"/>
      <c r="KVZ5854" s="2"/>
      <c r="KWA5854" s="2"/>
      <c r="KWB5854" s="2"/>
      <c r="KWC5854" s="2"/>
      <c r="KWD5854" s="2"/>
      <c r="KWE5854" s="2"/>
      <c r="KWF5854" s="2"/>
      <c r="KWG5854" s="2"/>
      <c r="KWH5854" s="2"/>
      <c r="KWI5854" s="2"/>
      <c r="KWJ5854" s="2"/>
      <c r="KWK5854" s="2"/>
      <c r="KWL5854" s="2"/>
      <c r="KWM5854" s="2"/>
      <c r="KWN5854" s="2"/>
      <c r="KWO5854" s="2"/>
      <c r="KWP5854" s="2"/>
      <c r="KWQ5854" s="2"/>
      <c r="KWR5854" s="2"/>
      <c r="KWS5854" s="2"/>
      <c r="KWT5854" s="2"/>
      <c r="KWU5854" s="2"/>
      <c r="KWV5854" s="2"/>
      <c r="KWW5854" s="2"/>
      <c r="KWX5854" s="2"/>
      <c r="KWY5854" s="2"/>
      <c r="KWZ5854" s="2"/>
      <c r="KXA5854" s="2"/>
      <c r="KXB5854" s="2"/>
      <c r="KXC5854" s="2"/>
      <c r="KXD5854" s="2"/>
      <c r="KXE5854" s="2"/>
      <c r="KXF5854" s="2"/>
      <c r="KXG5854" s="2"/>
      <c r="KXH5854" s="2"/>
      <c r="KXI5854" s="2"/>
      <c r="KXJ5854" s="2"/>
      <c r="KXK5854" s="2"/>
      <c r="KXL5854" s="2"/>
      <c r="KXM5854" s="2"/>
      <c r="KXN5854" s="2"/>
      <c r="KXO5854" s="2"/>
      <c r="KXP5854" s="2"/>
      <c r="KXQ5854" s="2"/>
      <c r="KXR5854" s="2"/>
      <c r="KXS5854" s="2"/>
      <c r="KXT5854" s="2"/>
      <c r="KXU5854" s="2"/>
      <c r="KXV5854" s="2"/>
      <c r="KXW5854" s="2"/>
      <c r="KXX5854" s="2"/>
      <c r="KXY5854" s="2"/>
      <c r="KXZ5854" s="2"/>
      <c r="KYA5854" s="2"/>
      <c r="KYB5854" s="2"/>
      <c r="KYC5854" s="2"/>
      <c r="KYD5854" s="2"/>
      <c r="KYE5854" s="2"/>
      <c r="KYF5854" s="2"/>
      <c r="KYG5854" s="2"/>
      <c r="KYH5854" s="2"/>
      <c r="KYI5854" s="2"/>
      <c r="KYJ5854" s="2"/>
      <c r="KYK5854" s="2"/>
      <c r="KYL5854" s="2"/>
      <c r="KYM5854" s="2"/>
      <c r="KYN5854" s="2"/>
      <c r="KYO5854" s="2"/>
      <c r="KYP5854" s="2"/>
      <c r="KYQ5854" s="2"/>
      <c r="KYR5854" s="2"/>
      <c r="KYS5854" s="2"/>
      <c r="KYT5854" s="2"/>
      <c r="KYU5854" s="2"/>
      <c r="KYV5854" s="2"/>
      <c r="KYW5854" s="2"/>
      <c r="KYX5854" s="2"/>
      <c r="KYY5854" s="2"/>
      <c r="KYZ5854" s="2"/>
      <c r="KZA5854" s="2"/>
      <c r="KZB5854" s="2"/>
      <c r="KZC5854" s="2"/>
      <c r="KZD5854" s="2"/>
      <c r="KZE5854" s="2"/>
      <c r="KZF5854" s="2"/>
      <c r="KZG5854" s="2"/>
      <c r="KZH5854" s="2"/>
      <c r="KZI5854" s="2"/>
      <c r="KZJ5854" s="2"/>
      <c r="KZK5854" s="2"/>
      <c r="KZL5854" s="2"/>
      <c r="KZM5854" s="2"/>
      <c r="KZN5854" s="2"/>
      <c r="KZO5854" s="2"/>
      <c r="KZP5854" s="2"/>
      <c r="KZQ5854" s="2"/>
      <c r="KZR5854" s="2"/>
      <c r="KZS5854" s="2"/>
      <c r="KZT5854" s="2"/>
      <c r="KZU5854" s="2"/>
      <c r="KZV5854" s="2"/>
      <c r="KZW5854" s="2"/>
      <c r="KZX5854" s="2"/>
      <c r="KZY5854" s="2"/>
      <c r="KZZ5854" s="2"/>
      <c r="LAA5854" s="2"/>
      <c r="LAB5854" s="2"/>
      <c r="LAC5854" s="2"/>
      <c r="LAD5854" s="2"/>
      <c r="LAE5854" s="2"/>
      <c r="LAF5854" s="2"/>
      <c r="LAG5854" s="2"/>
      <c r="LAH5854" s="2"/>
      <c r="LAI5854" s="2"/>
      <c r="LAJ5854" s="2"/>
      <c r="LAK5854" s="2"/>
      <c r="LAL5854" s="2"/>
      <c r="LAM5854" s="2"/>
      <c r="LAN5854" s="2"/>
      <c r="LAO5854" s="2"/>
      <c r="LAP5854" s="2"/>
      <c r="LAQ5854" s="2"/>
      <c r="LAR5854" s="2"/>
      <c r="LAS5854" s="2"/>
      <c r="LAT5854" s="2"/>
      <c r="LAU5854" s="2"/>
      <c r="LAV5854" s="2"/>
      <c r="LAW5854" s="2"/>
      <c r="LAX5854" s="2"/>
      <c r="LAY5854" s="2"/>
      <c r="LAZ5854" s="2"/>
      <c r="LBA5854" s="2"/>
      <c r="LBB5854" s="2"/>
      <c r="LBC5854" s="2"/>
      <c r="LBD5854" s="2"/>
      <c r="LBE5854" s="2"/>
      <c r="LBF5854" s="2"/>
      <c r="LBG5854" s="2"/>
      <c r="LBH5854" s="2"/>
      <c r="LBI5854" s="2"/>
      <c r="LBJ5854" s="2"/>
      <c r="LBK5854" s="2"/>
      <c r="LBL5854" s="2"/>
      <c r="LBM5854" s="2"/>
      <c r="LBN5854" s="2"/>
      <c r="LBO5854" s="2"/>
      <c r="LBP5854" s="2"/>
      <c r="LBQ5854" s="2"/>
      <c r="LBR5854" s="2"/>
      <c r="LBS5854" s="2"/>
      <c r="LBT5854" s="2"/>
      <c r="LBU5854" s="2"/>
      <c r="LBV5854" s="2"/>
      <c r="LBW5854" s="2"/>
      <c r="LBX5854" s="2"/>
      <c r="LBY5854" s="2"/>
      <c r="LBZ5854" s="2"/>
      <c r="LCA5854" s="2"/>
      <c r="LCB5854" s="2"/>
      <c r="LCC5854" s="2"/>
      <c r="LCD5854" s="2"/>
      <c r="LCE5854" s="2"/>
      <c r="LCF5854" s="2"/>
      <c r="LCG5854" s="2"/>
      <c r="LCH5854" s="2"/>
      <c r="LCI5854" s="2"/>
      <c r="LCJ5854" s="2"/>
      <c r="LCK5854" s="2"/>
      <c r="LCL5854" s="2"/>
      <c r="LCM5854" s="2"/>
      <c r="LCN5854" s="2"/>
      <c r="LCO5854" s="2"/>
      <c r="LCP5854" s="2"/>
      <c r="LCQ5854" s="2"/>
      <c r="LCR5854" s="2"/>
      <c r="LCS5854" s="2"/>
      <c r="LCT5854" s="2"/>
      <c r="LCU5854" s="2"/>
      <c r="LCV5854" s="2"/>
      <c r="LCW5854" s="2"/>
      <c r="LCX5854" s="2"/>
      <c r="LCY5854" s="2"/>
      <c r="LCZ5854" s="2"/>
      <c r="LDA5854" s="2"/>
      <c r="LDB5854" s="2"/>
      <c r="LDC5854" s="2"/>
      <c r="LDD5854" s="2"/>
      <c r="LDE5854" s="2"/>
      <c r="LDF5854" s="2"/>
      <c r="LDG5854" s="2"/>
      <c r="LDH5854" s="2"/>
      <c r="LDI5854" s="2"/>
      <c r="LDJ5854" s="2"/>
      <c r="LDK5854" s="2"/>
      <c r="LDL5854" s="2"/>
      <c r="LDM5854" s="2"/>
      <c r="LDN5854" s="2"/>
      <c r="LDO5854" s="2"/>
      <c r="LDP5854" s="2"/>
      <c r="LDQ5854" s="2"/>
      <c r="LDR5854" s="2"/>
      <c r="LDS5854" s="2"/>
      <c r="LDT5854" s="2"/>
      <c r="LDU5854" s="2"/>
      <c r="LDV5854" s="2"/>
      <c r="LDW5854" s="2"/>
      <c r="LDX5854" s="2"/>
      <c r="LDY5854" s="2"/>
      <c r="LDZ5854" s="2"/>
      <c r="LEA5854" s="2"/>
      <c r="LEB5854" s="2"/>
      <c r="LEC5854" s="2"/>
      <c r="LED5854" s="2"/>
      <c r="LEE5854" s="2"/>
      <c r="LEF5854" s="2"/>
      <c r="LEG5854" s="2"/>
      <c r="LEH5854" s="2"/>
      <c r="LEI5854" s="2"/>
      <c r="LEJ5854" s="2"/>
      <c r="LEK5854" s="2"/>
      <c r="LEL5854" s="2"/>
      <c r="LEM5854" s="2"/>
      <c r="LEN5854" s="2"/>
      <c r="LEO5854" s="2"/>
      <c r="LEP5854" s="2"/>
      <c r="LEQ5854" s="2"/>
      <c r="LER5854" s="2"/>
      <c r="LES5854" s="2"/>
      <c r="LET5854" s="2"/>
      <c r="LEU5854" s="2"/>
      <c r="LEV5854" s="2"/>
      <c r="LEW5854" s="2"/>
      <c r="LEX5854" s="2"/>
      <c r="LEY5854" s="2"/>
      <c r="LEZ5854" s="2"/>
      <c r="LFA5854" s="2"/>
      <c r="LFB5854" s="2"/>
      <c r="LFC5854" s="2"/>
      <c r="LFD5854" s="2"/>
      <c r="LFE5854" s="2"/>
      <c r="LFF5854" s="2"/>
      <c r="LFG5854" s="2"/>
      <c r="LFH5854" s="2"/>
      <c r="LFI5854" s="2"/>
      <c r="LFJ5854" s="2"/>
      <c r="LFK5854" s="2"/>
      <c r="LFL5854" s="2"/>
      <c r="LFM5854" s="2"/>
      <c r="LFN5854" s="2"/>
      <c r="LFO5854" s="2"/>
      <c r="LFP5854" s="2"/>
      <c r="LFQ5854" s="2"/>
      <c r="LFR5854" s="2"/>
      <c r="LFS5854" s="2"/>
      <c r="LFT5854" s="2"/>
      <c r="LFU5854" s="2"/>
      <c r="LFV5854" s="2"/>
      <c r="LFW5854" s="2"/>
      <c r="LFX5854" s="2"/>
      <c r="LFY5854" s="2"/>
      <c r="LFZ5854" s="2"/>
      <c r="LGA5854" s="2"/>
      <c r="LGB5854" s="2"/>
      <c r="LGC5854" s="2"/>
      <c r="LGD5854" s="2"/>
      <c r="LGE5854" s="2"/>
      <c r="LGF5854" s="2"/>
      <c r="LGG5854" s="2"/>
      <c r="LGH5854" s="2"/>
      <c r="LGI5854" s="2"/>
      <c r="LGJ5854" s="2"/>
      <c r="LGK5854" s="2"/>
      <c r="LGL5854" s="2"/>
      <c r="LGM5854" s="2"/>
      <c r="LGN5854" s="2"/>
      <c r="LGO5854" s="2"/>
      <c r="LGP5854" s="2"/>
      <c r="LGQ5854" s="2"/>
      <c r="LGR5854" s="2"/>
      <c r="LGS5854" s="2"/>
      <c r="LGT5854" s="2"/>
      <c r="LGU5854" s="2"/>
      <c r="LGV5854" s="2"/>
      <c r="LGW5854" s="2"/>
      <c r="LGX5854" s="2"/>
      <c r="LGY5854" s="2"/>
      <c r="LGZ5854" s="2"/>
      <c r="LHA5854" s="2"/>
      <c r="LHB5854" s="2"/>
      <c r="LHC5854" s="2"/>
      <c r="LHD5854" s="2"/>
      <c r="LHE5854" s="2"/>
      <c r="LHF5854" s="2"/>
      <c r="LHG5854" s="2"/>
      <c r="LHH5854" s="2"/>
      <c r="LHI5854" s="2"/>
      <c r="LHJ5854" s="2"/>
      <c r="LHK5854" s="2"/>
      <c r="LHL5854" s="2"/>
      <c r="LHM5854" s="2"/>
      <c r="LHN5854" s="2"/>
      <c r="LHO5854" s="2"/>
      <c r="LHP5854" s="2"/>
      <c r="LHQ5854" s="2"/>
      <c r="LHR5854" s="2"/>
      <c r="LHS5854" s="2"/>
      <c r="LHT5854" s="2"/>
      <c r="LHU5854" s="2"/>
      <c r="LHV5854" s="2"/>
      <c r="LHW5854" s="2"/>
      <c r="LHX5854" s="2"/>
      <c r="LHY5854" s="2"/>
      <c r="LHZ5854" s="2"/>
      <c r="LIA5854" s="2"/>
      <c r="LIB5854" s="2"/>
      <c r="LIC5854" s="2"/>
      <c r="LID5854" s="2"/>
      <c r="LIE5854" s="2"/>
      <c r="LIF5854" s="2"/>
      <c r="LIG5854" s="2"/>
      <c r="LIH5854" s="2"/>
      <c r="LII5854" s="2"/>
      <c r="LIJ5854" s="2"/>
      <c r="LIK5854" s="2"/>
      <c r="LIL5854" s="2"/>
      <c r="LIM5854" s="2"/>
      <c r="LIN5854" s="2"/>
      <c r="LIO5854" s="2"/>
      <c r="LIP5854" s="2"/>
      <c r="LIQ5854" s="2"/>
      <c r="LIR5854" s="2"/>
      <c r="LIS5854" s="2"/>
      <c r="LIT5854" s="2"/>
      <c r="LIU5854" s="2"/>
      <c r="LIV5854" s="2"/>
      <c r="LIW5854" s="2"/>
      <c r="LIX5854" s="2"/>
      <c r="LIY5854" s="2"/>
      <c r="LIZ5854" s="2"/>
      <c r="LJA5854" s="2"/>
      <c r="LJB5854" s="2"/>
      <c r="LJC5854" s="2"/>
      <c r="LJD5854" s="2"/>
      <c r="LJE5854" s="2"/>
      <c r="LJF5854" s="2"/>
      <c r="LJG5854" s="2"/>
      <c r="LJH5854" s="2"/>
      <c r="LJI5854" s="2"/>
      <c r="LJJ5854" s="2"/>
      <c r="LJK5854" s="2"/>
      <c r="LJL5854" s="2"/>
      <c r="LJM5854" s="2"/>
      <c r="LJN5854" s="2"/>
      <c r="LJO5854" s="2"/>
      <c r="LJP5854" s="2"/>
      <c r="LJQ5854" s="2"/>
      <c r="LJR5854" s="2"/>
      <c r="LJS5854" s="2"/>
      <c r="LJT5854" s="2"/>
      <c r="LJU5854" s="2"/>
      <c r="LJV5854" s="2"/>
      <c r="LJW5854" s="2"/>
      <c r="LJX5854" s="2"/>
      <c r="LJY5854" s="2"/>
      <c r="LJZ5854" s="2"/>
      <c r="LKA5854" s="2"/>
      <c r="LKB5854" s="2"/>
      <c r="LKC5854" s="2"/>
      <c r="LKD5854" s="2"/>
      <c r="LKE5854" s="2"/>
      <c r="LKF5854" s="2"/>
      <c r="LKG5854" s="2"/>
      <c r="LKH5854" s="2"/>
      <c r="LKI5854" s="2"/>
      <c r="LKJ5854" s="2"/>
      <c r="LKK5854" s="2"/>
      <c r="LKL5854" s="2"/>
      <c r="LKM5854" s="2"/>
      <c r="LKN5854" s="2"/>
      <c r="LKO5854" s="2"/>
      <c r="LKP5854" s="2"/>
      <c r="LKQ5854" s="2"/>
      <c r="LKR5854" s="2"/>
      <c r="LKS5854" s="2"/>
      <c r="LKT5854" s="2"/>
      <c r="LKU5854" s="2"/>
      <c r="LKV5854" s="2"/>
      <c r="LKW5854" s="2"/>
      <c r="LKX5854" s="2"/>
      <c r="LKY5854" s="2"/>
      <c r="LKZ5854" s="2"/>
      <c r="LLA5854" s="2"/>
      <c r="LLB5854" s="2"/>
      <c r="LLC5854" s="2"/>
      <c r="LLD5854" s="2"/>
      <c r="LLE5854" s="2"/>
      <c r="LLF5854" s="2"/>
      <c r="LLG5854" s="2"/>
      <c r="LLH5854" s="2"/>
      <c r="LLI5854" s="2"/>
      <c r="LLJ5854" s="2"/>
      <c r="LLK5854" s="2"/>
      <c r="LLL5854" s="2"/>
      <c r="LLM5854" s="2"/>
      <c r="LLN5854" s="2"/>
      <c r="LLO5854" s="2"/>
      <c r="LLP5854" s="2"/>
      <c r="LLQ5854" s="2"/>
      <c r="LLR5854" s="2"/>
      <c r="LLS5854" s="2"/>
      <c r="LLT5854" s="2"/>
      <c r="LLU5854" s="2"/>
      <c r="LLV5854" s="2"/>
      <c r="LLW5854" s="2"/>
      <c r="LLX5854" s="2"/>
      <c r="LLY5854" s="2"/>
      <c r="LLZ5854" s="2"/>
      <c r="LMA5854" s="2"/>
      <c r="LMB5854" s="2"/>
      <c r="LMC5854" s="2"/>
      <c r="LMD5854" s="2"/>
      <c r="LME5854" s="2"/>
      <c r="LMF5854" s="2"/>
      <c r="LMG5854" s="2"/>
      <c r="LMH5854" s="2"/>
      <c r="LMI5854" s="2"/>
      <c r="LMJ5854" s="2"/>
      <c r="LMK5854" s="2"/>
      <c r="LML5854" s="2"/>
      <c r="LMM5854" s="2"/>
      <c r="LMN5854" s="2"/>
      <c r="LMO5854" s="2"/>
      <c r="LMP5854" s="2"/>
      <c r="LMQ5854" s="2"/>
      <c r="LMR5854" s="2"/>
      <c r="LMS5854" s="2"/>
      <c r="LMT5854" s="2"/>
      <c r="LMU5854" s="2"/>
      <c r="LMV5854" s="2"/>
      <c r="LMW5854" s="2"/>
      <c r="LMX5854" s="2"/>
      <c r="LMY5854" s="2"/>
      <c r="LMZ5854" s="2"/>
      <c r="LNA5854" s="2"/>
      <c r="LNB5854" s="2"/>
      <c r="LNC5854" s="2"/>
      <c r="LND5854" s="2"/>
      <c r="LNE5854" s="2"/>
      <c r="LNF5854" s="2"/>
      <c r="LNG5854" s="2"/>
      <c r="LNH5854" s="2"/>
      <c r="LNI5854" s="2"/>
      <c r="LNJ5854" s="2"/>
      <c r="LNK5854" s="2"/>
      <c r="LNL5854" s="2"/>
      <c r="LNM5854" s="2"/>
      <c r="LNN5854" s="2"/>
      <c r="LNO5854" s="2"/>
      <c r="LNP5854" s="2"/>
      <c r="LNQ5854" s="2"/>
      <c r="LNR5854" s="2"/>
      <c r="LNS5854" s="2"/>
      <c r="LNT5854" s="2"/>
      <c r="LNU5854" s="2"/>
      <c r="LNV5854" s="2"/>
      <c r="LNW5854" s="2"/>
      <c r="LNX5854" s="2"/>
      <c r="LNY5854" s="2"/>
      <c r="LNZ5854" s="2"/>
      <c r="LOA5854" s="2"/>
      <c r="LOB5854" s="2"/>
      <c r="LOC5854" s="2"/>
      <c r="LOD5854" s="2"/>
      <c r="LOE5854" s="2"/>
      <c r="LOF5854" s="2"/>
      <c r="LOG5854" s="2"/>
      <c r="LOH5854" s="2"/>
      <c r="LOI5854" s="2"/>
      <c r="LOJ5854" s="2"/>
      <c r="LOK5854" s="2"/>
      <c r="LOL5854" s="2"/>
      <c r="LOM5854" s="2"/>
      <c r="LON5854" s="2"/>
      <c r="LOO5854" s="2"/>
      <c r="LOP5854" s="2"/>
      <c r="LOQ5854" s="2"/>
      <c r="LOR5854" s="2"/>
      <c r="LOS5854" s="2"/>
      <c r="LOT5854" s="2"/>
      <c r="LOU5854" s="2"/>
      <c r="LOV5854" s="2"/>
      <c r="LOW5854" s="2"/>
      <c r="LOX5854" s="2"/>
      <c r="LOY5854" s="2"/>
      <c r="LOZ5854" s="2"/>
      <c r="LPA5854" s="2"/>
      <c r="LPB5854" s="2"/>
      <c r="LPC5854" s="2"/>
      <c r="LPD5854" s="2"/>
      <c r="LPE5854" s="2"/>
      <c r="LPF5854" s="2"/>
      <c r="LPG5854" s="2"/>
      <c r="LPH5854" s="2"/>
      <c r="LPI5854" s="2"/>
      <c r="LPJ5854" s="2"/>
      <c r="LPK5854" s="2"/>
      <c r="LPL5854" s="2"/>
      <c r="LPM5854" s="2"/>
      <c r="LPN5854" s="2"/>
      <c r="LPO5854" s="2"/>
      <c r="LPP5854" s="2"/>
      <c r="LPQ5854" s="2"/>
      <c r="LPR5854" s="2"/>
      <c r="LPS5854" s="2"/>
      <c r="LPT5854" s="2"/>
      <c r="LPU5854" s="2"/>
      <c r="LPV5854" s="2"/>
      <c r="LPW5854" s="2"/>
      <c r="LPX5854" s="2"/>
      <c r="LPY5854" s="2"/>
      <c r="LPZ5854" s="2"/>
      <c r="LQA5854" s="2"/>
      <c r="LQB5854" s="2"/>
      <c r="LQC5854" s="2"/>
      <c r="LQD5854" s="2"/>
      <c r="LQE5854" s="2"/>
      <c r="LQF5854" s="2"/>
      <c r="LQG5854" s="2"/>
      <c r="LQH5854" s="2"/>
      <c r="LQI5854" s="2"/>
      <c r="LQJ5854" s="2"/>
      <c r="LQK5854" s="2"/>
      <c r="LQL5854" s="2"/>
      <c r="LQM5854" s="2"/>
      <c r="LQN5854" s="2"/>
      <c r="LQO5854" s="2"/>
      <c r="LQP5854" s="2"/>
      <c r="LQQ5854" s="2"/>
      <c r="LQR5854" s="2"/>
      <c r="LQS5854" s="2"/>
      <c r="LQT5854" s="2"/>
      <c r="LQU5854" s="2"/>
      <c r="LQV5854" s="2"/>
      <c r="LQW5854" s="2"/>
      <c r="LQX5854" s="2"/>
      <c r="LQY5854" s="2"/>
      <c r="LQZ5854" s="2"/>
      <c r="LRA5854" s="2"/>
      <c r="LRB5854" s="2"/>
      <c r="LRC5854" s="2"/>
      <c r="LRD5854" s="2"/>
      <c r="LRE5854" s="2"/>
      <c r="LRF5854" s="2"/>
      <c r="LRG5854" s="2"/>
      <c r="LRH5854" s="2"/>
      <c r="LRI5854" s="2"/>
      <c r="LRJ5854" s="2"/>
      <c r="LRK5854" s="2"/>
      <c r="LRL5854" s="2"/>
      <c r="LRM5854" s="2"/>
      <c r="LRN5854" s="2"/>
      <c r="LRO5854" s="2"/>
      <c r="LRP5854" s="2"/>
      <c r="LRQ5854" s="2"/>
      <c r="LRR5854" s="2"/>
      <c r="LRS5854" s="2"/>
      <c r="LRT5854" s="2"/>
      <c r="LRU5854" s="2"/>
      <c r="LRV5854" s="2"/>
      <c r="LRW5854" s="2"/>
      <c r="LRX5854" s="2"/>
      <c r="LRY5854" s="2"/>
      <c r="LRZ5854" s="2"/>
      <c r="LSA5854" s="2"/>
      <c r="LSB5854" s="2"/>
      <c r="LSC5854" s="2"/>
      <c r="LSD5854" s="2"/>
      <c r="LSE5854" s="2"/>
      <c r="LSF5854" s="2"/>
      <c r="LSG5854" s="2"/>
      <c r="LSH5854" s="2"/>
      <c r="LSI5854" s="2"/>
      <c r="LSJ5854" s="2"/>
      <c r="LSK5854" s="2"/>
      <c r="LSL5854" s="2"/>
      <c r="LSM5854" s="2"/>
      <c r="LSN5854" s="2"/>
      <c r="LSO5854" s="2"/>
      <c r="LSP5854" s="2"/>
      <c r="LSQ5854" s="2"/>
      <c r="LSR5854" s="2"/>
      <c r="LSS5854" s="2"/>
      <c r="LST5854" s="2"/>
      <c r="LSU5854" s="2"/>
      <c r="LSV5854" s="2"/>
      <c r="LSW5854" s="2"/>
      <c r="LSX5854" s="2"/>
      <c r="LSY5854" s="2"/>
      <c r="LSZ5854" s="2"/>
      <c r="LTA5854" s="2"/>
      <c r="LTB5854" s="2"/>
      <c r="LTC5854" s="2"/>
      <c r="LTD5854" s="2"/>
      <c r="LTE5854" s="2"/>
      <c r="LTF5854" s="2"/>
      <c r="LTG5854" s="2"/>
      <c r="LTH5854" s="2"/>
      <c r="LTI5854" s="2"/>
      <c r="LTJ5854" s="2"/>
      <c r="LTK5854" s="2"/>
      <c r="LTL5854" s="2"/>
      <c r="LTM5854" s="2"/>
      <c r="LTN5854" s="2"/>
      <c r="LTO5854" s="2"/>
      <c r="LTP5854" s="2"/>
      <c r="LTQ5854" s="2"/>
      <c r="LTR5854" s="2"/>
      <c r="LTS5854" s="2"/>
      <c r="LTT5854" s="2"/>
      <c r="LTU5854" s="2"/>
      <c r="LTV5854" s="2"/>
      <c r="LTW5854" s="2"/>
      <c r="LTX5854" s="2"/>
      <c r="LTY5854" s="2"/>
      <c r="LTZ5854" s="2"/>
      <c r="LUA5854" s="2"/>
      <c r="LUB5854" s="2"/>
      <c r="LUC5854" s="2"/>
      <c r="LUD5854" s="2"/>
      <c r="LUE5854" s="2"/>
      <c r="LUF5854" s="2"/>
      <c r="LUG5854" s="2"/>
      <c r="LUH5854" s="2"/>
      <c r="LUI5854" s="2"/>
      <c r="LUJ5854" s="2"/>
      <c r="LUK5854" s="2"/>
      <c r="LUL5854" s="2"/>
      <c r="LUM5854" s="2"/>
      <c r="LUN5854" s="2"/>
      <c r="LUO5854" s="2"/>
      <c r="LUP5854" s="2"/>
      <c r="LUQ5854" s="2"/>
      <c r="LUR5854" s="2"/>
      <c r="LUS5854" s="2"/>
      <c r="LUT5854" s="2"/>
      <c r="LUU5854" s="2"/>
      <c r="LUV5854" s="2"/>
      <c r="LUW5854" s="2"/>
      <c r="LUX5854" s="2"/>
      <c r="LUY5854" s="2"/>
      <c r="LUZ5854" s="2"/>
      <c r="LVA5854" s="2"/>
      <c r="LVB5854" s="2"/>
      <c r="LVC5854" s="2"/>
      <c r="LVD5854" s="2"/>
      <c r="LVE5854" s="2"/>
      <c r="LVF5854" s="2"/>
      <c r="LVG5854" s="2"/>
      <c r="LVH5854" s="2"/>
      <c r="LVI5854" s="2"/>
      <c r="LVJ5854" s="2"/>
      <c r="LVK5854" s="2"/>
      <c r="LVL5854" s="2"/>
      <c r="LVM5854" s="2"/>
      <c r="LVN5854" s="2"/>
      <c r="LVO5854" s="2"/>
      <c r="LVP5854" s="2"/>
      <c r="LVQ5854" s="2"/>
      <c r="LVR5854" s="2"/>
      <c r="LVS5854" s="2"/>
      <c r="LVT5854" s="2"/>
      <c r="LVU5854" s="2"/>
      <c r="LVV5854" s="2"/>
      <c r="LVW5854" s="2"/>
      <c r="LVX5854" s="2"/>
      <c r="LVY5854" s="2"/>
      <c r="LVZ5854" s="2"/>
      <c r="LWA5854" s="2"/>
      <c r="LWB5854" s="2"/>
      <c r="LWC5854" s="2"/>
      <c r="LWD5854" s="2"/>
      <c r="LWE5854" s="2"/>
      <c r="LWF5854" s="2"/>
      <c r="LWG5854" s="2"/>
      <c r="LWH5854" s="2"/>
      <c r="LWI5854" s="2"/>
      <c r="LWJ5854" s="2"/>
      <c r="LWK5854" s="2"/>
      <c r="LWL5854" s="2"/>
      <c r="LWM5854" s="2"/>
      <c r="LWN5854" s="2"/>
      <c r="LWO5854" s="2"/>
      <c r="LWP5854" s="2"/>
      <c r="LWQ5854" s="2"/>
      <c r="LWR5854" s="2"/>
      <c r="LWS5854" s="2"/>
      <c r="LWT5854" s="2"/>
      <c r="LWU5854" s="2"/>
      <c r="LWV5854" s="2"/>
      <c r="LWW5854" s="2"/>
      <c r="LWX5854" s="2"/>
      <c r="LWY5854" s="2"/>
      <c r="LWZ5854" s="2"/>
      <c r="LXA5854" s="2"/>
      <c r="LXB5854" s="2"/>
      <c r="LXC5854" s="2"/>
      <c r="LXD5854" s="2"/>
      <c r="LXE5854" s="2"/>
      <c r="LXF5854" s="2"/>
      <c r="LXG5854" s="2"/>
      <c r="LXH5854" s="2"/>
      <c r="LXI5854" s="2"/>
      <c r="LXJ5854" s="2"/>
      <c r="LXK5854" s="2"/>
      <c r="LXL5854" s="2"/>
      <c r="LXM5854" s="2"/>
      <c r="LXN5854" s="2"/>
      <c r="LXO5854" s="2"/>
      <c r="LXP5854" s="2"/>
      <c r="LXQ5854" s="2"/>
      <c r="LXR5854" s="2"/>
      <c r="LXS5854" s="2"/>
      <c r="LXT5854" s="2"/>
      <c r="LXU5854" s="2"/>
      <c r="LXV5854" s="2"/>
      <c r="LXW5854" s="2"/>
      <c r="LXX5854" s="2"/>
      <c r="LXY5854" s="2"/>
      <c r="LXZ5854" s="2"/>
      <c r="LYA5854" s="2"/>
      <c r="LYB5854" s="2"/>
      <c r="LYC5854" s="2"/>
      <c r="LYD5854" s="2"/>
      <c r="LYE5854" s="2"/>
      <c r="LYF5854" s="2"/>
      <c r="LYG5854" s="2"/>
      <c r="LYH5854" s="2"/>
      <c r="LYI5854" s="2"/>
      <c r="LYJ5854" s="2"/>
      <c r="LYK5854" s="2"/>
      <c r="LYL5854" s="2"/>
      <c r="LYM5854" s="2"/>
      <c r="LYN5854" s="2"/>
      <c r="LYO5854" s="2"/>
      <c r="LYP5854" s="2"/>
      <c r="LYQ5854" s="2"/>
      <c r="LYR5854" s="2"/>
      <c r="LYS5854" s="2"/>
      <c r="LYT5854" s="2"/>
      <c r="LYU5854" s="2"/>
      <c r="LYV5854" s="2"/>
      <c r="LYW5854" s="2"/>
      <c r="LYX5854" s="2"/>
      <c r="LYY5854" s="2"/>
      <c r="LYZ5854" s="2"/>
      <c r="LZA5854" s="2"/>
      <c r="LZB5854" s="2"/>
      <c r="LZC5854" s="2"/>
      <c r="LZD5854" s="2"/>
      <c r="LZE5854" s="2"/>
      <c r="LZF5854" s="2"/>
      <c r="LZG5854" s="2"/>
      <c r="LZH5854" s="2"/>
      <c r="LZI5854" s="2"/>
      <c r="LZJ5854" s="2"/>
      <c r="LZK5854" s="2"/>
      <c r="LZL5854" s="2"/>
      <c r="LZM5854" s="2"/>
      <c r="LZN5854" s="2"/>
      <c r="LZO5854" s="2"/>
      <c r="LZP5854" s="2"/>
      <c r="LZQ5854" s="2"/>
      <c r="LZR5854" s="2"/>
      <c r="LZS5854" s="2"/>
      <c r="LZT5854" s="2"/>
      <c r="LZU5854" s="2"/>
      <c r="LZV5854" s="2"/>
      <c r="LZW5854" s="2"/>
      <c r="LZX5854" s="2"/>
      <c r="LZY5854" s="2"/>
      <c r="LZZ5854" s="2"/>
      <c r="MAA5854" s="2"/>
      <c r="MAB5854" s="2"/>
      <c r="MAC5854" s="2"/>
      <c r="MAD5854" s="2"/>
      <c r="MAE5854" s="2"/>
      <c r="MAF5854" s="2"/>
      <c r="MAG5854" s="2"/>
      <c r="MAH5854" s="2"/>
      <c r="MAI5854" s="2"/>
      <c r="MAJ5854" s="2"/>
      <c r="MAK5854" s="2"/>
      <c r="MAL5854" s="2"/>
      <c r="MAM5854" s="2"/>
      <c r="MAN5854" s="2"/>
      <c r="MAO5854" s="2"/>
      <c r="MAP5854" s="2"/>
      <c r="MAQ5854" s="2"/>
      <c r="MAR5854" s="2"/>
      <c r="MAS5854" s="2"/>
      <c r="MAT5854" s="2"/>
      <c r="MAU5854" s="2"/>
      <c r="MAV5854" s="2"/>
      <c r="MAW5854" s="2"/>
      <c r="MAX5854" s="2"/>
      <c r="MAY5854" s="2"/>
      <c r="MAZ5854" s="2"/>
      <c r="MBA5854" s="2"/>
      <c r="MBB5854" s="2"/>
      <c r="MBC5854" s="2"/>
      <c r="MBD5854" s="2"/>
      <c r="MBE5854" s="2"/>
      <c r="MBF5854" s="2"/>
      <c r="MBG5854" s="2"/>
      <c r="MBH5854" s="2"/>
      <c r="MBI5854" s="2"/>
      <c r="MBJ5854" s="2"/>
      <c r="MBK5854" s="2"/>
      <c r="MBL5854" s="2"/>
      <c r="MBM5854" s="2"/>
      <c r="MBN5854" s="2"/>
      <c r="MBO5854" s="2"/>
      <c r="MBP5854" s="2"/>
      <c r="MBQ5854" s="2"/>
      <c r="MBR5854" s="2"/>
      <c r="MBS5854" s="2"/>
      <c r="MBT5854" s="2"/>
      <c r="MBU5854" s="2"/>
      <c r="MBV5854" s="2"/>
      <c r="MBW5854" s="2"/>
      <c r="MBX5854" s="2"/>
      <c r="MBY5854" s="2"/>
      <c r="MBZ5854" s="2"/>
      <c r="MCA5854" s="2"/>
      <c r="MCB5854" s="2"/>
      <c r="MCC5854" s="2"/>
      <c r="MCD5854" s="2"/>
      <c r="MCE5854" s="2"/>
      <c r="MCF5854" s="2"/>
      <c r="MCG5854" s="2"/>
      <c r="MCH5854" s="2"/>
      <c r="MCI5854" s="2"/>
      <c r="MCJ5854" s="2"/>
      <c r="MCK5854" s="2"/>
      <c r="MCL5854" s="2"/>
      <c r="MCM5854" s="2"/>
      <c r="MCN5854" s="2"/>
      <c r="MCO5854" s="2"/>
      <c r="MCP5854" s="2"/>
      <c r="MCQ5854" s="2"/>
      <c r="MCR5854" s="2"/>
      <c r="MCS5854" s="2"/>
      <c r="MCT5854" s="2"/>
      <c r="MCU5854" s="2"/>
      <c r="MCV5854" s="2"/>
      <c r="MCW5854" s="2"/>
      <c r="MCX5854" s="2"/>
      <c r="MCY5854" s="2"/>
      <c r="MCZ5854" s="2"/>
      <c r="MDA5854" s="2"/>
      <c r="MDB5854" s="2"/>
      <c r="MDC5854" s="2"/>
      <c r="MDD5854" s="2"/>
      <c r="MDE5854" s="2"/>
      <c r="MDF5854" s="2"/>
      <c r="MDG5854" s="2"/>
      <c r="MDH5854" s="2"/>
      <c r="MDI5854" s="2"/>
      <c r="MDJ5854" s="2"/>
      <c r="MDK5854" s="2"/>
      <c r="MDL5854" s="2"/>
      <c r="MDM5854" s="2"/>
      <c r="MDN5854" s="2"/>
      <c r="MDO5854" s="2"/>
      <c r="MDP5854" s="2"/>
      <c r="MDQ5854" s="2"/>
      <c r="MDR5854" s="2"/>
      <c r="MDS5854" s="2"/>
      <c r="MDT5854" s="2"/>
      <c r="MDU5854" s="2"/>
      <c r="MDV5854" s="2"/>
      <c r="MDW5854" s="2"/>
      <c r="MDX5854" s="2"/>
      <c r="MDY5854" s="2"/>
      <c r="MDZ5854" s="2"/>
      <c r="MEA5854" s="2"/>
      <c r="MEB5854" s="2"/>
      <c r="MEC5854" s="2"/>
      <c r="MED5854" s="2"/>
      <c r="MEE5854" s="2"/>
      <c r="MEF5854" s="2"/>
      <c r="MEG5854" s="2"/>
      <c r="MEH5854" s="2"/>
      <c r="MEI5854" s="2"/>
      <c r="MEJ5854" s="2"/>
      <c r="MEK5854" s="2"/>
      <c r="MEL5854" s="2"/>
      <c r="MEM5854" s="2"/>
      <c r="MEN5854" s="2"/>
      <c r="MEO5854" s="2"/>
      <c r="MEP5854" s="2"/>
      <c r="MEQ5854" s="2"/>
      <c r="MER5854" s="2"/>
      <c r="MES5854" s="2"/>
      <c r="MET5854" s="2"/>
      <c r="MEU5854" s="2"/>
      <c r="MEV5854" s="2"/>
      <c r="MEW5854" s="2"/>
      <c r="MEX5854" s="2"/>
      <c r="MEY5854" s="2"/>
      <c r="MEZ5854" s="2"/>
      <c r="MFA5854" s="2"/>
      <c r="MFB5854" s="2"/>
      <c r="MFC5854" s="2"/>
      <c r="MFD5854" s="2"/>
      <c r="MFE5854" s="2"/>
      <c r="MFF5854" s="2"/>
      <c r="MFG5854" s="2"/>
      <c r="MFH5854" s="2"/>
      <c r="MFI5854" s="2"/>
      <c r="MFJ5854" s="2"/>
      <c r="MFK5854" s="2"/>
      <c r="MFL5854" s="2"/>
      <c r="MFM5854" s="2"/>
      <c r="MFN5854" s="2"/>
      <c r="MFO5854" s="2"/>
      <c r="MFP5854" s="2"/>
      <c r="MFQ5854" s="2"/>
      <c r="MFR5854" s="2"/>
      <c r="MFS5854" s="2"/>
      <c r="MFT5854" s="2"/>
      <c r="MFU5854" s="2"/>
      <c r="MFV5854" s="2"/>
      <c r="MFW5854" s="2"/>
      <c r="MFX5854" s="2"/>
      <c r="MFY5854" s="2"/>
      <c r="MFZ5854" s="2"/>
      <c r="MGA5854" s="2"/>
      <c r="MGB5854" s="2"/>
      <c r="MGC5854" s="2"/>
      <c r="MGD5854" s="2"/>
      <c r="MGE5854" s="2"/>
      <c r="MGF5854" s="2"/>
      <c r="MGG5854" s="2"/>
      <c r="MGH5854" s="2"/>
      <c r="MGI5854" s="2"/>
      <c r="MGJ5854" s="2"/>
      <c r="MGK5854" s="2"/>
      <c r="MGL5854" s="2"/>
      <c r="MGM5854" s="2"/>
      <c r="MGN5854" s="2"/>
      <c r="MGO5854" s="2"/>
      <c r="MGP5854" s="2"/>
      <c r="MGQ5854" s="2"/>
      <c r="MGR5854" s="2"/>
      <c r="MGS5854" s="2"/>
      <c r="MGT5854" s="2"/>
      <c r="MGU5854" s="2"/>
      <c r="MGV5854" s="2"/>
      <c r="MGW5854" s="2"/>
      <c r="MGX5854" s="2"/>
      <c r="MGY5854" s="2"/>
      <c r="MGZ5854" s="2"/>
      <c r="MHA5854" s="2"/>
      <c r="MHB5854" s="2"/>
      <c r="MHC5854" s="2"/>
      <c r="MHD5854" s="2"/>
      <c r="MHE5854" s="2"/>
      <c r="MHF5854" s="2"/>
      <c r="MHG5854" s="2"/>
      <c r="MHH5854" s="2"/>
      <c r="MHI5854" s="2"/>
      <c r="MHJ5854" s="2"/>
      <c r="MHK5854" s="2"/>
      <c r="MHL5854" s="2"/>
      <c r="MHM5854" s="2"/>
      <c r="MHN5854" s="2"/>
      <c r="MHO5854" s="2"/>
      <c r="MHP5854" s="2"/>
      <c r="MHQ5854" s="2"/>
      <c r="MHR5854" s="2"/>
      <c r="MHS5854" s="2"/>
      <c r="MHT5854" s="2"/>
      <c r="MHU5854" s="2"/>
      <c r="MHV5854" s="2"/>
      <c r="MHW5854" s="2"/>
      <c r="MHX5854" s="2"/>
      <c r="MHY5854" s="2"/>
      <c r="MHZ5854" s="2"/>
      <c r="MIA5854" s="2"/>
      <c r="MIB5854" s="2"/>
      <c r="MIC5854" s="2"/>
      <c r="MID5854" s="2"/>
      <c r="MIE5854" s="2"/>
      <c r="MIF5854" s="2"/>
      <c r="MIG5854" s="2"/>
      <c r="MIH5854" s="2"/>
      <c r="MII5854" s="2"/>
      <c r="MIJ5854" s="2"/>
      <c r="MIK5854" s="2"/>
      <c r="MIL5854" s="2"/>
      <c r="MIM5854" s="2"/>
      <c r="MIN5854" s="2"/>
      <c r="MIO5854" s="2"/>
      <c r="MIP5854" s="2"/>
      <c r="MIQ5854" s="2"/>
      <c r="MIR5854" s="2"/>
      <c r="MIS5854" s="2"/>
      <c r="MIT5854" s="2"/>
      <c r="MIU5854" s="2"/>
      <c r="MIV5854" s="2"/>
      <c r="MIW5854" s="2"/>
      <c r="MIX5854" s="2"/>
      <c r="MIY5854" s="2"/>
      <c r="MIZ5854" s="2"/>
      <c r="MJA5854" s="2"/>
      <c r="MJB5854" s="2"/>
      <c r="MJC5854" s="2"/>
      <c r="MJD5854" s="2"/>
      <c r="MJE5854" s="2"/>
      <c r="MJF5854" s="2"/>
      <c r="MJG5854" s="2"/>
      <c r="MJH5854" s="2"/>
      <c r="MJI5854" s="2"/>
      <c r="MJJ5854" s="2"/>
      <c r="MJK5854" s="2"/>
      <c r="MJL5854" s="2"/>
      <c r="MJM5854" s="2"/>
      <c r="MJN5854" s="2"/>
      <c r="MJO5854" s="2"/>
      <c r="MJP5854" s="2"/>
      <c r="MJQ5854" s="2"/>
      <c r="MJR5854" s="2"/>
      <c r="MJS5854" s="2"/>
      <c r="MJT5854" s="2"/>
      <c r="MJU5854" s="2"/>
      <c r="MJV5854" s="2"/>
      <c r="MJW5854" s="2"/>
      <c r="MJX5854" s="2"/>
      <c r="MJY5854" s="2"/>
      <c r="MJZ5854" s="2"/>
      <c r="MKA5854" s="2"/>
      <c r="MKB5854" s="2"/>
      <c r="MKC5854" s="2"/>
      <c r="MKD5854" s="2"/>
      <c r="MKE5854" s="2"/>
      <c r="MKF5854" s="2"/>
      <c r="MKG5854" s="2"/>
      <c r="MKH5854" s="2"/>
      <c r="MKI5854" s="2"/>
      <c r="MKJ5854" s="2"/>
      <c r="MKK5854" s="2"/>
      <c r="MKL5854" s="2"/>
      <c r="MKM5854" s="2"/>
      <c r="MKN5854" s="2"/>
      <c r="MKO5854" s="2"/>
      <c r="MKP5854" s="2"/>
      <c r="MKQ5854" s="2"/>
      <c r="MKR5854" s="2"/>
      <c r="MKS5854" s="2"/>
      <c r="MKT5854" s="2"/>
      <c r="MKU5854" s="2"/>
      <c r="MKV5854" s="2"/>
      <c r="MKW5854" s="2"/>
      <c r="MKX5854" s="2"/>
      <c r="MKY5854" s="2"/>
      <c r="MKZ5854" s="2"/>
      <c r="MLA5854" s="2"/>
      <c r="MLB5854" s="2"/>
      <c r="MLC5854" s="2"/>
      <c r="MLD5854" s="2"/>
      <c r="MLE5854" s="2"/>
      <c r="MLF5854" s="2"/>
      <c r="MLG5854" s="2"/>
      <c r="MLH5854" s="2"/>
      <c r="MLI5854" s="2"/>
      <c r="MLJ5854" s="2"/>
      <c r="MLK5854" s="2"/>
      <c r="MLL5854" s="2"/>
      <c r="MLM5854" s="2"/>
      <c r="MLN5854" s="2"/>
      <c r="MLO5854" s="2"/>
      <c r="MLP5854" s="2"/>
      <c r="MLQ5854" s="2"/>
      <c r="MLR5854" s="2"/>
      <c r="MLS5854" s="2"/>
      <c r="MLT5854" s="2"/>
      <c r="MLU5854" s="2"/>
      <c r="MLV5854" s="2"/>
      <c r="MLW5854" s="2"/>
      <c r="MLX5854" s="2"/>
      <c r="MLY5854" s="2"/>
      <c r="MLZ5854" s="2"/>
      <c r="MMA5854" s="2"/>
      <c r="MMB5854" s="2"/>
      <c r="MMC5854" s="2"/>
      <c r="MMD5854" s="2"/>
      <c r="MME5854" s="2"/>
      <c r="MMF5854" s="2"/>
      <c r="MMG5854" s="2"/>
      <c r="MMH5854" s="2"/>
      <c r="MMI5854" s="2"/>
      <c r="MMJ5854" s="2"/>
      <c r="MMK5854" s="2"/>
      <c r="MML5854" s="2"/>
      <c r="MMM5854" s="2"/>
      <c r="MMN5854" s="2"/>
      <c r="MMO5854" s="2"/>
      <c r="MMP5854" s="2"/>
      <c r="MMQ5854" s="2"/>
      <c r="MMR5854" s="2"/>
      <c r="MMS5854" s="2"/>
      <c r="MMT5854" s="2"/>
      <c r="MMU5854" s="2"/>
      <c r="MMV5854" s="2"/>
      <c r="MMW5854" s="2"/>
      <c r="MMX5854" s="2"/>
      <c r="MMY5854" s="2"/>
      <c r="MMZ5854" s="2"/>
      <c r="MNA5854" s="2"/>
      <c r="MNB5854" s="2"/>
      <c r="MNC5854" s="2"/>
      <c r="MND5854" s="2"/>
      <c r="MNE5854" s="2"/>
      <c r="MNF5854" s="2"/>
      <c r="MNG5854" s="2"/>
      <c r="MNH5854" s="2"/>
      <c r="MNI5854" s="2"/>
      <c r="MNJ5854" s="2"/>
      <c r="MNK5854" s="2"/>
      <c r="MNL5854" s="2"/>
      <c r="MNM5854" s="2"/>
      <c r="MNN5854" s="2"/>
      <c r="MNO5854" s="2"/>
      <c r="MNP5854" s="2"/>
      <c r="MNQ5854" s="2"/>
      <c r="MNR5854" s="2"/>
      <c r="MNS5854" s="2"/>
      <c r="MNT5854" s="2"/>
      <c r="MNU5854" s="2"/>
      <c r="MNV5854" s="2"/>
      <c r="MNW5854" s="2"/>
      <c r="MNX5854" s="2"/>
      <c r="MNY5854" s="2"/>
      <c r="MNZ5854" s="2"/>
      <c r="MOA5854" s="2"/>
      <c r="MOB5854" s="2"/>
      <c r="MOC5854" s="2"/>
      <c r="MOD5854" s="2"/>
      <c r="MOE5854" s="2"/>
      <c r="MOF5854" s="2"/>
      <c r="MOG5854" s="2"/>
      <c r="MOH5854" s="2"/>
      <c r="MOI5854" s="2"/>
      <c r="MOJ5854" s="2"/>
      <c r="MOK5854" s="2"/>
      <c r="MOL5854" s="2"/>
      <c r="MOM5854" s="2"/>
      <c r="MON5854" s="2"/>
      <c r="MOO5854" s="2"/>
      <c r="MOP5854" s="2"/>
      <c r="MOQ5854" s="2"/>
      <c r="MOR5854" s="2"/>
      <c r="MOS5854" s="2"/>
      <c r="MOT5854" s="2"/>
      <c r="MOU5854" s="2"/>
      <c r="MOV5854" s="2"/>
      <c r="MOW5854" s="2"/>
      <c r="MOX5854" s="2"/>
      <c r="MOY5854" s="2"/>
      <c r="MOZ5854" s="2"/>
      <c r="MPA5854" s="2"/>
      <c r="MPB5854" s="2"/>
      <c r="MPC5854" s="2"/>
      <c r="MPD5854" s="2"/>
      <c r="MPE5854" s="2"/>
      <c r="MPF5854" s="2"/>
      <c r="MPG5854" s="2"/>
      <c r="MPH5854" s="2"/>
      <c r="MPI5854" s="2"/>
      <c r="MPJ5854" s="2"/>
      <c r="MPK5854" s="2"/>
      <c r="MPL5854" s="2"/>
      <c r="MPM5854" s="2"/>
      <c r="MPN5854" s="2"/>
      <c r="MPO5854" s="2"/>
      <c r="MPP5854" s="2"/>
      <c r="MPQ5854" s="2"/>
      <c r="MPR5854" s="2"/>
      <c r="MPS5854" s="2"/>
      <c r="MPT5854" s="2"/>
      <c r="MPU5854" s="2"/>
      <c r="MPV5854" s="2"/>
      <c r="MPW5854" s="2"/>
      <c r="MPX5854" s="2"/>
      <c r="MPY5854" s="2"/>
      <c r="MPZ5854" s="2"/>
      <c r="MQA5854" s="2"/>
      <c r="MQB5854" s="2"/>
      <c r="MQC5854" s="2"/>
      <c r="MQD5854" s="2"/>
      <c r="MQE5854" s="2"/>
      <c r="MQF5854" s="2"/>
      <c r="MQG5854" s="2"/>
      <c r="MQH5854" s="2"/>
      <c r="MQI5854" s="2"/>
      <c r="MQJ5854" s="2"/>
      <c r="MQK5854" s="2"/>
      <c r="MQL5854" s="2"/>
      <c r="MQM5854" s="2"/>
      <c r="MQN5854" s="2"/>
      <c r="MQO5854" s="2"/>
      <c r="MQP5854" s="2"/>
      <c r="MQQ5854" s="2"/>
      <c r="MQR5854" s="2"/>
      <c r="MQS5854" s="2"/>
      <c r="MQT5854" s="2"/>
      <c r="MQU5854" s="2"/>
      <c r="MQV5854" s="2"/>
      <c r="MQW5854" s="2"/>
      <c r="MQX5854" s="2"/>
      <c r="MQY5854" s="2"/>
      <c r="MQZ5854" s="2"/>
      <c r="MRA5854" s="2"/>
      <c r="MRB5854" s="2"/>
      <c r="MRC5854" s="2"/>
      <c r="MRD5854" s="2"/>
      <c r="MRE5854" s="2"/>
      <c r="MRF5854" s="2"/>
      <c r="MRG5854" s="2"/>
      <c r="MRH5854" s="2"/>
      <c r="MRI5854" s="2"/>
      <c r="MRJ5854" s="2"/>
      <c r="MRK5854" s="2"/>
      <c r="MRL5854" s="2"/>
      <c r="MRM5854" s="2"/>
      <c r="MRN5854" s="2"/>
      <c r="MRO5854" s="2"/>
      <c r="MRP5854" s="2"/>
      <c r="MRQ5854" s="2"/>
      <c r="MRR5854" s="2"/>
      <c r="MRS5854" s="2"/>
      <c r="MRT5854" s="2"/>
      <c r="MRU5854" s="2"/>
      <c r="MRV5854" s="2"/>
      <c r="MRW5854" s="2"/>
      <c r="MRX5854" s="2"/>
      <c r="MRY5854" s="2"/>
      <c r="MRZ5854" s="2"/>
      <c r="MSA5854" s="2"/>
      <c r="MSB5854" s="2"/>
      <c r="MSC5854" s="2"/>
      <c r="MSD5854" s="2"/>
      <c r="MSE5854" s="2"/>
      <c r="MSF5854" s="2"/>
      <c r="MSG5854" s="2"/>
      <c r="MSH5854" s="2"/>
      <c r="MSI5854" s="2"/>
      <c r="MSJ5854" s="2"/>
      <c r="MSK5854" s="2"/>
      <c r="MSL5854" s="2"/>
      <c r="MSM5854" s="2"/>
      <c r="MSN5854" s="2"/>
      <c r="MSO5854" s="2"/>
      <c r="MSP5854" s="2"/>
      <c r="MSQ5854" s="2"/>
      <c r="MSR5854" s="2"/>
      <c r="MSS5854" s="2"/>
      <c r="MST5854" s="2"/>
      <c r="MSU5854" s="2"/>
      <c r="MSV5854" s="2"/>
      <c r="MSW5854" s="2"/>
      <c r="MSX5854" s="2"/>
      <c r="MSY5854" s="2"/>
      <c r="MSZ5854" s="2"/>
      <c r="MTA5854" s="2"/>
      <c r="MTB5854" s="2"/>
      <c r="MTC5854" s="2"/>
      <c r="MTD5854" s="2"/>
      <c r="MTE5854" s="2"/>
      <c r="MTF5854" s="2"/>
      <c r="MTG5854" s="2"/>
      <c r="MTH5854" s="2"/>
      <c r="MTI5854" s="2"/>
      <c r="MTJ5854" s="2"/>
      <c r="MTK5854" s="2"/>
      <c r="MTL5854" s="2"/>
      <c r="MTM5854" s="2"/>
      <c r="MTN5854" s="2"/>
      <c r="MTO5854" s="2"/>
      <c r="MTP5854" s="2"/>
      <c r="MTQ5854" s="2"/>
      <c r="MTR5854" s="2"/>
      <c r="MTS5854" s="2"/>
      <c r="MTT5854" s="2"/>
      <c r="MTU5854" s="2"/>
      <c r="MTV5854" s="2"/>
      <c r="MTW5854" s="2"/>
      <c r="MTX5854" s="2"/>
      <c r="MTY5854" s="2"/>
      <c r="MTZ5854" s="2"/>
      <c r="MUA5854" s="2"/>
      <c r="MUB5854" s="2"/>
      <c r="MUC5854" s="2"/>
      <c r="MUD5854" s="2"/>
      <c r="MUE5854" s="2"/>
      <c r="MUF5854" s="2"/>
      <c r="MUG5854" s="2"/>
      <c r="MUH5854" s="2"/>
      <c r="MUI5854" s="2"/>
      <c r="MUJ5854" s="2"/>
      <c r="MUK5854" s="2"/>
      <c r="MUL5854" s="2"/>
      <c r="MUM5854" s="2"/>
      <c r="MUN5854" s="2"/>
      <c r="MUO5854" s="2"/>
      <c r="MUP5854" s="2"/>
      <c r="MUQ5854" s="2"/>
      <c r="MUR5854" s="2"/>
      <c r="MUS5854" s="2"/>
      <c r="MUT5854" s="2"/>
      <c r="MUU5854" s="2"/>
      <c r="MUV5854" s="2"/>
      <c r="MUW5854" s="2"/>
      <c r="MUX5854" s="2"/>
      <c r="MUY5854" s="2"/>
      <c r="MUZ5854" s="2"/>
      <c r="MVA5854" s="2"/>
      <c r="MVB5854" s="2"/>
      <c r="MVC5854" s="2"/>
      <c r="MVD5854" s="2"/>
      <c r="MVE5854" s="2"/>
      <c r="MVF5854" s="2"/>
      <c r="MVG5854" s="2"/>
      <c r="MVH5854" s="2"/>
      <c r="MVI5854" s="2"/>
      <c r="MVJ5854" s="2"/>
      <c r="MVK5854" s="2"/>
      <c r="MVL5854" s="2"/>
      <c r="MVM5854" s="2"/>
      <c r="MVN5854" s="2"/>
      <c r="MVO5854" s="2"/>
      <c r="MVP5854" s="2"/>
      <c r="MVQ5854" s="2"/>
      <c r="MVR5854" s="2"/>
      <c r="MVS5854" s="2"/>
      <c r="MVT5854" s="2"/>
      <c r="MVU5854" s="2"/>
      <c r="MVV5854" s="2"/>
      <c r="MVW5854" s="2"/>
      <c r="MVX5854" s="2"/>
      <c r="MVY5854" s="2"/>
      <c r="MVZ5854" s="2"/>
      <c r="MWA5854" s="2"/>
      <c r="MWB5854" s="2"/>
      <c r="MWC5854" s="2"/>
      <c r="MWD5854" s="2"/>
      <c r="MWE5854" s="2"/>
      <c r="MWF5854" s="2"/>
      <c r="MWG5854" s="2"/>
      <c r="MWH5854" s="2"/>
      <c r="MWI5854" s="2"/>
      <c r="MWJ5854" s="2"/>
      <c r="MWK5854" s="2"/>
      <c r="MWL5854" s="2"/>
      <c r="MWM5854" s="2"/>
      <c r="MWN5854" s="2"/>
      <c r="MWO5854" s="2"/>
      <c r="MWP5854" s="2"/>
      <c r="MWQ5854" s="2"/>
      <c r="MWR5854" s="2"/>
      <c r="MWS5854" s="2"/>
      <c r="MWT5854" s="2"/>
      <c r="MWU5854" s="2"/>
      <c r="MWV5854" s="2"/>
      <c r="MWW5854" s="2"/>
      <c r="MWX5854" s="2"/>
      <c r="MWY5854" s="2"/>
      <c r="MWZ5854" s="2"/>
      <c r="MXA5854" s="2"/>
      <c r="MXB5854" s="2"/>
      <c r="MXC5854" s="2"/>
      <c r="MXD5854" s="2"/>
      <c r="MXE5854" s="2"/>
      <c r="MXF5854" s="2"/>
      <c r="MXG5854" s="2"/>
      <c r="MXH5854" s="2"/>
      <c r="MXI5854" s="2"/>
      <c r="MXJ5854" s="2"/>
      <c r="MXK5854" s="2"/>
      <c r="MXL5854" s="2"/>
      <c r="MXM5854" s="2"/>
      <c r="MXN5854" s="2"/>
      <c r="MXO5854" s="2"/>
      <c r="MXP5854" s="2"/>
      <c r="MXQ5854" s="2"/>
      <c r="MXR5854" s="2"/>
      <c r="MXS5854" s="2"/>
      <c r="MXT5854" s="2"/>
      <c r="MXU5854" s="2"/>
      <c r="MXV5854" s="2"/>
      <c r="MXW5854" s="2"/>
      <c r="MXX5854" s="2"/>
      <c r="MXY5854" s="2"/>
      <c r="MXZ5854" s="2"/>
      <c r="MYA5854" s="2"/>
      <c r="MYB5854" s="2"/>
      <c r="MYC5854" s="2"/>
      <c r="MYD5854" s="2"/>
      <c r="MYE5854" s="2"/>
      <c r="MYF5854" s="2"/>
      <c r="MYG5854" s="2"/>
      <c r="MYH5854" s="2"/>
      <c r="MYI5854" s="2"/>
      <c r="MYJ5854" s="2"/>
      <c r="MYK5854" s="2"/>
      <c r="MYL5854" s="2"/>
      <c r="MYM5854" s="2"/>
      <c r="MYN5854" s="2"/>
      <c r="MYO5854" s="2"/>
      <c r="MYP5854" s="2"/>
      <c r="MYQ5854" s="2"/>
      <c r="MYR5854" s="2"/>
      <c r="MYS5854" s="2"/>
      <c r="MYT5854" s="2"/>
      <c r="MYU5854" s="2"/>
      <c r="MYV5854" s="2"/>
      <c r="MYW5854" s="2"/>
      <c r="MYX5854" s="2"/>
      <c r="MYY5854" s="2"/>
      <c r="MYZ5854" s="2"/>
      <c r="MZA5854" s="2"/>
      <c r="MZB5854" s="2"/>
      <c r="MZC5854" s="2"/>
      <c r="MZD5854" s="2"/>
      <c r="MZE5854" s="2"/>
      <c r="MZF5854" s="2"/>
      <c r="MZG5854" s="2"/>
      <c r="MZH5854" s="2"/>
      <c r="MZI5854" s="2"/>
      <c r="MZJ5854" s="2"/>
      <c r="MZK5854" s="2"/>
      <c r="MZL5854" s="2"/>
      <c r="MZM5854" s="2"/>
      <c r="MZN5854" s="2"/>
      <c r="MZO5854" s="2"/>
      <c r="MZP5854" s="2"/>
      <c r="MZQ5854" s="2"/>
      <c r="MZR5854" s="2"/>
      <c r="MZS5854" s="2"/>
      <c r="MZT5854" s="2"/>
      <c r="MZU5854" s="2"/>
      <c r="MZV5854" s="2"/>
      <c r="MZW5854" s="2"/>
      <c r="MZX5854" s="2"/>
      <c r="MZY5854" s="2"/>
      <c r="MZZ5854" s="2"/>
      <c r="NAA5854" s="2"/>
      <c r="NAB5854" s="2"/>
      <c r="NAC5854" s="2"/>
      <c r="NAD5854" s="2"/>
      <c r="NAE5854" s="2"/>
      <c r="NAF5854" s="2"/>
      <c r="NAG5854" s="2"/>
      <c r="NAH5854" s="2"/>
      <c r="NAI5854" s="2"/>
      <c r="NAJ5854" s="2"/>
      <c r="NAK5854" s="2"/>
      <c r="NAL5854" s="2"/>
      <c r="NAM5854" s="2"/>
      <c r="NAN5854" s="2"/>
      <c r="NAO5854" s="2"/>
      <c r="NAP5854" s="2"/>
      <c r="NAQ5854" s="2"/>
      <c r="NAR5854" s="2"/>
      <c r="NAS5854" s="2"/>
      <c r="NAT5854" s="2"/>
      <c r="NAU5854" s="2"/>
      <c r="NAV5854" s="2"/>
      <c r="NAW5854" s="2"/>
      <c r="NAX5854" s="2"/>
      <c r="NAY5854" s="2"/>
      <c r="NAZ5854" s="2"/>
      <c r="NBA5854" s="2"/>
      <c r="NBB5854" s="2"/>
      <c r="NBC5854" s="2"/>
      <c r="NBD5854" s="2"/>
      <c r="NBE5854" s="2"/>
      <c r="NBF5854" s="2"/>
      <c r="NBG5854" s="2"/>
      <c r="NBH5854" s="2"/>
      <c r="NBI5854" s="2"/>
      <c r="NBJ5854" s="2"/>
      <c r="NBK5854" s="2"/>
      <c r="NBL5854" s="2"/>
      <c r="NBM5854" s="2"/>
      <c r="NBN5854" s="2"/>
      <c r="NBO5854" s="2"/>
      <c r="NBP5854" s="2"/>
      <c r="NBQ5854" s="2"/>
      <c r="NBR5854" s="2"/>
      <c r="NBS5854" s="2"/>
      <c r="NBT5854" s="2"/>
      <c r="NBU5854" s="2"/>
      <c r="NBV5854" s="2"/>
      <c r="NBW5854" s="2"/>
      <c r="NBX5854" s="2"/>
      <c r="NBY5854" s="2"/>
      <c r="NBZ5854" s="2"/>
      <c r="NCA5854" s="2"/>
      <c r="NCB5854" s="2"/>
      <c r="NCC5854" s="2"/>
      <c r="NCD5854" s="2"/>
      <c r="NCE5854" s="2"/>
      <c r="NCF5854" s="2"/>
      <c r="NCG5854" s="2"/>
      <c r="NCH5854" s="2"/>
      <c r="NCI5854" s="2"/>
      <c r="NCJ5854" s="2"/>
      <c r="NCK5854" s="2"/>
      <c r="NCL5854" s="2"/>
      <c r="NCM5854" s="2"/>
      <c r="NCN5854" s="2"/>
      <c r="NCO5854" s="2"/>
      <c r="NCP5854" s="2"/>
      <c r="NCQ5854" s="2"/>
      <c r="NCR5854" s="2"/>
      <c r="NCS5854" s="2"/>
      <c r="NCT5854" s="2"/>
      <c r="NCU5854" s="2"/>
      <c r="NCV5854" s="2"/>
      <c r="NCW5854" s="2"/>
      <c r="NCX5854" s="2"/>
      <c r="NCY5854" s="2"/>
      <c r="NCZ5854" s="2"/>
      <c r="NDA5854" s="2"/>
      <c r="NDB5854" s="2"/>
      <c r="NDC5854" s="2"/>
      <c r="NDD5854" s="2"/>
      <c r="NDE5854" s="2"/>
      <c r="NDF5854" s="2"/>
      <c r="NDG5854" s="2"/>
      <c r="NDH5854" s="2"/>
      <c r="NDI5854" s="2"/>
      <c r="NDJ5854" s="2"/>
      <c r="NDK5854" s="2"/>
      <c r="NDL5854" s="2"/>
      <c r="NDM5854" s="2"/>
      <c r="NDN5854" s="2"/>
      <c r="NDO5854" s="2"/>
      <c r="NDP5854" s="2"/>
      <c r="NDQ5854" s="2"/>
      <c r="NDR5854" s="2"/>
      <c r="NDS5854" s="2"/>
      <c r="NDT5854" s="2"/>
      <c r="NDU5854" s="2"/>
      <c r="NDV5854" s="2"/>
      <c r="NDW5854" s="2"/>
      <c r="NDX5854" s="2"/>
      <c r="NDY5854" s="2"/>
      <c r="NDZ5854" s="2"/>
      <c r="NEA5854" s="2"/>
      <c r="NEB5854" s="2"/>
      <c r="NEC5854" s="2"/>
      <c r="NED5854" s="2"/>
      <c r="NEE5854" s="2"/>
      <c r="NEF5854" s="2"/>
      <c r="NEG5854" s="2"/>
      <c r="NEH5854" s="2"/>
      <c r="NEI5854" s="2"/>
      <c r="NEJ5854" s="2"/>
      <c r="NEK5854" s="2"/>
      <c r="NEL5854" s="2"/>
      <c r="NEM5854" s="2"/>
      <c r="NEN5854" s="2"/>
      <c r="NEO5854" s="2"/>
      <c r="NEP5854" s="2"/>
      <c r="NEQ5854" s="2"/>
      <c r="NER5854" s="2"/>
      <c r="NES5854" s="2"/>
      <c r="NET5854" s="2"/>
      <c r="NEU5854" s="2"/>
      <c r="NEV5854" s="2"/>
      <c r="NEW5854" s="2"/>
      <c r="NEX5854" s="2"/>
      <c r="NEY5854" s="2"/>
      <c r="NEZ5854" s="2"/>
      <c r="NFA5854" s="2"/>
      <c r="NFB5854" s="2"/>
      <c r="NFC5854" s="2"/>
      <c r="NFD5854" s="2"/>
      <c r="NFE5854" s="2"/>
      <c r="NFF5854" s="2"/>
      <c r="NFG5854" s="2"/>
      <c r="NFH5854" s="2"/>
      <c r="NFI5854" s="2"/>
      <c r="NFJ5854" s="2"/>
      <c r="NFK5854" s="2"/>
      <c r="NFL5854" s="2"/>
      <c r="NFM5854" s="2"/>
      <c r="NFN5854" s="2"/>
      <c r="NFO5854" s="2"/>
      <c r="NFP5854" s="2"/>
      <c r="NFQ5854" s="2"/>
      <c r="NFR5854" s="2"/>
      <c r="NFS5854" s="2"/>
      <c r="NFT5854" s="2"/>
      <c r="NFU5854" s="2"/>
      <c r="NFV5854" s="2"/>
      <c r="NFW5854" s="2"/>
      <c r="NFX5854" s="2"/>
      <c r="NFY5854" s="2"/>
      <c r="NFZ5854" s="2"/>
      <c r="NGA5854" s="2"/>
      <c r="NGB5854" s="2"/>
      <c r="NGC5854" s="2"/>
      <c r="NGD5854" s="2"/>
      <c r="NGE5854" s="2"/>
      <c r="NGF5854" s="2"/>
      <c r="NGG5854" s="2"/>
      <c r="NGH5854" s="2"/>
      <c r="NGI5854" s="2"/>
      <c r="NGJ5854" s="2"/>
      <c r="NGK5854" s="2"/>
      <c r="NGL5854" s="2"/>
      <c r="NGM5854" s="2"/>
      <c r="NGN5854" s="2"/>
      <c r="NGO5854" s="2"/>
      <c r="NGP5854" s="2"/>
      <c r="NGQ5854" s="2"/>
      <c r="NGR5854" s="2"/>
      <c r="NGS5854" s="2"/>
      <c r="NGT5854" s="2"/>
      <c r="NGU5854" s="2"/>
      <c r="NGV5854" s="2"/>
      <c r="NGW5854" s="2"/>
      <c r="NGX5854" s="2"/>
      <c r="NGY5854" s="2"/>
      <c r="NGZ5854" s="2"/>
      <c r="NHA5854" s="2"/>
      <c r="NHB5854" s="2"/>
      <c r="NHC5854" s="2"/>
      <c r="NHD5854" s="2"/>
      <c r="NHE5854" s="2"/>
      <c r="NHF5854" s="2"/>
      <c r="NHG5854" s="2"/>
      <c r="NHH5854" s="2"/>
      <c r="NHI5854" s="2"/>
      <c r="NHJ5854" s="2"/>
      <c r="NHK5854" s="2"/>
      <c r="NHL5854" s="2"/>
      <c r="NHM5854" s="2"/>
      <c r="NHN5854" s="2"/>
      <c r="NHO5854" s="2"/>
      <c r="NHP5854" s="2"/>
      <c r="NHQ5854" s="2"/>
      <c r="NHR5854" s="2"/>
      <c r="NHS5854" s="2"/>
      <c r="NHT5854" s="2"/>
      <c r="NHU5854" s="2"/>
      <c r="NHV5854" s="2"/>
      <c r="NHW5854" s="2"/>
      <c r="NHX5854" s="2"/>
      <c r="NHY5854" s="2"/>
      <c r="NHZ5854" s="2"/>
      <c r="NIA5854" s="2"/>
      <c r="NIB5854" s="2"/>
      <c r="NIC5854" s="2"/>
      <c r="NID5854" s="2"/>
      <c r="NIE5854" s="2"/>
      <c r="NIF5854" s="2"/>
      <c r="NIG5854" s="2"/>
      <c r="NIH5854" s="2"/>
      <c r="NII5854" s="2"/>
      <c r="NIJ5854" s="2"/>
      <c r="NIK5854" s="2"/>
      <c r="NIL5854" s="2"/>
      <c r="NIM5854" s="2"/>
      <c r="NIN5854" s="2"/>
      <c r="NIO5854" s="2"/>
      <c r="NIP5854" s="2"/>
      <c r="NIQ5854" s="2"/>
      <c r="NIR5854" s="2"/>
      <c r="NIS5854" s="2"/>
      <c r="NIT5854" s="2"/>
      <c r="NIU5854" s="2"/>
      <c r="NIV5854" s="2"/>
      <c r="NIW5854" s="2"/>
      <c r="NIX5854" s="2"/>
      <c r="NIY5854" s="2"/>
      <c r="NIZ5854" s="2"/>
      <c r="NJA5854" s="2"/>
      <c r="NJB5854" s="2"/>
      <c r="NJC5854" s="2"/>
      <c r="NJD5854" s="2"/>
      <c r="NJE5854" s="2"/>
      <c r="NJF5854" s="2"/>
      <c r="NJG5854" s="2"/>
      <c r="NJH5854" s="2"/>
      <c r="NJI5854" s="2"/>
      <c r="NJJ5854" s="2"/>
      <c r="NJK5854" s="2"/>
      <c r="NJL5854" s="2"/>
      <c r="NJM5854" s="2"/>
      <c r="NJN5854" s="2"/>
      <c r="NJO5854" s="2"/>
      <c r="NJP5854" s="2"/>
      <c r="NJQ5854" s="2"/>
      <c r="NJR5854" s="2"/>
      <c r="NJS5854" s="2"/>
      <c r="NJT5854" s="2"/>
      <c r="NJU5854" s="2"/>
      <c r="NJV5854" s="2"/>
      <c r="NJW5854" s="2"/>
      <c r="NJX5854" s="2"/>
      <c r="NJY5854" s="2"/>
      <c r="NJZ5854" s="2"/>
      <c r="NKA5854" s="2"/>
      <c r="NKB5854" s="2"/>
      <c r="NKC5854" s="2"/>
      <c r="NKD5854" s="2"/>
      <c r="NKE5854" s="2"/>
      <c r="NKF5854" s="2"/>
      <c r="NKG5854" s="2"/>
      <c r="NKH5854" s="2"/>
      <c r="NKI5854" s="2"/>
      <c r="NKJ5854" s="2"/>
      <c r="NKK5854" s="2"/>
      <c r="NKL5854" s="2"/>
      <c r="NKM5854" s="2"/>
      <c r="NKN5854" s="2"/>
      <c r="NKO5854" s="2"/>
      <c r="NKP5854" s="2"/>
      <c r="NKQ5854" s="2"/>
      <c r="NKR5854" s="2"/>
      <c r="NKS5854" s="2"/>
      <c r="NKT5854" s="2"/>
      <c r="NKU5854" s="2"/>
      <c r="NKV5854" s="2"/>
      <c r="NKW5854" s="2"/>
      <c r="NKX5854" s="2"/>
      <c r="NKY5854" s="2"/>
      <c r="NKZ5854" s="2"/>
      <c r="NLA5854" s="2"/>
      <c r="NLB5854" s="2"/>
      <c r="NLC5854" s="2"/>
      <c r="NLD5854" s="2"/>
      <c r="NLE5854" s="2"/>
      <c r="NLF5854" s="2"/>
      <c r="NLG5854" s="2"/>
      <c r="NLH5854" s="2"/>
      <c r="NLI5854" s="2"/>
      <c r="NLJ5854" s="2"/>
      <c r="NLK5854" s="2"/>
      <c r="NLL5854" s="2"/>
      <c r="NLM5854" s="2"/>
      <c r="NLN5854" s="2"/>
      <c r="NLO5854" s="2"/>
      <c r="NLP5854" s="2"/>
      <c r="NLQ5854" s="2"/>
      <c r="NLR5854" s="2"/>
      <c r="NLS5854" s="2"/>
      <c r="NLT5854" s="2"/>
      <c r="NLU5854" s="2"/>
      <c r="NLV5854" s="2"/>
      <c r="NLW5854" s="2"/>
      <c r="NLX5854" s="2"/>
      <c r="NLY5854" s="2"/>
      <c r="NLZ5854" s="2"/>
      <c r="NMA5854" s="2"/>
      <c r="NMB5854" s="2"/>
      <c r="NMC5854" s="2"/>
      <c r="NMD5854" s="2"/>
      <c r="NME5854" s="2"/>
      <c r="NMF5854" s="2"/>
      <c r="NMG5854" s="2"/>
      <c r="NMH5854" s="2"/>
      <c r="NMI5854" s="2"/>
      <c r="NMJ5854" s="2"/>
      <c r="NMK5854" s="2"/>
      <c r="NML5854" s="2"/>
      <c r="NMM5854" s="2"/>
      <c r="NMN5854" s="2"/>
      <c r="NMO5854" s="2"/>
      <c r="NMP5854" s="2"/>
      <c r="NMQ5854" s="2"/>
      <c r="NMR5854" s="2"/>
      <c r="NMS5854" s="2"/>
      <c r="NMT5854" s="2"/>
      <c r="NMU5854" s="2"/>
      <c r="NMV5854" s="2"/>
      <c r="NMW5854" s="2"/>
      <c r="NMX5854" s="2"/>
      <c r="NMY5854" s="2"/>
      <c r="NMZ5854" s="2"/>
      <c r="NNA5854" s="2"/>
      <c r="NNB5854" s="2"/>
      <c r="NNC5854" s="2"/>
      <c r="NND5854" s="2"/>
      <c r="NNE5854" s="2"/>
      <c r="NNF5854" s="2"/>
      <c r="NNG5854" s="2"/>
      <c r="NNH5854" s="2"/>
      <c r="NNI5854" s="2"/>
      <c r="NNJ5854" s="2"/>
      <c r="NNK5854" s="2"/>
      <c r="NNL5854" s="2"/>
      <c r="NNM5854" s="2"/>
      <c r="NNN5854" s="2"/>
      <c r="NNO5854" s="2"/>
      <c r="NNP5854" s="2"/>
      <c r="NNQ5854" s="2"/>
      <c r="NNR5854" s="2"/>
      <c r="NNS5854" s="2"/>
      <c r="NNT5854" s="2"/>
      <c r="NNU5854" s="2"/>
      <c r="NNV5854" s="2"/>
      <c r="NNW5854" s="2"/>
      <c r="NNX5854" s="2"/>
      <c r="NNY5854" s="2"/>
      <c r="NNZ5854" s="2"/>
      <c r="NOA5854" s="2"/>
      <c r="NOB5854" s="2"/>
      <c r="NOC5854" s="2"/>
      <c r="NOD5854" s="2"/>
      <c r="NOE5854" s="2"/>
      <c r="NOF5854" s="2"/>
      <c r="NOG5854" s="2"/>
      <c r="NOH5854" s="2"/>
      <c r="NOI5854" s="2"/>
      <c r="NOJ5854" s="2"/>
      <c r="NOK5854" s="2"/>
      <c r="NOL5854" s="2"/>
      <c r="NOM5854" s="2"/>
      <c r="NON5854" s="2"/>
      <c r="NOO5854" s="2"/>
      <c r="NOP5854" s="2"/>
      <c r="NOQ5854" s="2"/>
      <c r="NOR5854" s="2"/>
      <c r="NOS5854" s="2"/>
      <c r="NOT5854" s="2"/>
      <c r="NOU5854" s="2"/>
      <c r="NOV5854" s="2"/>
      <c r="NOW5854" s="2"/>
      <c r="NOX5854" s="2"/>
      <c r="NOY5854" s="2"/>
      <c r="NOZ5854" s="2"/>
      <c r="NPA5854" s="2"/>
      <c r="NPB5854" s="2"/>
      <c r="NPC5854" s="2"/>
      <c r="NPD5854" s="2"/>
      <c r="NPE5854" s="2"/>
      <c r="NPF5854" s="2"/>
      <c r="NPG5854" s="2"/>
      <c r="NPH5854" s="2"/>
      <c r="NPI5854" s="2"/>
      <c r="NPJ5854" s="2"/>
      <c r="NPK5854" s="2"/>
      <c r="NPL5854" s="2"/>
      <c r="NPM5854" s="2"/>
      <c r="NPN5854" s="2"/>
      <c r="NPO5854" s="2"/>
      <c r="NPP5854" s="2"/>
      <c r="NPQ5854" s="2"/>
      <c r="NPR5854" s="2"/>
      <c r="NPS5854" s="2"/>
      <c r="NPT5854" s="2"/>
      <c r="NPU5854" s="2"/>
      <c r="NPV5854" s="2"/>
      <c r="NPW5854" s="2"/>
      <c r="NPX5854" s="2"/>
      <c r="NPY5854" s="2"/>
      <c r="NPZ5854" s="2"/>
      <c r="NQA5854" s="2"/>
      <c r="NQB5854" s="2"/>
      <c r="NQC5854" s="2"/>
      <c r="NQD5854" s="2"/>
      <c r="NQE5854" s="2"/>
      <c r="NQF5854" s="2"/>
      <c r="NQG5854" s="2"/>
      <c r="NQH5854" s="2"/>
      <c r="NQI5854" s="2"/>
      <c r="NQJ5854" s="2"/>
      <c r="NQK5854" s="2"/>
      <c r="NQL5854" s="2"/>
      <c r="NQM5854" s="2"/>
      <c r="NQN5854" s="2"/>
      <c r="NQO5854" s="2"/>
      <c r="NQP5854" s="2"/>
      <c r="NQQ5854" s="2"/>
      <c r="NQR5854" s="2"/>
      <c r="NQS5854" s="2"/>
      <c r="NQT5854" s="2"/>
      <c r="NQU5854" s="2"/>
      <c r="NQV5854" s="2"/>
      <c r="NQW5854" s="2"/>
      <c r="NQX5854" s="2"/>
      <c r="NQY5854" s="2"/>
      <c r="NQZ5854" s="2"/>
      <c r="NRA5854" s="2"/>
      <c r="NRB5854" s="2"/>
      <c r="NRC5854" s="2"/>
      <c r="NRD5854" s="2"/>
      <c r="NRE5854" s="2"/>
      <c r="NRF5854" s="2"/>
      <c r="NRG5854" s="2"/>
      <c r="NRH5854" s="2"/>
      <c r="NRI5854" s="2"/>
      <c r="NRJ5854" s="2"/>
      <c r="NRK5854" s="2"/>
      <c r="NRL5854" s="2"/>
      <c r="NRM5854" s="2"/>
      <c r="NRN5854" s="2"/>
      <c r="NRO5854" s="2"/>
      <c r="NRP5854" s="2"/>
      <c r="NRQ5854" s="2"/>
      <c r="NRR5854" s="2"/>
      <c r="NRS5854" s="2"/>
      <c r="NRT5854" s="2"/>
      <c r="NRU5854" s="2"/>
      <c r="NRV5854" s="2"/>
      <c r="NRW5854" s="2"/>
      <c r="NRX5854" s="2"/>
      <c r="NRY5854" s="2"/>
      <c r="NRZ5854" s="2"/>
      <c r="NSA5854" s="2"/>
      <c r="NSB5854" s="2"/>
      <c r="NSC5854" s="2"/>
      <c r="NSD5854" s="2"/>
      <c r="NSE5854" s="2"/>
      <c r="NSF5854" s="2"/>
      <c r="NSG5854" s="2"/>
      <c r="NSH5854" s="2"/>
      <c r="NSI5854" s="2"/>
      <c r="NSJ5854" s="2"/>
      <c r="NSK5854" s="2"/>
      <c r="NSL5854" s="2"/>
      <c r="NSM5854" s="2"/>
      <c r="NSN5854" s="2"/>
      <c r="NSO5854" s="2"/>
      <c r="NSP5854" s="2"/>
      <c r="NSQ5854" s="2"/>
      <c r="NSR5854" s="2"/>
      <c r="NSS5854" s="2"/>
      <c r="NST5854" s="2"/>
      <c r="NSU5854" s="2"/>
      <c r="NSV5854" s="2"/>
      <c r="NSW5854" s="2"/>
      <c r="NSX5854" s="2"/>
      <c r="NSY5854" s="2"/>
      <c r="NSZ5854" s="2"/>
      <c r="NTA5854" s="2"/>
      <c r="NTB5854" s="2"/>
      <c r="NTC5854" s="2"/>
      <c r="NTD5854" s="2"/>
      <c r="NTE5854" s="2"/>
      <c r="NTF5854" s="2"/>
      <c r="NTG5854" s="2"/>
      <c r="NTH5854" s="2"/>
      <c r="NTI5854" s="2"/>
      <c r="NTJ5854" s="2"/>
      <c r="NTK5854" s="2"/>
      <c r="NTL5854" s="2"/>
      <c r="NTM5854" s="2"/>
      <c r="NTN5854" s="2"/>
      <c r="NTO5854" s="2"/>
      <c r="NTP5854" s="2"/>
      <c r="NTQ5854" s="2"/>
      <c r="NTR5854" s="2"/>
      <c r="NTS5854" s="2"/>
      <c r="NTT5854" s="2"/>
      <c r="NTU5854" s="2"/>
      <c r="NTV5854" s="2"/>
      <c r="NTW5854" s="2"/>
      <c r="NTX5854" s="2"/>
      <c r="NTY5854" s="2"/>
      <c r="NTZ5854" s="2"/>
      <c r="NUA5854" s="2"/>
      <c r="NUB5854" s="2"/>
      <c r="NUC5854" s="2"/>
      <c r="NUD5854" s="2"/>
      <c r="NUE5854" s="2"/>
      <c r="NUF5854" s="2"/>
      <c r="NUG5854" s="2"/>
      <c r="NUH5854" s="2"/>
      <c r="NUI5854" s="2"/>
      <c r="NUJ5854" s="2"/>
      <c r="NUK5854" s="2"/>
      <c r="NUL5854" s="2"/>
      <c r="NUM5854" s="2"/>
      <c r="NUN5854" s="2"/>
      <c r="NUO5854" s="2"/>
      <c r="NUP5854" s="2"/>
      <c r="NUQ5854" s="2"/>
      <c r="NUR5854" s="2"/>
      <c r="NUS5854" s="2"/>
      <c r="NUT5854" s="2"/>
      <c r="NUU5854" s="2"/>
      <c r="NUV5854" s="2"/>
      <c r="NUW5854" s="2"/>
      <c r="NUX5854" s="2"/>
      <c r="NUY5854" s="2"/>
      <c r="NUZ5854" s="2"/>
      <c r="NVA5854" s="2"/>
      <c r="NVB5854" s="2"/>
      <c r="NVC5854" s="2"/>
      <c r="NVD5854" s="2"/>
      <c r="NVE5854" s="2"/>
      <c r="NVF5854" s="2"/>
      <c r="NVG5854" s="2"/>
      <c r="NVH5854" s="2"/>
      <c r="NVI5854" s="2"/>
      <c r="NVJ5854" s="2"/>
      <c r="NVK5854" s="2"/>
      <c r="NVL5854" s="2"/>
      <c r="NVM5854" s="2"/>
      <c r="NVN5854" s="2"/>
      <c r="NVO5854" s="2"/>
      <c r="NVP5854" s="2"/>
      <c r="NVQ5854" s="2"/>
      <c r="NVR5854" s="2"/>
      <c r="NVS5854" s="2"/>
      <c r="NVT5854" s="2"/>
      <c r="NVU5854" s="2"/>
      <c r="NVV5854" s="2"/>
      <c r="NVW5854" s="2"/>
      <c r="NVX5854" s="2"/>
      <c r="NVY5854" s="2"/>
      <c r="NVZ5854" s="2"/>
      <c r="NWA5854" s="2"/>
      <c r="NWB5854" s="2"/>
      <c r="NWC5854" s="2"/>
      <c r="NWD5854" s="2"/>
      <c r="NWE5854" s="2"/>
      <c r="NWF5854" s="2"/>
      <c r="NWG5854" s="2"/>
      <c r="NWH5854" s="2"/>
      <c r="NWI5854" s="2"/>
      <c r="NWJ5854" s="2"/>
      <c r="NWK5854" s="2"/>
      <c r="NWL5854" s="2"/>
      <c r="NWM5854" s="2"/>
      <c r="NWN5854" s="2"/>
      <c r="NWO5854" s="2"/>
      <c r="NWP5854" s="2"/>
      <c r="NWQ5854" s="2"/>
      <c r="NWR5854" s="2"/>
      <c r="NWS5854" s="2"/>
      <c r="NWT5854" s="2"/>
      <c r="NWU5854" s="2"/>
      <c r="NWV5854" s="2"/>
      <c r="NWW5854" s="2"/>
      <c r="NWX5854" s="2"/>
      <c r="NWY5854" s="2"/>
      <c r="NWZ5854" s="2"/>
      <c r="NXA5854" s="2"/>
      <c r="NXB5854" s="2"/>
      <c r="NXC5854" s="2"/>
      <c r="NXD5854" s="2"/>
      <c r="NXE5854" s="2"/>
      <c r="NXF5854" s="2"/>
      <c r="NXG5854" s="2"/>
      <c r="NXH5854" s="2"/>
      <c r="NXI5854" s="2"/>
      <c r="NXJ5854" s="2"/>
      <c r="NXK5854" s="2"/>
      <c r="NXL5854" s="2"/>
      <c r="NXM5854" s="2"/>
      <c r="NXN5854" s="2"/>
      <c r="NXO5854" s="2"/>
      <c r="NXP5854" s="2"/>
      <c r="NXQ5854" s="2"/>
      <c r="NXR5854" s="2"/>
      <c r="NXS5854" s="2"/>
      <c r="NXT5854" s="2"/>
      <c r="NXU5854" s="2"/>
      <c r="NXV5854" s="2"/>
      <c r="NXW5854" s="2"/>
      <c r="NXX5854" s="2"/>
      <c r="NXY5854" s="2"/>
      <c r="NXZ5854" s="2"/>
      <c r="NYA5854" s="2"/>
      <c r="NYB5854" s="2"/>
      <c r="NYC5854" s="2"/>
      <c r="NYD5854" s="2"/>
      <c r="NYE5854" s="2"/>
      <c r="NYF5854" s="2"/>
      <c r="NYG5854" s="2"/>
      <c r="NYH5854" s="2"/>
      <c r="NYI5854" s="2"/>
      <c r="NYJ5854" s="2"/>
      <c r="NYK5854" s="2"/>
      <c r="NYL5854" s="2"/>
      <c r="NYM5854" s="2"/>
      <c r="NYN5854" s="2"/>
      <c r="NYO5854" s="2"/>
      <c r="NYP5854" s="2"/>
      <c r="NYQ5854" s="2"/>
      <c r="NYR5854" s="2"/>
      <c r="NYS5854" s="2"/>
      <c r="NYT5854" s="2"/>
      <c r="NYU5854" s="2"/>
      <c r="NYV5854" s="2"/>
      <c r="NYW5854" s="2"/>
      <c r="NYX5854" s="2"/>
      <c r="NYY5854" s="2"/>
      <c r="NYZ5854" s="2"/>
      <c r="NZA5854" s="2"/>
      <c r="NZB5854" s="2"/>
      <c r="NZC5854" s="2"/>
      <c r="NZD5854" s="2"/>
      <c r="NZE5854" s="2"/>
      <c r="NZF5854" s="2"/>
      <c r="NZG5854" s="2"/>
      <c r="NZH5854" s="2"/>
      <c r="NZI5854" s="2"/>
      <c r="NZJ5854" s="2"/>
      <c r="NZK5854" s="2"/>
      <c r="NZL5854" s="2"/>
      <c r="NZM5854" s="2"/>
      <c r="NZN5854" s="2"/>
      <c r="NZO5854" s="2"/>
      <c r="NZP5854" s="2"/>
      <c r="NZQ5854" s="2"/>
      <c r="NZR5854" s="2"/>
      <c r="NZS5854" s="2"/>
      <c r="NZT5854" s="2"/>
      <c r="NZU5854" s="2"/>
      <c r="NZV5854" s="2"/>
      <c r="NZW5854" s="2"/>
      <c r="NZX5854" s="2"/>
      <c r="NZY5854" s="2"/>
      <c r="NZZ5854" s="2"/>
      <c r="OAA5854" s="2"/>
      <c r="OAB5854" s="2"/>
      <c r="OAC5854" s="2"/>
      <c r="OAD5854" s="2"/>
      <c r="OAE5854" s="2"/>
      <c r="OAF5854" s="2"/>
      <c r="OAG5854" s="2"/>
      <c r="OAH5854" s="2"/>
      <c r="OAI5854" s="2"/>
      <c r="OAJ5854" s="2"/>
      <c r="OAK5854" s="2"/>
      <c r="OAL5854" s="2"/>
      <c r="OAM5854" s="2"/>
      <c r="OAN5854" s="2"/>
      <c r="OAO5854" s="2"/>
      <c r="OAP5854" s="2"/>
      <c r="OAQ5854" s="2"/>
      <c r="OAR5854" s="2"/>
      <c r="OAS5854" s="2"/>
      <c r="OAT5854" s="2"/>
      <c r="OAU5854" s="2"/>
      <c r="OAV5854" s="2"/>
      <c r="OAW5854" s="2"/>
      <c r="OAX5854" s="2"/>
      <c r="OAY5854" s="2"/>
      <c r="OAZ5854" s="2"/>
      <c r="OBA5854" s="2"/>
      <c r="OBB5854" s="2"/>
      <c r="OBC5854" s="2"/>
      <c r="OBD5854" s="2"/>
      <c r="OBE5854" s="2"/>
      <c r="OBF5854" s="2"/>
      <c r="OBG5854" s="2"/>
      <c r="OBH5854" s="2"/>
      <c r="OBI5854" s="2"/>
      <c r="OBJ5854" s="2"/>
      <c r="OBK5854" s="2"/>
      <c r="OBL5854" s="2"/>
      <c r="OBM5854" s="2"/>
      <c r="OBN5854" s="2"/>
      <c r="OBO5854" s="2"/>
      <c r="OBP5854" s="2"/>
      <c r="OBQ5854" s="2"/>
      <c r="OBR5854" s="2"/>
      <c r="OBS5854" s="2"/>
      <c r="OBT5854" s="2"/>
      <c r="OBU5854" s="2"/>
      <c r="OBV5854" s="2"/>
      <c r="OBW5854" s="2"/>
      <c r="OBX5854" s="2"/>
      <c r="OBY5854" s="2"/>
      <c r="OBZ5854" s="2"/>
      <c r="OCA5854" s="2"/>
      <c r="OCB5854" s="2"/>
      <c r="OCC5854" s="2"/>
      <c r="OCD5854" s="2"/>
      <c r="OCE5854" s="2"/>
      <c r="OCF5854" s="2"/>
      <c r="OCG5854" s="2"/>
      <c r="OCH5854" s="2"/>
      <c r="OCI5854" s="2"/>
      <c r="OCJ5854" s="2"/>
      <c r="OCK5854" s="2"/>
      <c r="OCL5854" s="2"/>
      <c r="OCM5854" s="2"/>
      <c r="OCN5854" s="2"/>
      <c r="OCO5854" s="2"/>
      <c r="OCP5854" s="2"/>
      <c r="OCQ5854" s="2"/>
      <c r="OCR5854" s="2"/>
      <c r="OCS5854" s="2"/>
      <c r="OCT5854" s="2"/>
      <c r="OCU5854" s="2"/>
      <c r="OCV5854" s="2"/>
      <c r="OCW5854" s="2"/>
      <c r="OCX5854" s="2"/>
      <c r="OCY5854" s="2"/>
      <c r="OCZ5854" s="2"/>
      <c r="ODA5854" s="2"/>
      <c r="ODB5854" s="2"/>
      <c r="ODC5854" s="2"/>
      <c r="ODD5854" s="2"/>
      <c r="ODE5854" s="2"/>
      <c r="ODF5854" s="2"/>
      <c r="ODG5854" s="2"/>
      <c r="ODH5854" s="2"/>
      <c r="ODI5854" s="2"/>
      <c r="ODJ5854" s="2"/>
      <c r="ODK5854" s="2"/>
      <c r="ODL5854" s="2"/>
      <c r="ODM5854" s="2"/>
      <c r="ODN5854" s="2"/>
      <c r="ODO5854" s="2"/>
      <c r="ODP5854" s="2"/>
      <c r="ODQ5854" s="2"/>
      <c r="ODR5854" s="2"/>
      <c r="ODS5854" s="2"/>
      <c r="ODT5854" s="2"/>
      <c r="ODU5854" s="2"/>
      <c r="ODV5854" s="2"/>
      <c r="ODW5854" s="2"/>
      <c r="ODX5854" s="2"/>
      <c r="ODY5854" s="2"/>
      <c r="ODZ5854" s="2"/>
      <c r="OEA5854" s="2"/>
      <c r="OEB5854" s="2"/>
      <c r="OEC5854" s="2"/>
      <c r="OED5854" s="2"/>
      <c r="OEE5854" s="2"/>
      <c r="OEF5854" s="2"/>
      <c r="OEG5854" s="2"/>
      <c r="OEH5854" s="2"/>
      <c r="OEI5854" s="2"/>
      <c r="OEJ5854" s="2"/>
      <c r="OEK5854" s="2"/>
      <c r="OEL5854" s="2"/>
      <c r="OEM5854" s="2"/>
      <c r="OEN5854" s="2"/>
      <c r="OEO5854" s="2"/>
      <c r="OEP5854" s="2"/>
      <c r="OEQ5854" s="2"/>
      <c r="OER5854" s="2"/>
      <c r="OES5854" s="2"/>
      <c r="OET5854" s="2"/>
      <c r="OEU5854" s="2"/>
      <c r="OEV5854" s="2"/>
      <c r="OEW5854" s="2"/>
      <c r="OEX5854" s="2"/>
      <c r="OEY5854" s="2"/>
      <c r="OEZ5854" s="2"/>
      <c r="OFA5854" s="2"/>
      <c r="OFB5854" s="2"/>
      <c r="OFC5854" s="2"/>
      <c r="OFD5854" s="2"/>
      <c r="OFE5854" s="2"/>
      <c r="OFF5854" s="2"/>
      <c r="OFG5854" s="2"/>
      <c r="OFH5854" s="2"/>
      <c r="OFI5854" s="2"/>
      <c r="OFJ5854" s="2"/>
      <c r="OFK5854" s="2"/>
      <c r="OFL5854" s="2"/>
      <c r="OFM5854" s="2"/>
      <c r="OFN5854" s="2"/>
      <c r="OFO5854" s="2"/>
      <c r="OFP5854" s="2"/>
      <c r="OFQ5854" s="2"/>
      <c r="OFR5854" s="2"/>
      <c r="OFS5854" s="2"/>
      <c r="OFT5854" s="2"/>
      <c r="OFU5854" s="2"/>
      <c r="OFV5854" s="2"/>
      <c r="OFW5854" s="2"/>
      <c r="OFX5854" s="2"/>
      <c r="OFY5854" s="2"/>
      <c r="OFZ5854" s="2"/>
      <c r="OGA5854" s="2"/>
      <c r="OGB5854" s="2"/>
      <c r="OGC5854" s="2"/>
      <c r="OGD5854" s="2"/>
      <c r="OGE5854" s="2"/>
      <c r="OGF5854" s="2"/>
      <c r="OGG5854" s="2"/>
      <c r="OGH5854" s="2"/>
      <c r="OGI5854" s="2"/>
      <c r="OGJ5854" s="2"/>
      <c r="OGK5854" s="2"/>
      <c r="OGL5854" s="2"/>
      <c r="OGM5854" s="2"/>
      <c r="OGN5854" s="2"/>
      <c r="OGO5854" s="2"/>
      <c r="OGP5854" s="2"/>
      <c r="OGQ5854" s="2"/>
      <c r="OGR5854" s="2"/>
      <c r="OGS5854" s="2"/>
      <c r="OGT5854" s="2"/>
      <c r="OGU5854" s="2"/>
      <c r="OGV5854" s="2"/>
      <c r="OGW5854" s="2"/>
      <c r="OGX5854" s="2"/>
      <c r="OGY5854" s="2"/>
      <c r="OGZ5854" s="2"/>
      <c r="OHA5854" s="2"/>
      <c r="OHB5854" s="2"/>
      <c r="OHC5854" s="2"/>
      <c r="OHD5854" s="2"/>
      <c r="OHE5854" s="2"/>
      <c r="OHF5854" s="2"/>
      <c r="OHG5854" s="2"/>
      <c r="OHH5854" s="2"/>
      <c r="OHI5854" s="2"/>
      <c r="OHJ5854" s="2"/>
      <c r="OHK5854" s="2"/>
      <c r="OHL5854" s="2"/>
      <c r="OHM5854" s="2"/>
      <c r="OHN5854" s="2"/>
      <c r="OHO5854" s="2"/>
      <c r="OHP5854" s="2"/>
      <c r="OHQ5854" s="2"/>
      <c r="OHR5854" s="2"/>
      <c r="OHS5854" s="2"/>
      <c r="OHT5854" s="2"/>
      <c r="OHU5854" s="2"/>
      <c r="OHV5854" s="2"/>
      <c r="OHW5854" s="2"/>
      <c r="OHX5854" s="2"/>
      <c r="OHY5854" s="2"/>
      <c r="OHZ5854" s="2"/>
      <c r="OIA5854" s="2"/>
      <c r="OIB5854" s="2"/>
      <c r="OIC5854" s="2"/>
      <c r="OID5854" s="2"/>
      <c r="OIE5854" s="2"/>
      <c r="OIF5854" s="2"/>
      <c r="OIG5854" s="2"/>
      <c r="OIH5854" s="2"/>
      <c r="OII5854" s="2"/>
      <c r="OIJ5854" s="2"/>
      <c r="OIK5854" s="2"/>
      <c r="OIL5854" s="2"/>
      <c r="OIM5854" s="2"/>
      <c r="OIN5854" s="2"/>
      <c r="OIO5854" s="2"/>
      <c r="OIP5854" s="2"/>
      <c r="OIQ5854" s="2"/>
      <c r="OIR5854" s="2"/>
      <c r="OIS5854" s="2"/>
      <c r="OIT5854" s="2"/>
      <c r="OIU5854" s="2"/>
      <c r="OIV5854" s="2"/>
      <c r="OIW5854" s="2"/>
      <c r="OIX5854" s="2"/>
      <c r="OIY5854" s="2"/>
      <c r="OIZ5854" s="2"/>
      <c r="OJA5854" s="2"/>
      <c r="OJB5854" s="2"/>
      <c r="OJC5854" s="2"/>
      <c r="OJD5854" s="2"/>
      <c r="OJE5854" s="2"/>
      <c r="OJF5854" s="2"/>
      <c r="OJG5854" s="2"/>
      <c r="OJH5854" s="2"/>
      <c r="OJI5854" s="2"/>
      <c r="OJJ5854" s="2"/>
      <c r="OJK5854" s="2"/>
      <c r="OJL5854" s="2"/>
      <c r="OJM5854" s="2"/>
      <c r="OJN5854" s="2"/>
      <c r="OJO5854" s="2"/>
      <c r="OJP5854" s="2"/>
      <c r="OJQ5854" s="2"/>
      <c r="OJR5854" s="2"/>
      <c r="OJS5854" s="2"/>
      <c r="OJT5854" s="2"/>
      <c r="OJU5854" s="2"/>
      <c r="OJV5854" s="2"/>
      <c r="OJW5854" s="2"/>
      <c r="OJX5854" s="2"/>
      <c r="OJY5854" s="2"/>
      <c r="OJZ5854" s="2"/>
      <c r="OKA5854" s="2"/>
      <c r="OKB5854" s="2"/>
      <c r="OKC5854" s="2"/>
      <c r="OKD5854" s="2"/>
      <c r="OKE5854" s="2"/>
      <c r="OKF5854" s="2"/>
      <c r="OKG5854" s="2"/>
      <c r="OKH5854" s="2"/>
      <c r="OKI5854" s="2"/>
      <c r="OKJ5854" s="2"/>
      <c r="OKK5854" s="2"/>
      <c r="OKL5854" s="2"/>
      <c r="OKM5854" s="2"/>
      <c r="OKN5854" s="2"/>
      <c r="OKO5854" s="2"/>
      <c r="OKP5854" s="2"/>
      <c r="OKQ5854" s="2"/>
      <c r="OKR5854" s="2"/>
      <c r="OKS5854" s="2"/>
      <c r="OKT5854" s="2"/>
      <c r="OKU5854" s="2"/>
      <c r="OKV5854" s="2"/>
      <c r="OKW5854" s="2"/>
      <c r="OKX5854" s="2"/>
      <c r="OKY5854" s="2"/>
      <c r="OKZ5854" s="2"/>
      <c r="OLA5854" s="2"/>
      <c r="OLB5854" s="2"/>
      <c r="OLC5854" s="2"/>
      <c r="OLD5854" s="2"/>
      <c r="OLE5854" s="2"/>
      <c r="OLF5854" s="2"/>
      <c r="OLG5854" s="2"/>
      <c r="OLH5854" s="2"/>
      <c r="OLI5854" s="2"/>
      <c r="OLJ5854" s="2"/>
      <c r="OLK5854" s="2"/>
      <c r="OLL5854" s="2"/>
      <c r="OLM5854" s="2"/>
      <c r="OLN5854" s="2"/>
      <c r="OLO5854" s="2"/>
      <c r="OLP5854" s="2"/>
      <c r="OLQ5854" s="2"/>
      <c r="OLR5854" s="2"/>
      <c r="OLS5854" s="2"/>
      <c r="OLT5854" s="2"/>
      <c r="OLU5854" s="2"/>
      <c r="OLV5854" s="2"/>
      <c r="OLW5854" s="2"/>
      <c r="OLX5854" s="2"/>
      <c r="OLY5854" s="2"/>
      <c r="OLZ5854" s="2"/>
      <c r="OMA5854" s="2"/>
      <c r="OMB5854" s="2"/>
      <c r="OMC5854" s="2"/>
      <c r="OMD5854" s="2"/>
      <c r="OME5854" s="2"/>
      <c r="OMF5854" s="2"/>
      <c r="OMG5854" s="2"/>
      <c r="OMH5854" s="2"/>
      <c r="OMI5854" s="2"/>
      <c r="OMJ5854" s="2"/>
      <c r="OMK5854" s="2"/>
      <c r="OML5854" s="2"/>
      <c r="OMM5854" s="2"/>
      <c r="OMN5854" s="2"/>
      <c r="OMO5854" s="2"/>
      <c r="OMP5854" s="2"/>
      <c r="OMQ5854" s="2"/>
      <c r="OMR5854" s="2"/>
      <c r="OMS5854" s="2"/>
      <c r="OMT5854" s="2"/>
      <c r="OMU5854" s="2"/>
      <c r="OMV5854" s="2"/>
      <c r="OMW5854" s="2"/>
      <c r="OMX5854" s="2"/>
      <c r="OMY5854" s="2"/>
      <c r="OMZ5854" s="2"/>
      <c r="ONA5854" s="2"/>
      <c r="ONB5854" s="2"/>
      <c r="ONC5854" s="2"/>
      <c r="OND5854" s="2"/>
      <c r="ONE5854" s="2"/>
      <c r="ONF5854" s="2"/>
      <c r="ONG5854" s="2"/>
      <c r="ONH5854" s="2"/>
      <c r="ONI5854" s="2"/>
      <c r="ONJ5854" s="2"/>
      <c r="ONK5854" s="2"/>
      <c r="ONL5854" s="2"/>
      <c r="ONM5854" s="2"/>
      <c r="ONN5854" s="2"/>
      <c r="ONO5854" s="2"/>
      <c r="ONP5854" s="2"/>
      <c r="ONQ5854" s="2"/>
      <c r="ONR5854" s="2"/>
      <c r="ONS5854" s="2"/>
      <c r="ONT5854" s="2"/>
      <c r="ONU5854" s="2"/>
      <c r="ONV5854" s="2"/>
      <c r="ONW5854" s="2"/>
      <c r="ONX5854" s="2"/>
      <c r="ONY5854" s="2"/>
      <c r="ONZ5854" s="2"/>
      <c r="OOA5854" s="2"/>
      <c r="OOB5854" s="2"/>
      <c r="OOC5854" s="2"/>
      <c r="OOD5854" s="2"/>
      <c r="OOE5854" s="2"/>
      <c r="OOF5854" s="2"/>
      <c r="OOG5854" s="2"/>
      <c r="OOH5854" s="2"/>
      <c r="OOI5854" s="2"/>
      <c r="OOJ5854" s="2"/>
      <c r="OOK5854" s="2"/>
      <c r="OOL5854" s="2"/>
      <c r="OOM5854" s="2"/>
      <c r="OON5854" s="2"/>
      <c r="OOO5854" s="2"/>
      <c r="OOP5854" s="2"/>
      <c r="OOQ5854" s="2"/>
      <c r="OOR5854" s="2"/>
      <c r="OOS5854" s="2"/>
      <c r="OOT5854" s="2"/>
      <c r="OOU5854" s="2"/>
      <c r="OOV5854" s="2"/>
      <c r="OOW5854" s="2"/>
      <c r="OOX5854" s="2"/>
      <c r="OOY5854" s="2"/>
      <c r="OOZ5854" s="2"/>
      <c r="OPA5854" s="2"/>
      <c r="OPB5854" s="2"/>
      <c r="OPC5854" s="2"/>
      <c r="OPD5854" s="2"/>
      <c r="OPE5854" s="2"/>
      <c r="OPF5854" s="2"/>
      <c r="OPG5854" s="2"/>
      <c r="OPH5854" s="2"/>
      <c r="OPI5854" s="2"/>
      <c r="OPJ5854" s="2"/>
      <c r="OPK5854" s="2"/>
      <c r="OPL5854" s="2"/>
      <c r="OPM5854" s="2"/>
      <c r="OPN5854" s="2"/>
      <c r="OPO5854" s="2"/>
      <c r="OPP5854" s="2"/>
      <c r="OPQ5854" s="2"/>
      <c r="OPR5854" s="2"/>
      <c r="OPS5854" s="2"/>
      <c r="OPT5854" s="2"/>
      <c r="OPU5854" s="2"/>
      <c r="OPV5854" s="2"/>
      <c r="OPW5854" s="2"/>
      <c r="OPX5854" s="2"/>
      <c r="OPY5854" s="2"/>
      <c r="OPZ5854" s="2"/>
      <c r="OQA5854" s="2"/>
      <c r="OQB5854" s="2"/>
      <c r="OQC5854" s="2"/>
      <c r="OQD5854" s="2"/>
      <c r="OQE5854" s="2"/>
      <c r="OQF5854" s="2"/>
      <c r="OQG5854" s="2"/>
      <c r="OQH5854" s="2"/>
      <c r="OQI5854" s="2"/>
      <c r="OQJ5854" s="2"/>
      <c r="OQK5854" s="2"/>
      <c r="OQL5854" s="2"/>
      <c r="OQM5854" s="2"/>
      <c r="OQN5854" s="2"/>
      <c r="OQO5854" s="2"/>
      <c r="OQP5854" s="2"/>
      <c r="OQQ5854" s="2"/>
      <c r="OQR5854" s="2"/>
      <c r="OQS5854" s="2"/>
      <c r="OQT5854" s="2"/>
      <c r="OQU5854" s="2"/>
      <c r="OQV5854" s="2"/>
      <c r="OQW5854" s="2"/>
      <c r="OQX5854" s="2"/>
      <c r="OQY5854" s="2"/>
      <c r="OQZ5854" s="2"/>
      <c r="ORA5854" s="2"/>
      <c r="ORB5854" s="2"/>
      <c r="ORC5854" s="2"/>
      <c r="ORD5854" s="2"/>
      <c r="ORE5854" s="2"/>
      <c r="ORF5854" s="2"/>
      <c r="ORG5854" s="2"/>
      <c r="ORH5854" s="2"/>
      <c r="ORI5854" s="2"/>
      <c r="ORJ5854" s="2"/>
      <c r="ORK5854" s="2"/>
      <c r="ORL5854" s="2"/>
      <c r="ORM5854" s="2"/>
      <c r="ORN5854" s="2"/>
      <c r="ORO5854" s="2"/>
      <c r="ORP5854" s="2"/>
      <c r="ORQ5854" s="2"/>
      <c r="ORR5854" s="2"/>
      <c r="ORS5854" s="2"/>
      <c r="ORT5854" s="2"/>
      <c r="ORU5854" s="2"/>
      <c r="ORV5854" s="2"/>
      <c r="ORW5854" s="2"/>
      <c r="ORX5854" s="2"/>
      <c r="ORY5854" s="2"/>
      <c r="ORZ5854" s="2"/>
      <c r="OSA5854" s="2"/>
      <c r="OSB5854" s="2"/>
      <c r="OSC5854" s="2"/>
      <c r="OSD5854" s="2"/>
      <c r="OSE5854" s="2"/>
      <c r="OSF5854" s="2"/>
      <c r="OSG5854" s="2"/>
      <c r="OSH5854" s="2"/>
      <c r="OSI5854" s="2"/>
      <c r="OSJ5854" s="2"/>
      <c r="OSK5854" s="2"/>
      <c r="OSL5854" s="2"/>
      <c r="OSM5854" s="2"/>
      <c r="OSN5854" s="2"/>
      <c r="OSO5854" s="2"/>
      <c r="OSP5854" s="2"/>
      <c r="OSQ5854" s="2"/>
      <c r="OSR5854" s="2"/>
      <c r="OSS5854" s="2"/>
      <c r="OST5854" s="2"/>
      <c r="OSU5854" s="2"/>
      <c r="OSV5854" s="2"/>
      <c r="OSW5854" s="2"/>
      <c r="OSX5854" s="2"/>
      <c r="OSY5854" s="2"/>
      <c r="OSZ5854" s="2"/>
      <c r="OTA5854" s="2"/>
      <c r="OTB5854" s="2"/>
      <c r="OTC5854" s="2"/>
      <c r="OTD5854" s="2"/>
      <c r="OTE5854" s="2"/>
      <c r="OTF5854" s="2"/>
      <c r="OTG5854" s="2"/>
      <c r="OTH5854" s="2"/>
      <c r="OTI5854" s="2"/>
      <c r="OTJ5854" s="2"/>
      <c r="OTK5854" s="2"/>
      <c r="OTL5854" s="2"/>
      <c r="OTM5854" s="2"/>
      <c r="OTN5854" s="2"/>
      <c r="OTO5854" s="2"/>
      <c r="OTP5854" s="2"/>
      <c r="OTQ5854" s="2"/>
      <c r="OTR5854" s="2"/>
      <c r="OTS5854" s="2"/>
      <c r="OTT5854" s="2"/>
      <c r="OTU5854" s="2"/>
      <c r="OTV5854" s="2"/>
      <c r="OTW5854" s="2"/>
      <c r="OTX5854" s="2"/>
      <c r="OTY5854" s="2"/>
      <c r="OTZ5854" s="2"/>
      <c r="OUA5854" s="2"/>
      <c r="OUB5854" s="2"/>
      <c r="OUC5854" s="2"/>
      <c r="OUD5854" s="2"/>
      <c r="OUE5854" s="2"/>
      <c r="OUF5854" s="2"/>
      <c r="OUG5854" s="2"/>
      <c r="OUH5854" s="2"/>
      <c r="OUI5854" s="2"/>
      <c r="OUJ5854" s="2"/>
      <c r="OUK5854" s="2"/>
      <c r="OUL5854" s="2"/>
      <c r="OUM5854" s="2"/>
      <c r="OUN5854" s="2"/>
      <c r="OUO5854" s="2"/>
      <c r="OUP5854" s="2"/>
      <c r="OUQ5854" s="2"/>
      <c r="OUR5854" s="2"/>
      <c r="OUS5854" s="2"/>
      <c r="OUT5854" s="2"/>
      <c r="OUU5854" s="2"/>
      <c r="OUV5854" s="2"/>
      <c r="OUW5854" s="2"/>
      <c r="OUX5854" s="2"/>
      <c r="OUY5854" s="2"/>
      <c r="OUZ5854" s="2"/>
      <c r="OVA5854" s="2"/>
      <c r="OVB5854" s="2"/>
      <c r="OVC5854" s="2"/>
      <c r="OVD5854" s="2"/>
      <c r="OVE5854" s="2"/>
      <c r="OVF5854" s="2"/>
      <c r="OVG5854" s="2"/>
      <c r="OVH5854" s="2"/>
      <c r="OVI5854" s="2"/>
      <c r="OVJ5854" s="2"/>
      <c r="OVK5854" s="2"/>
      <c r="OVL5854" s="2"/>
      <c r="OVM5854" s="2"/>
      <c r="OVN5854" s="2"/>
      <c r="OVO5854" s="2"/>
      <c r="OVP5854" s="2"/>
      <c r="OVQ5854" s="2"/>
      <c r="OVR5854" s="2"/>
      <c r="OVS5854" s="2"/>
      <c r="OVT5854" s="2"/>
      <c r="OVU5854" s="2"/>
      <c r="OVV5854" s="2"/>
      <c r="OVW5854" s="2"/>
      <c r="OVX5854" s="2"/>
      <c r="OVY5854" s="2"/>
      <c r="OVZ5854" s="2"/>
      <c r="OWA5854" s="2"/>
      <c r="OWB5854" s="2"/>
      <c r="OWC5854" s="2"/>
      <c r="OWD5854" s="2"/>
      <c r="OWE5854" s="2"/>
      <c r="OWF5854" s="2"/>
      <c r="OWG5854" s="2"/>
      <c r="OWH5854" s="2"/>
      <c r="OWI5854" s="2"/>
      <c r="OWJ5854" s="2"/>
      <c r="OWK5854" s="2"/>
      <c r="OWL5854" s="2"/>
      <c r="OWM5854" s="2"/>
      <c r="OWN5854" s="2"/>
      <c r="OWO5854" s="2"/>
      <c r="OWP5854" s="2"/>
      <c r="OWQ5854" s="2"/>
      <c r="OWR5854" s="2"/>
      <c r="OWS5854" s="2"/>
      <c r="OWT5854" s="2"/>
      <c r="OWU5854" s="2"/>
      <c r="OWV5854" s="2"/>
      <c r="OWW5854" s="2"/>
      <c r="OWX5854" s="2"/>
      <c r="OWY5854" s="2"/>
      <c r="OWZ5854" s="2"/>
      <c r="OXA5854" s="2"/>
      <c r="OXB5854" s="2"/>
      <c r="OXC5854" s="2"/>
      <c r="OXD5854" s="2"/>
      <c r="OXE5854" s="2"/>
      <c r="OXF5854" s="2"/>
      <c r="OXG5854" s="2"/>
      <c r="OXH5854" s="2"/>
      <c r="OXI5854" s="2"/>
      <c r="OXJ5854" s="2"/>
      <c r="OXK5854" s="2"/>
      <c r="OXL5854" s="2"/>
      <c r="OXM5854" s="2"/>
      <c r="OXN5854" s="2"/>
      <c r="OXO5854" s="2"/>
      <c r="OXP5854" s="2"/>
      <c r="OXQ5854" s="2"/>
      <c r="OXR5854" s="2"/>
      <c r="OXS5854" s="2"/>
      <c r="OXT5854" s="2"/>
      <c r="OXU5854" s="2"/>
      <c r="OXV5854" s="2"/>
      <c r="OXW5854" s="2"/>
      <c r="OXX5854" s="2"/>
      <c r="OXY5854" s="2"/>
      <c r="OXZ5854" s="2"/>
      <c r="OYA5854" s="2"/>
      <c r="OYB5854" s="2"/>
      <c r="OYC5854" s="2"/>
      <c r="OYD5854" s="2"/>
      <c r="OYE5854" s="2"/>
      <c r="OYF5854" s="2"/>
      <c r="OYG5854" s="2"/>
      <c r="OYH5854" s="2"/>
      <c r="OYI5854" s="2"/>
      <c r="OYJ5854" s="2"/>
      <c r="OYK5854" s="2"/>
      <c r="OYL5854" s="2"/>
      <c r="OYM5854" s="2"/>
      <c r="OYN5854" s="2"/>
      <c r="OYO5854" s="2"/>
      <c r="OYP5854" s="2"/>
      <c r="OYQ5854" s="2"/>
      <c r="OYR5854" s="2"/>
      <c r="OYS5854" s="2"/>
      <c r="OYT5854" s="2"/>
      <c r="OYU5854" s="2"/>
      <c r="OYV5854" s="2"/>
      <c r="OYW5854" s="2"/>
      <c r="OYX5854" s="2"/>
      <c r="OYY5854" s="2"/>
      <c r="OYZ5854" s="2"/>
      <c r="OZA5854" s="2"/>
      <c r="OZB5854" s="2"/>
      <c r="OZC5854" s="2"/>
      <c r="OZD5854" s="2"/>
      <c r="OZE5854" s="2"/>
      <c r="OZF5854" s="2"/>
      <c r="OZG5854" s="2"/>
      <c r="OZH5854" s="2"/>
      <c r="OZI5854" s="2"/>
      <c r="OZJ5854" s="2"/>
      <c r="OZK5854" s="2"/>
      <c r="OZL5854" s="2"/>
      <c r="OZM5854" s="2"/>
      <c r="OZN5854" s="2"/>
      <c r="OZO5854" s="2"/>
      <c r="OZP5854" s="2"/>
      <c r="OZQ5854" s="2"/>
      <c r="OZR5854" s="2"/>
      <c r="OZS5854" s="2"/>
      <c r="OZT5854" s="2"/>
      <c r="OZU5854" s="2"/>
      <c r="OZV5854" s="2"/>
      <c r="OZW5854" s="2"/>
      <c r="OZX5854" s="2"/>
      <c r="OZY5854" s="2"/>
      <c r="OZZ5854" s="2"/>
      <c r="PAA5854" s="2"/>
      <c r="PAB5854" s="2"/>
      <c r="PAC5854" s="2"/>
      <c r="PAD5854" s="2"/>
      <c r="PAE5854" s="2"/>
      <c r="PAF5854" s="2"/>
      <c r="PAG5854" s="2"/>
      <c r="PAH5854" s="2"/>
      <c r="PAI5854" s="2"/>
      <c r="PAJ5854" s="2"/>
      <c r="PAK5854" s="2"/>
      <c r="PAL5854" s="2"/>
      <c r="PAM5854" s="2"/>
      <c r="PAN5854" s="2"/>
      <c r="PAO5854" s="2"/>
      <c r="PAP5854" s="2"/>
      <c r="PAQ5854" s="2"/>
      <c r="PAR5854" s="2"/>
      <c r="PAS5854" s="2"/>
      <c r="PAT5854" s="2"/>
      <c r="PAU5854" s="2"/>
      <c r="PAV5854" s="2"/>
      <c r="PAW5854" s="2"/>
      <c r="PAX5854" s="2"/>
      <c r="PAY5854" s="2"/>
      <c r="PAZ5854" s="2"/>
      <c r="PBA5854" s="2"/>
      <c r="PBB5854" s="2"/>
      <c r="PBC5854" s="2"/>
      <c r="PBD5854" s="2"/>
      <c r="PBE5854" s="2"/>
      <c r="PBF5854" s="2"/>
      <c r="PBG5854" s="2"/>
      <c r="PBH5854" s="2"/>
      <c r="PBI5854" s="2"/>
      <c r="PBJ5854" s="2"/>
      <c r="PBK5854" s="2"/>
      <c r="PBL5854" s="2"/>
      <c r="PBM5854" s="2"/>
      <c r="PBN5854" s="2"/>
      <c r="PBO5854" s="2"/>
      <c r="PBP5854" s="2"/>
      <c r="PBQ5854" s="2"/>
      <c r="PBR5854" s="2"/>
      <c r="PBS5854" s="2"/>
      <c r="PBT5854" s="2"/>
      <c r="PBU5854" s="2"/>
      <c r="PBV5854" s="2"/>
      <c r="PBW5854" s="2"/>
      <c r="PBX5854" s="2"/>
      <c r="PBY5854" s="2"/>
      <c r="PBZ5854" s="2"/>
      <c r="PCA5854" s="2"/>
      <c r="PCB5854" s="2"/>
      <c r="PCC5854" s="2"/>
      <c r="PCD5854" s="2"/>
      <c r="PCE5854" s="2"/>
      <c r="PCF5854" s="2"/>
      <c r="PCG5854" s="2"/>
      <c r="PCH5854" s="2"/>
      <c r="PCI5854" s="2"/>
      <c r="PCJ5854" s="2"/>
      <c r="PCK5854" s="2"/>
      <c r="PCL5854" s="2"/>
      <c r="PCM5854" s="2"/>
      <c r="PCN5854" s="2"/>
      <c r="PCO5854" s="2"/>
      <c r="PCP5854" s="2"/>
      <c r="PCQ5854" s="2"/>
      <c r="PCR5854" s="2"/>
      <c r="PCS5854" s="2"/>
      <c r="PCT5854" s="2"/>
      <c r="PCU5854" s="2"/>
      <c r="PCV5854" s="2"/>
      <c r="PCW5854" s="2"/>
      <c r="PCX5854" s="2"/>
      <c r="PCY5854" s="2"/>
      <c r="PCZ5854" s="2"/>
      <c r="PDA5854" s="2"/>
      <c r="PDB5854" s="2"/>
      <c r="PDC5854" s="2"/>
      <c r="PDD5854" s="2"/>
      <c r="PDE5854" s="2"/>
      <c r="PDF5854" s="2"/>
      <c r="PDG5854" s="2"/>
      <c r="PDH5854" s="2"/>
      <c r="PDI5854" s="2"/>
      <c r="PDJ5854" s="2"/>
      <c r="PDK5854" s="2"/>
      <c r="PDL5854" s="2"/>
      <c r="PDM5854" s="2"/>
      <c r="PDN5854" s="2"/>
      <c r="PDO5854" s="2"/>
      <c r="PDP5854" s="2"/>
      <c r="PDQ5854" s="2"/>
      <c r="PDR5854" s="2"/>
      <c r="PDS5854" s="2"/>
      <c r="PDT5854" s="2"/>
      <c r="PDU5854" s="2"/>
      <c r="PDV5854" s="2"/>
      <c r="PDW5854" s="2"/>
      <c r="PDX5854" s="2"/>
      <c r="PDY5854" s="2"/>
      <c r="PDZ5854" s="2"/>
      <c r="PEA5854" s="2"/>
      <c r="PEB5854" s="2"/>
      <c r="PEC5854" s="2"/>
      <c r="PED5854" s="2"/>
      <c r="PEE5854" s="2"/>
      <c r="PEF5854" s="2"/>
      <c r="PEG5854" s="2"/>
      <c r="PEH5854" s="2"/>
      <c r="PEI5854" s="2"/>
      <c r="PEJ5854" s="2"/>
      <c r="PEK5854" s="2"/>
      <c r="PEL5854" s="2"/>
      <c r="PEM5854" s="2"/>
      <c r="PEN5854" s="2"/>
      <c r="PEO5854" s="2"/>
      <c r="PEP5854" s="2"/>
      <c r="PEQ5854" s="2"/>
      <c r="PER5854" s="2"/>
      <c r="PES5854" s="2"/>
      <c r="PET5854" s="2"/>
      <c r="PEU5854" s="2"/>
      <c r="PEV5854" s="2"/>
      <c r="PEW5854" s="2"/>
      <c r="PEX5854" s="2"/>
      <c r="PEY5854" s="2"/>
      <c r="PEZ5854" s="2"/>
      <c r="PFA5854" s="2"/>
      <c r="PFB5854" s="2"/>
      <c r="PFC5854" s="2"/>
      <c r="PFD5854" s="2"/>
      <c r="PFE5854" s="2"/>
      <c r="PFF5854" s="2"/>
      <c r="PFG5854" s="2"/>
      <c r="PFH5854" s="2"/>
      <c r="PFI5854" s="2"/>
      <c r="PFJ5854" s="2"/>
      <c r="PFK5854" s="2"/>
      <c r="PFL5854" s="2"/>
      <c r="PFM5854" s="2"/>
      <c r="PFN5854" s="2"/>
      <c r="PFO5854" s="2"/>
      <c r="PFP5854" s="2"/>
      <c r="PFQ5854" s="2"/>
      <c r="PFR5854" s="2"/>
      <c r="PFS5854" s="2"/>
      <c r="PFT5854" s="2"/>
      <c r="PFU5854" s="2"/>
      <c r="PFV5854" s="2"/>
      <c r="PFW5854" s="2"/>
      <c r="PFX5854" s="2"/>
      <c r="PFY5854" s="2"/>
      <c r="PFZ5854" s="2"/>
      <c r="PGA5854" s="2"/>
      <c r="PGB5854" s="2"/>
      <c r="PGC5854" s="2"/>
      <c r="PGD5854" s="2"/>
      <c r="PGE5854" s="2"/>
      <c r="PGF5854" s="2"/>
      <c r="PGG5854" s="2"/>
      <c r="PGH5854" s="2"/>
      <c r="PGI5854" s="2"/>
      <c r="PGJ5854" s="2"/>
      <c r="PGK5854" s="2"/>
      <c r="PGL5854" s="2"/>
      <c r="PGM5854" s="2"/>
      <c r="PGN5854" s="2"/>
      <c r="PGO5854" s="2"/>
      <c r="PGP5854" s="2"/>
      <c r="PGQ5854" s="2"/>
      <c r="PGR5854" s="2"/>
      <c r="PGS5854" s="2"/>
      <c r="PGT5854" s="2"/>
      <c r="PGU5854" s="2"/>
      <c r="PGV5854" s="2"/>
      <c r="PGW5854" s="2"/>
      <c r="PGX5854" s="2"/>
      <c r="PGY5854" s="2"/>
      <c r="PGZ5854" s="2"/>
      <c r="PHA5854" s="2"/>
      <c r="PHB5854" s="2"/>
      <c r="PHC5854" s="2"/>
      <c r="PHD5854" s="2"/>
      <c r="PHE5854" s="2"/>
      <c r="PHF5854" s="2"/>
      <c r="PHG5854" s="2"/>
      <c r="PHH5854" s="2"/>
      <c r="PHI5854" s="2"/>
      <c r="PHJ5854" s="2"/>
      <c r="PHK5854" s="2"/>
      <c r="PHL5854" s="2"/>
      <c r="PHM5854" s="2"/>
      <c r="PHN5854" s="2"/>
      <c r="PHO5854" s="2"/>
      <c r="PHP5854" s="2"/>
      <c r="PHQ5854" s="2"/>
      <c r="PHR5854" s="2"/>
      <c r="PHS5854" s="2"/>
      <c r="PHT5854" s="2"/>
      <c r="PHU5854" s="2"/>
      <c r="PHV5854" s="2"/>
      <c r="PHW5854" s="2"/>
      <c r="PHX5854" s="2"/>
      <c r="PHY5854" s="2"/>
      <c r="PHZ5854" s="2"/>
      <c r="PIA5854" s="2"/>
      <c r="PIB5854" s="2"/>
      <c r="PIC5854" s="2"/>
      <c r="PID5854" s="2"/>
      <c r="PIE5854" s="2"/>
      <c r="PIF5854" s="2"/>
      <c r="PIG5854" s="2"/>
      <c r="PIH5854" s="2"/>
      <c r="PII5854" s="2"/>
      <c r="PIJ5854" s="2"/>
      <c r="PIK5854" s="2"/>
      <c r="PIL5854" s="2"/>
      <c r="PIM5854" s="2"/>
      <c r="PIN5854" s="2"/>
      <c r="PIO5854" s="2"/>
      <c r="PIP5854" s="2"/>
      <c r="PIQ5854" s="2"/>
      <c r="PIR5854" s="2"/>
      <c r="PIS5854" s="2"/>
      <c r="PIT5854" s="2"/>
      <c r="PIU5854" s="2"/>
      <c r="PIV5854" s="2"/>
      <c r="PIW5854" s="2"/>
      <c r="PIX5854" s="2"/>
      <c r="PIY5854" s="2"/>
      <c r="PIZ5854" s="2"/>
      <c r="PJA5854" s="2"/>
      <c r="PJB5854" s="2"/>
      <c r="PJC5854" s="2"/>
      <c r="PJD5854" s="2"/>
      <c r="PJE5854" s="2"/>
      <c r="PJF5854" s="2"/>
      <c r="PJG5854" s="2"/>
      <c r="PJH5854" s="2"/>
      <c r="PJI5854" s="2"/>
      <c r="PJJ5854" s="2"/>
      <c r="PJK5854" s="2"/>
      <c r="PJL5854" s="2"/>
      <c r="PJM5854" s="2"/>
      <c r="PJN5854" s="2"/>
      <c r="PJO5854" s="2"/>
      <c r="PJP5854" s="2"/>
      <c r="PJQ5854" s="2"/>
      <c r="PJR5854" s="2"/>
      <c r="PJS5854" s="2"/>
      <c r="PJT5854" s="2"/>
      <c r="PJU5854" s="2"/>
      <c r="PJV5854" s="2"/>
      <c r="PJW5854" s="2"/>
      <c r="PJX5854" s="2"/>
      <c r="PJY5854" s="2"/>
      <c r="PJZ5854" s="2"/>
      <c r="PKA5854" s="2"/>
      <c r="PKB5854" s="2"/>
      <c r="PKC5854" s="2"/>
      <c r="PKD5854" s="2"/>
      <c r="PKE5854" s="2"/>
      <c r="PKF5854" s="2"/>
      <c r="PKG5854" s="2"/>
      <c r="PKH5854" s="2"/>
      <c r="PKI5854" s="2"/>
      <c r="PKJ5854" s="2"/>
      <c r="PKK5854" s="2"/>
      <c r="PKL5854" s="2"/>
      <c r="PKM5854" s="2"/>
      <c r="PKN5854" s="2"/>
      <c r="PKO5854" s="2"/>
      <c r="PKP5854" s="2"/>
      <c r="PKQ5854" s="2"/>
      <c r="PKR5854" s="2"/>
      <c r="PKS5854" s="2"/>
      <c r="PKT5854" s="2"/>
      <c r="PKU5854" s="2"/>
      <c r="PKV5854" s="2"/>
      <c r="PKW5854" s="2"/>
      <c r="PKX5854" s="2"/>
      <c r="PKY5854" s="2"/>
      <c r="PKZ5854" s="2"/>
      <c r="PLA5854" s="2"/>
      <c r="PLB5854" s="2"/>
      <c r="PLC5854" s="2"/>
      <c r="PLD5854" s="2"/>
      <c r="PLE5854" s="2"/>
      <c r="PLF5854" s="2"/>
      <c r="PLG5854" s="2"/>
      <c r="PLH5854" s="2"/>
      <c r="PLI5854" s="2"/>
      <c r="PLJ5854" s="2"/>
      <c r="PLK5854" s="2"/>
      <c r="PLL5854" s="2"/>
      <c r="PLM5854" s="2"/>
      <c r="PLN5854" s="2"/>
      <c r="PLO5854" s="2"/>
      <c r="PLP5854" s="2"/>
      <c r="PLQ5854" s="2"/>
      <c r="PLR5854" s="2"/>
      <c r="PLS5854" s="2"/>
      <c r="PLT5854" s="2"/>
      <c r="PLU5854" s="2"/>
      <c r="PLV5854" s="2"/>
      <c r="PLW5854" s="2"/>
      <c r="PLX5854" s="2"/>
      <c r="PLY5854" s="2"/>
      <c r="PLZ5854" s="2"/>
      <c r="PMA5854" s="2"/>
      <c r="PMB5854" s="2"/>
      <c r="PMC5854" s="2"/>
      <c r="PMD5854" s="2"/>
      <c r="PME5854" s="2"/>
      <c r="PMF5854" s="2"/>
      <c r="PMG5854" s="2"/>
      <c r="PMH5854" s="2"/>
      <c r="PMI5854" s="2"/>
      <c r="PMJ5854" s="2"/>
      <c r="PMK5854" s="2"/>
      <c r="PML5854" s="2"/>
      <c r="PMM5854" s="2"/>
      <c r="PMN5854" s="2"/>
      <c r="PMO5854" s="2"/>
      <c r="PMP5854" s="2"/>
      <c r="PMQ5854" s="2"/>
      <c r="PMR5854" s="2"/>
      <c r="PMS5854" s="2"/>
      <c r="PMT5854" s="2"/>
      <c r="PMU5854" s="2"/>
      <c r="PMV5854" s="2"/>
      <c r="PMW5854" s="2"/>
      <c r="PMX5854" s="2"/>
      <c r="PMY5854" s="2"/>
      <c r="PMZ5854" s="2"/>
      <c r="PNA5854" s="2"/>
      <c r="PNB5854" s="2"/>
      <c r="PNC5854" s="2"/>
      <c r="PND5854" s="2"/>
      <c r="PNE5854" s="2"/>
      <c r="PNF5854" s="2"/>
      <c r="PNG5854" s="2"/>
      <c r="PNH5854" s="2"/>
      <c r="PNI5854" s="2"/>
      <c r="PNJ5854" s="2"/>
      <c r="PNK5854" s="2"/>
      <c r="PNL5854" s="2"/>
      <c r="PNM5854" s="2"/>
      <c r="PNN5854" s="2"/>
      <c r="PNO5854" s="2"/>
      <c r="PNP5854" s="2"/>
      <c r="PNQ5854" s="2"/>
      <c r="PNR5854" s="2"/>
      <c r="PNS5854" s="2"/>
      <c r="PNT5854" s="2"/>
      <c r="PNU5854" s="2"/>
      <c r="PNV5854" s="2"/>
      <c r="PNW5854" s="2"/>
      <c r="PNX5854" s="2"/>
      <c r="PNY5854" s="2"/>
      <c r="PNZ5854" s="2"/>
      <c r="POA5854" s="2"/>
      <c r="POB5854" s="2"/>
      <c r="POC5854" s="2"/>
      <c r="POD5854" s="2"/>
      <c r="POE5854" s="2"/>
      <c r="POF5854" s="2"/>
      <c r="POG5854" s="2"/>
      <c r="POH5854" s="2"/>
      <c r="POI5854" s="2"/>
      <c r="POJ5854" s="2"/>
      <c r="POK5854" s="2"/>
      <c r="POL5854" s="2"/>
      <c r="POM5854" s="2"/>
      <c r="PON5854" s="2"/>
      <c r="POO5854" s="2"/>
      <c r="POP5854" s="2"/>
      <c r="POQ5854" s="2"/>
      <c r="POR5854" s="2"/>
      <c r="POS5854" s="2"/>
      <c r="POT5854" s="2"/>
      <c r="POU5854" s="2"/>
      <c r="POV5854" s="2"/>
      <c r="POW5854" s="2"/>
      <c r="POX5854" s="2"/>
      <c r="POY5854" s="2"/>
      <c r="POZ5854" s="2"/>
      <c r="PPA5854" s="2"/>
      <c r="PPB5854" s="2"/>
      <c r="PPC5854" s="2"/>
      <c r="PPD5854" s="2"/>
      <c r="PPE5854" s="2"/>
      <c r="PPF5854" s="2"/>
      <c r="PPG5854" s="2"/>
      <c r="PPH5854" s="2"/>
      <c r="PPI5854" s="2"/>
      <c r="PPJ5854" s="2"/>
      <c r="PPK5854" s="2"/>
      <c r="PPL5854" s="2"/>
      <c r="PPM5854" s="2"/>
      <c r="PPN5854" s="2"/>
      <c r="PPO5854" s="2"/>
      <c r="PPP5854" s="2"/>
      <c r="PPQ5854" s="2"/>
      <c r="PPR5854" s="2"/>
      <c r="PPS5854" s="2"/>
      <c r="PPT5854" s="2"/>
      <c r="PPU5854" s="2"/>
      <c r="PPV5854" s="2"/>
      <c r="PPW5854" s="2"/>
      <c r="PPX5854" s="2"/>
      <c r="PPY5854" s="2"/>
      <c r="PPZ5854" s="2"/>
      <c r="PQA5854" s="2"/>
      <c r="PQB5854" s="2"/>
      <c r="PQC5854" s="2"/>
      <c r="PQD5854" s="2"/>
      <c r="PQE5854" s="2"/>
      <c r="PQF5854" s="2"/>
      <c r="PQG5854" s="2"/>
      <c r="PQH5854" s="2"/>
      <c r="PQI5854" s="2"/>
      <c r="PQJ5854" s="2"/>
      <c r="PQK5854" s="2"/>
      <c r="PQL5854" s="2"/>
      <c r="PQM5854" s="2"/>
      <c r="PQN5854" s="2"/>
      <c r="PQO5854" s="2"/>
      <c r="PQP5854" s="2"/>
      <c r="PQQ5854" s="2"/>
      <c r="PQR5854" s="2"/>
      <c r="PQS5854" s="2"/>
      <c r="PQT5854" s="2"/>
      <c r="PQU5854" s="2"/>
      <c r="PQV5854" s="2"/>
      <c r="PQW5854" s="2"/>
      <c r="PQX5854" s="2"/>
      <c r="PQY5854" s="2"/>
      <c r="PQZ5854" s="2"/>
      <c r="PRA5854" s="2"/>
      <c r="PRB5854" s="2"/>
      <c r="PRC5854" s="2"/>
      <c r="PRD5854" s="2"/>
      <c r="PRE5854" s="2"/>
      <c r="PRF5854" s="2"/>
      <c r="PRG5854" s="2"/>
      <c r="PRH5854" s="2"/>
      <c r="PRI5854" s="2"/>
      <c r="PRJ5854" s="2"/>
      <c r="PRK5854" s="2"/>
      <c r="PRL5854" s="2"/>
      <c r="PRM5854" s="2"/>
      <c r="PRN5854" s="2"/>
      <c r="PRO5854" s="2"/>
      <c r="PRP5854" s="2"/>
      <c r="PRQ5854" s="2"/>
      <c r="PRR5854" s="2"/>
      <c r="PRS5854" s="2"/>
      <c r="PRT5854" s="2"/>
      <c r="PRU5854" s="2"/>
      <c r="PRV5854" s="2"/>
      <c r="PRW5854" s="2"/>
      <c r="PRX5854" s="2"/>
      <c r="PRY5854" s="2"/>
      <c r="PRZ5854" s="2"/>
      <c r="PSA5854" s="2"/>
      <c r="PSB5854" s="2"/>
      <c r="PSC5854" s="2"/>
      <c r="PSD5854" s="2"/>
      <c r="PSE5854" s="2"/>
      <c r="PSF5854" s="2"/>
      <c r="PSG5854" s="2"/>
      <c r="PSH5854" s="2"/>
      <c r="PSI5854" s="2"/>
      <c r="PSJ5854" s="2"/>
      <c r="PSK5854" s="2"/>
      <c r="PSL5854" s="2"/>
      <c r="PSM5854" s="2"/>
      <c r="PSN5854" s="2"/>
      <c r="PSO5854" s="2"/>
      <c r="PSP5854" s="2"/>
      <c r="PSQ5854" s="2"/>
      <c r="PSR5854" s="2"/>
      <c r="PSS5854" s="2"/>
      <c r="PST5854" s="2"/>
      <c r="PSU5854" s="2"/>
      <c r="PSV5854" s="2"/>
      <c r="PSW5854" s="2"/>
      <c r="PSX5854" s="2"/>
      <c r="PSY5854" s="2"/>
      <c r="PSZ5854" s="2"/>
      <c r="PTA5854" s="2"/>
      <c r="PTB5854" s="2"/>
      <c r="PTC5854" s="2"/>
      <c r="PTD5854" s="2"/>
      <c r="PTE5854" s="2"/>
      <c r="PTF5854" s="2"/>
      <c r="PTG5854" s="2"/>
      <c r="PTH5854" s="2"/>
      <c r="PTI5854" s="2"/>
      <c r="PTJ5854" s="2"/>
      <c r="PTK5854" s="2"/>
      <c r="PTL5854" s="2"/>
      <c r="PTM5854" s="2"/>
      <c r="PTN5854" s="2"/>
      <c r="PTO5854" s="2"/>
      <c r="PTP5854" s="2"/>
      <c r="PTQ5854" s="2"/>
      <c r="PTR5854" s="2"/>
      <c r="PTS5854" s="2"/>
      <c r="PTT5854" s="2"/>
      <c r="PTU5854" s="2"/>
      <c r="PTV5854" s="2"/>
      <c r="PTW5854" s="2"/>
      <c r="PTX5854" s="2"/>
      <c r="PTY5854" s="2"/>
      <c r="PTZ5854" s="2"/>
      <c r="PUA5854" s="2"/>
      <c r="PUB5854" s="2"/>
      <c r="PUC5854" s="2"/>
      <c r="PUD5854" s="2"/>
      <c r="PUE5854" s="2"/>
      <c r="PUF5854" s="2"/>
      <c r="PUG5854" s="2"/>
      <c r="PUH5854" s="2"/>
      <c r="PUI5854" s="2"/>
      <c r="PUJ5854" s="2"/>
      <c r="PUK5854" s="2"/>
      <c r="PUL5854" s="2"/>
      <c r="PUM5854" s="2"/>
      <c r="PUN5854" s="2"/>
      <c r="PUO5854" s="2"/>
      <c r="PUP5854" s="2"/>
      <c r="PUQ5854" s="2"/>
      <c r="PUR5854" s="2"/>
      <c r="PUS5854" s="2"/>
      <c r="PUT5854" s="2"/>
      <c r="PUU5854" s="2"/>
      <c r="PUV5854" s="2"/>
      <c r="PUW5854" s="2"/>
      <c r="PUX5854" s="2"/>
      <c r="PUY5854" s="2"/>
      <c r="PUZ5854" s="2"/>
      <c r="PVA5854" s="2"/>
      <c r="PVB5854" s="2"/>
      <c r="PVC5854" s="2"/>
      <c r="PVD5854" s="2"/>
      <c r="PVE5854" s="2"/>
      <c r="PVF5854" s="2"/>
      <c r="PVG5854" s="2"/>
      <c r="PVH5854" s="2"/>
      <c r="PVI5854" s="2"/>
      <c r="PVJ5854" s="2"/>
      <c r="PVK5854" s="2"/>
      <c r="PVL5854" s="2"/>
      <c r="PVM5854" s="2"/>
      <c r="PVN5854" s="2"/>
      <c r="PVO5854" s="2"/>
      <c r="PVP5854" s="2"/>
      <c r="PVQ5854" s="2"/>
      <c r="PVR5854" s="2"/>
      <c r="PVS5854" s="2"/>
      <c r="PVT5854" s="2"/>
      <c r="PVU5854" s="2"/>
      <c r="PVV5854" s="2"/>
      <c r="PVW5854" s="2"/>
      <c r="PVX5854" s="2"/>
      <c r="PVY5854" s="2"/>
      <c r="PVZ5854" s="2"/>
      <c r="PWA5854" s="2"/>
      <c r="PWB5854" s="2"/>
      <c r="PWC5854" s="2"/>
      <c r="PWD5854" s="2"/>
      <c r="PWE5854" s="2"/>
      <c r="PWF5854" s="2"/>
      <c r="PWG5854" s="2"/>
      <c r="PWH5854" s="2"/>
      <c r="PWI5854" s="2"/>
      <c r="PWJ5854" s="2"/>
      <c r="PWK5854" s="2"/>
      <c r="PWL5854" s="2"/>
      <c r="PWM5854" s="2"/>
      <c r="PWN5854" s="2"/>
      <c r="PWO5854" s="2"/>
      <c r="PWP5854" s="2"/>
      <c r="PWQ5854" s="2"/>
      <c r="PWR5854" s="2"/>
      <c r="PWS5854" s="2"/>
      <c r="PWT5854" s="2"/>
      <c r="PWU5854" s="2"/>
      <c r="PWV5854" s="2"/>
      <c r="PWW5854" s="2"/>
      <c r="PWX5854" s="2"/>
      <c r="PWY5854" s="2"/>
      <c r="PWZ5854" s="2"/>
      <c r="PXA5854" s="2"/>
      <c r="PXB5854" s="2"/>
      <c r="PXC5854" s="2"/>
      <c r="PXD5854" s="2"/>
      <c r="PXE5854" s="2"/>
      <c r="PXF5854" s="2"/>
      <c r="PXG5854" s="2"/>
      <c r="PXH5854" s="2"/>
      <c r="PXI5854" s="2"/>
      <c r="PXJ5854" s="2"/>
      <c r="PXK5854" s="2"/>
      <c r="PXL5854" s="2"/>
      <c r="PXM5854" s="2"/>
      <c r="PXN5854" s="2"/>
      <c r="PXO5854" s="2"/>
      <c r="PXP5854" s="2"/>
      <c r="PXQ5854" s="2"/>
      <c r="PXR5854" s="2"/>
      <c r="PXS5854" s="2"/>
      <c r="PXT5854" s="2"/>
      <c r="PXU5854" s="2"/>
      <c r="PXV5854" s="2"/>
      <c r="PXW5854" s="2"/>
      <c r="PXX5854" s="2"/>
      <c r="PXY5854" s="2"/>
      <c r="PXZ5854" s="2"/>
      <c r="PYA5854" s="2"/>
      <c r="PYB5854" s="2"/>
      <c r="PYC5854" s="2"/>
      <c r="PYD5854" s="2"/>
      <c r="PYE5854" s="2"/>
      <c r="PYF5854" s="2"/>
      <c r="PYG5854" s="2"/>
      <c r="PYH5854" s="2"/>
      <c r="PYI5854" s="2"/>
      <c r="PYJ5854" s="2"/>
      <c r="PYK5854" s="2"/>
      <c r="PYL5854" s="2"/>
      <c r="PYM5854" s="2"/>
      <c r="PYN5854" s="2"/>
      <c r="PYO5854" s="2"/>
      <c r="PYP5854" s="2"/>
      <c r="PYQ5854" s="2"/>
      <c r="PYR5854" s="2"/>
      <c r="PYS5854" s="2"/>
      <c r="PYT5854" s="2"/>
      <c r="PYU5854" s="2"/>
      <c r="PYV5854" s="2"/>
      <c r="PYW5854" s="2"/>
      <c r="PYX5854" s="2"/>
      <c r="PYY5854" s="2"/>
      <c r="PYZ5854" s="2"/>
      <c r="PZA5854" s="2"/>
      <c r="PZB5854" s="2"/>
      <c r="PZC5854" s="2"/>
      <c r="PZD5854" s="2"/>
      <c r="PZE5854" s="2"/>
      <c r="PZF5854" s="2"/>
      <c r="PZG5854" s="2"/>
      <c r="PZH5854" s="2"/>
      <c r="PZI5854" s="2"/>
      <c r="PZJ5854" s="2"/>
      <c r="PZK5854" s="2"/>
      <c r="PZL5854" s="2"/>
      <c r="PZM5854" s="2"/>
      <c r="PZN5854" s="2"/>
      <c r="PZO5854" s="2"/>
      <c r="PZP5854" s="2"/>
      <c r="PZQ5854" s="2"/>
      <c r="PZR5854" s="2"/>
      <c r="PZS5854" s="2"/>
      <c r="PZT5854" s="2"/>
      <c r="PZU5854" s="2"/>
      <c r="PZV5854" s="2"/>
      <c r="PZW5854" s="2"/>
      <c r="PZX5854" s="2"/>
      <c r="PZY5854" s="2"/>
      <c r="PZZ5854" s="2"/>
      <c r="QAA5854" s="2"/>
      <c r="QAB5854" s="2"/>
      <c r="QAC5854" s="2"/>
      <c r="QAD5854" s="2"/>
      <c r="QAE5854" s="2"/>
      <c r="QAF5854" s="2"/>
      <c r="QAG5854" s="2"/>
      <c r="QAH5854" s="2"/>
      <c r="QAI5854" s="2"/>
      <c r="QAJ5854" s="2"/>
      <c r="QAK5854" s="2"/>
      <c r="QAL5854" s="2"/>
      <c r="QAM5854" s="2"/>
      <c r="QAN5854" s="2"/>
      <c r="QAO5854" s="2"/>
      <c r="QAP5854" s="2"/>
      <c r="QAQ5854" s="2"/>
      <c r="QAR5854" s="2"/>
      <c r="QAS5854" s="2"/>
      <c r="QAT5854" s="2"/>
      <c r="QAU5854" s="2"/>
      <c r="QAV5854" s="2"/>
      <c r="QAW5854" s="2"/>
      <c r="QAX5854" s="2"/>
      <c r="QAY5854" s="2"/>
      <c r="QAZ5854" s="2"/>
      <c r="QBA5854" s="2"/>
      <c r="QBB5854" s="2"/>
      <c r="QBC5854" s="2"/>
      <c r="QBD5854" s="2"/>
      <c r="QBE5854" s="2"/>
      <c r="QBF5854" s="2"/>
      <c r="QBG5854" s="2"/>
      <c r="QBH5854" s="2"/>
      <c r="QBI5854" s="2"/>
      <c r="QBJ5854" s="2"/>
      <c r="QBK5854" s="2"/>
      <c r="QBL5854" s="2"/>
      <c r="QBM5854" s="2"/>
      <c r="QBN5854" s="2"/>
      <c r="QBO5854" s="2"/>
      <c r="QBP5854" s="2"/>
      <c r="QBQ5854" s="2"/>
      <c r="QBR5854" s="2"/>
      <c r="QBS5854" s="2"/>
      <c r="QBT5854" s="2"/>
      <c r="QBU5854" s="2"/>
      <c r="QBV5854" s="2"/>
      <c r="QBW5854" s="2"/>
      <c r="QBX5854" s="2"/>
      <c r="QBY5854" s="2"/>
      <c r="QBZ5854" s="2"/>
      <c r="QCA5854" s="2"/>
      <c r="QCB5854" s="2"/>
      <c r="QCC5854" s="2"/>
      <c r="QCD5854" s="2"/>
      <c r="QCE5854" s="2"/>
      <c r="QCF5854" s="2"/>
      <c r="QCG5854" s="2"/>
      <c r="QCH5854" s="2"/>
      <c r="QCI5854" s="2"/>
      <c r="QCJ5854" s="2"/>
      <c r="QCK5854" s="2"/>
      <c r="QCL5854" s="2"/>
      <c r="QCM5854" s="2"/>
      <c r="QCN5854" s="2"/>
      <c r="QCO5854" s="2"/>
      <c r="QCP5854" s="2"/>
      <c r="QCQ5854" s="2"/>
      <c r="QCR5854" s="2"/>
      <c r="QCS5854" s="2"/>
      <c r="QCT5854" s="2"/>
      <c r="QCU5854" s="2"/>
      <c r="QCV5854" s="2"/>
      <c r="QCW5854" s="2"/>
      <c r="QCX5854" s="2"/>
      <c r="QCY5854" s="2"/>
      <c r="QCZ5854" s="2"/>
      <c r="QDA5854" s="2"/>
      <c r="QDB5854" s="2"/>
      <c r="QDC5854" s="2"/>
      <c r="QDD5854" s="2"/>
      <c r="QDE5854" s="2"/>
      <c r="QDF5854" s="2"/>
      <c r="QDG5854" s="2"/>
      <c r="QDH5854" s="2"/>
      <c r="QDI5854" s="2"/>
      <c r="QDJ5854" s="2"/>
      <c r="QDK5854" s="2"/>
      <c r="QDL5854" s="2"/>
      <c r="QDM5854" s="2"/>
      <c r="QDN5854" s="2"/>
      <c r="QDO5854" s="2"/>
      <c r="QDP5854" s="2"/>
      <c r="QDQ5854" s="2"/>
      <c r="QDR5854" s="2"/>
      <c r="QDS5854" s="2"/>
      <c r="QDT5854" s="2"/>
      <c r="QDU5854" s="2"/>
      <c r="QDV5854" s="2"/>
      <c r="QDW5854" s="2"/>
      <c r="QDX5854" s="2"/>
      <c r="QDY5854" s="2"/>
      <c r="QDZ5854" s="2"/>
      <c r="QEA5854" s="2"/>
      <c r="QEB5854" s="2"/>
      <c r="QEC5854" s="2"/>
      <c r="QED5854" s="2"/>
      <c r="QEE5854" s="2"/>
      <c r="QEF5854" s="2"/>
      <c r="QEG5854" s="2"/>
      <c r="QEH5854" s="2"/>
      <c r="QEI5854" s="2"/>
      <c r="QEJ5854" s="2"/>
      <c r="QEK5854" s="2"/>
      <c r="QEL5854" s="2"/>
      <c r="QEM5854" s="2"/>
      <c r="QEN5854" s="2"/>
      <c r="QEO5854" s="2"/>
      <c r="QEP5854" s="2"/>
      <c r="QEQ5854" s="2"/>
      <c r="QER5854" s="2"/>
      <c r="QES5854" s="2"/>
      <c r="QET5854" s="2"/>
      <c r="QEU5854" s="2"/>
      <c r="QEV5854" s="2"/>
      <c r="QEW5854" s="2"/>
      <c r="QEX5854" s="2"/>
      <c r="QEY5854" s="2"/>
      <c r="QEZ5854" s="2"/>
      <c r="QFA5854" s="2"/>
      <c r="QFB5854" s="2"/>
      <c r="QFC5854" s="2"/>
      <c r="QFD5854" s="2"/>
      <c r="QFE5854" s="2"/>
      <c r="QFF5854" s="2"/>
      <c r="QFG5854" s="2"/>
      <c r="QFH5854" s="2"/>
      <c r="QFI5854" s="2"/>
      <c r="QFJ5854" s="2"/>
      <c r="QFK5854" s="2"/>
      <c r="QFL5854" s="2"/>
      <c r="QFM5854" s="2"/>
      <c r="QFN5854" s="2"/>
      <c r="QFO5854" s="2"/>
      <c r="QFP5854" s="2"/>
      <c r="QFQ5854" s="2"/>
      <c r="QFR5854" s="2"/>
      <c r="QFS5854" s="2"/>
      <c r="QFT5854" s="2"/>
      <c r="QFU5854" s="2"/>
      <c r="QFV5854" s="2"/>
      <c r="QFW5854" s="2"/>
      <c r="QFX5854" s="2"/>
      <c r="QFY5854" s="2"/>
      <c r="QFZ5854" s="2"/>
      <c r="QGA5854" s="2"/>
      <c r="QGB5854" s="2"/>
      <c r="QGC5854" s="2"/>
      <c r="QGD5854" s="2"/>
      <c r="QGE5854" s="2"/>
      <c r="QGF5854" s="2"/>
      <c r="QGG5854" s="2"/>
      <c r="QGH5854" s="2"/>
      <c r="QGI5854" s="2"/>
      <c r="QGJ5854" s="2"/>
      <c r="QGK5854" s="2"/>
      <c r="QGL5854" s="2"/>
      <c r="QGM5854" s="2"/>
      <c r="QGN5854" s="2"/>
      <c r="QGO5854" s="2"/>
      <c r="QGP5854" s="2"/>
      <c r="QGQ5854" s="2"/>
      <c r="QGR5854" s="2"/>
      <c r="QGS5854" s="2"/>
      <c r="QGT5854" s="2"/>
      <c r="QGU5854" s="2"/>
      <c r="QGV5854" s="2"/>
      <c r="QGW5854" s="2"/>
      <c r="QGX5854" s="2"/>
      <c r="QGY5854" s="2"/>
      <c r="QGZ5854" s="2"/>
      <c r="QHA5854" s="2"/>
      <c r="QHB5854" s="2"/>
      <c r="QHC5854" s="2"/>
      <c r="QHD5854" s="2"/>
      <c r="QHE5854" s="2"/>
      <c r="QHF5854" s="2"/>
      <c r="QHG5854" s="2"/>
      <c r="QHH5854" s="2"/>
      <c r="QHI5854" s="2"/>
      <c r="QHJ5854" s="2"/>
      <c r="QHK5854" s="2"/>
      <c r="QHL5854" s="2"/>
      <c r="QHM5854" s="2"/>
      <c r="QHN5854" s="2"/>
      <c r="QHO5854" s="2"/>
      <c r="QHP5854" s="2"/>
      <c r="QHQ5854" s="2"/>
      <c r="QHR5854" s="2"/>
      <c r="QHS5854" s="2"/>
      <c r="QHT5854" s="2"/>
      <c r="QHU5854" s="2"/>
      <c r="QHV5854" s="2"/>
      <c r="QHW5854" s="2"/>
      <c r="QHX5854" s="2"/>
      <c r="QHY5854" s="2"/>
      <c r="QHZ5854" s="2"/>
      <c r="QIA5854" s="2"/>
      <c r="QIB5854" s="2"/>
      <c r="QIC5854" s="2"/>
      <c r="QID5854" s="2"/>
      <c r="QIE5854" s="2"/>
      <c r="QIF5854" s="2"/>
      <c r="QIG5854" s="2"/>
      <c r="QIH5854" s="2"/>
      <c r="QII5854" s="2"/>
      <c r="QIJ5854" s="2"/>
      <c r="QIK5854" s="2"/>
      <c r="QIL5854" s="2"/>
      <c r="QIM5854" s="2"/>
      <c r="QIN5854" s="2"/>
      <c r="QIO5854" s="2"/>
      <c r="QIP5854" s="2"/>
      <c r="QIQ5854" s="2"/>
      <c r="QIR5854" s="2"/>
      <c r="QIS5854" s="2"/>
      <c r="QIT5854" s="2"/>
      <c r="QIU5854" s="2"/>
      <c r="QIV5854" s="2"/>
      <c r="QIW5854" s="2"/>
      <c r="QIX5854" s="2"/>
      <c r="QIY5854" s="2"/>
      <c r="QIZ5854" s="2"/>
      <c r="QJA5854" s="2"/>
      <c r="QJB5854" s="2"/>
      <c r="QJC5854" s="2"/>
      <c r="QJD5854" s="2"/>
      <c r="QJE5854" s="2"/>
      <c r="QJF5854" s="2"/>
      <c r="QJG5854" s="2"/>
      <c r="QJH5854" s="2"/>
      <c r="QJI5854" s="2"/>
      <c r="QJJ5854" s="2"/>
      <c r="QJK5854" s="2"/>
      <c r="QJL5854" s="2"/>
      <c r="QJM5854" s="2"/>
      <c r="QJN5854" s="2"/>
      <c r="QJO5854" s="2"/>
      <c r="QJP5854" s="2"/>
      <c r="QJQ5854" s="2"/>
      <c r="QJR5854" s="2"/>
      <c r="QJS5854" s="2"/>
      <c r="QJT5854" s="2"/>
      <c r="QJU5854" s="2"/>
      <c r="QJV5854" s="2"/>
      <c r="QJW5854" s="2"/>
      <c r="QJX5854" s="2"/>
      <c r="QJY5854" s="2"/>
      <c r="QJZ5854" s="2"/>
      <c r="QKA5854" s="2"/>
      <c r="QKB5854" s="2"/>
      <c r="QKC5854" s="2"/>
      <c r="QKD5854" s="2"/>
      <c r="QKE5854" s="2"/>
      <c r="QKF5854" s="2"/>
      <c r="QKG5854" s="2"/>
      <c r="QKH5854" s="2"/>
      <c r="QKI5854" s="2"/>
      <c r="QKJ5854" s="2"/>
      <c r="QKK5854" s="2"/>
      <c r="QKL5854" s="2"/>
      <c r="QKM5854" s="2"/>
      <c r="QKN5854" s="2"/>
      <c r="QKO5854" s="2"/>
      <c r="QKP5854" s="2"/>
      <c r="QKQ5854" s="2"/>
      <c r="QKR5854" s="2"/>
      <c r="QKS5854" s="2"/>
      <c r="QKT5854" s="2"/>
      <c r="QKU5854" s="2"/>
      <c r="QKV5854" s="2"/>
      <c r="QKW5854" s="2"/>
      <c r="QKX5854" s="2"/>
      <c r="QKY5854" s="2"/>
      <c r="QKZ5854" s="2"/>
      <c r="QLA5854" s="2"/>
      <c r="QLB5854" s="2"/>
      <c r="QLC5854" s="2"/>
      <c r="QLD5854" s="2"/>
      <c r="QLE5854" s="2"/>
      <c r="QLF5854" s="2"/>
      <c r="QLG5854" s="2"/>
      <c r="QLH5854" s="2"/>
      <c r="QLI5854" s="2"/>
      <c r="QLJ5854" s="2"/>
      <c r="QLK5854" s="2"/>
      <c r="QLL5854" s="2"/>
      <c r="QLM5854" s="2"/>
      <c r="QLN5854" s="2"/>
      <c r="QLO5854" s="2"/>
      <c r="QLP5854" s="2"/>
      <c r="QLQ5854" s="2"/>
      <c r="QLR5854" s="2"/>
      <c r="QLS5854" s="2"/>
      <c r="QLT5854" s="2"/>
      <c r="QLU5854" s="2"/>
      <c r="QLV5854" s="2"/>
      <c r="QLW5854" s="2"/>
      <c r="QLX5854" s="2"/>
      <c r="QLY5854" s="2"/>
      <c r="QLZ5854" s="2"/>
      <c r="QMA5854" s="2"/>
      <c r="QMB5854" s="2"/>
      <c r="QMC5854" s="2"/>
      <c r="QMD5854" s="2"/>
      <c r="QME5854" s="2"/>
      <c r="QMF5854" s="2"/>
      <c r="QMG5854" s="2"/>
      <c r="QMH5854" s="2"/>
      <c r="QMI5854" s="2"/>
      <c r="QMJ5854" s="2"/>
      <c r="QMK5854" s="2"/>
      <c r="QML5854" s="2"/>
      <c r="QMM5854" s="2"/>
      <c r="QMN5854" s="2"/>
      <c r="QMO5854" s="2"/>
      <c r="QMP5854" s="2"/>
      <c r="QMQ5854" s="2"/>
      <c r="QMR5854" s="2"/>
      <c r="QMS5854" s="2"/>
      <c r="QMT5854" s="2"/>
      <c r="QMU5854" s="2"/>
      <c r="QMV5854" s="2"/>
      <c r="QMW5854" s="2"/>
      <c r="QMX5854" s="2"/>
      <c r="QMY5854" s="2"/>
      <c r="QMZ5854" s="2"/>
      <c r="QNA5854" s="2"/>
      <c r="QNB5854" s="2"/>
      <c r="QNC5854" s="2"/>
      <c r="QND5854" s="2"/>
      <c r="QNE5854" s="2"/>
      <c r="QNF5854" s="2"/>
      <c r="QNG5854" s="2"/>
      <c r="QNH5854" s="2"/>
      <c r="QNI5854" s="2"/>
      <c r="QNJ5854" s="2"/>
      <c r="QNK5854" s="2"/>
      <c r="QNL5854" s="2"/>
      <c r="QNM5854" s="2"/>
      <c r="QNN5854" s="2"/>
      <c r="QNO5854" s="2"/>
      <c r="QNP5854" s="2"/>
      <c r="QNQ5854" s="2"/>
      <c r="QNR5854" s="2"/>
      <c r="QNS5854" s="2"/>
      <c r="QNT5854" s="2"/>
      <c r="QNU5854" s="2"/>
      <c r="QNV5854" s="2"/>
      <c r="QNW5854" s="2"/>
      <c r="QNX5854" s="2"/>
      <c r="QNY5854" s="2"/>
      <c r="QNZ5854" s="2"/>
      <c r="QOA5854" s="2"/>
      <c r="QOB5854" s="2"/>
      <c r="QOC5854" s="2"/>
      <c r="QOD5854" s="2"/>
      <c r="QOE5854" s="2"/>
      <c r="QOF5854" s="2"/>
      <c r="QOG5854" s="2"/>
      <c r="QOH5854" s="2"/>
      <c r="QOI5854" s="2"/>
      <c r="QOJ5854" s="2"/>
      <c r="QOK5854" s="2"/>
      <c r="QOL5854" s="2"/>
      <c r="QOM5854" s="2"/>
      <c r="QON5854" s="2"/>
      <c r="QOO5854" s="2"/>
      <c r="QOP5854" s="2"/>
      <c r="QOQ5854" s="2"/>
      <c r="QOR5854" s="2"/>
      <c r="QOS5854" s="2"/>
      <c r="QOT5854" s="2"/>
      <c r="QOU5854" s="2"/>
      <c r="QOV5854" s="2"/>
      <c r="QOW5854" s="2"/>
      <c r="QOX5854" s="2"/>
      <c r="QOY5854" s="2"/>
      <c r="QOZ5854" s="2"/>
      <c r="QPA5854" s="2"/>
      <c r="QPB5854" s="2"/>
      <c r="QPC5854" s="2"/>
      <c r="QPD5854" s="2"/>
      <c r="QPE5854" s="2"/>
      <c r="QPF5854" s="2"/>
      <c r="QPG5854" s="2"/>
      <c r="QPH5854" s="2"/>
      <c r="QPI5854" s="2"/>
      <c r="QPJ5854" s="2"/>
      <c r="QPK5854" s="2"/>
      <c r="QPL5854" s="2"/>
      <c r="QPM5854" s="2"/>
      <c r="QPN5854" s="2"/>
      <c r="QPO5854" s="2"/>
      <c r="QPP5854" s="2"/>
      <c r="QPQ5854" s="2"/>
      <c r="QPR5854" s="2"/>
      <c r="QPS5854" s="2"/>
      <c r="QPT5854" s="2"/>
      <c r="QPU5854" s="2"/>
      <c r="QPV5854" s="2"/>
      <c r="QPW5854" s="2"/>
      <c r="QPX5854" s="2"/>
      <c r="QPY5854" s="2"/>
      <c r="QPZ5854" s="2"/>
      <c r="QQA5854" s="2"/>
      <c r="QQB5854" s="2"/>
      <c r="QQC5854" s="2"/>
      <c r="QQD5854" s="2"/>
      <c r="QQE5854" s="2"/>
      <c r="QQF5854" s="2"/>
      <c r="QQG5854" s="2"/>
      <c r="QQH5854" s="2"/>
      <c r="QQI5854" s="2"/>
      <c r="QQJ5854" s="2"/>
      <c r="QQK5854" s="2"/>
      <c r="QQL5854" s="2"/>
      <c r="QQM5854" s="2"/>
      <c r="QQN5854" s="2"/>
      <c r="QQO5854" s="2"/>
      <c r="QQP5854" s="2"/>
      <c r="QQQ5854" s="2"/>
      <c r="QQR5854" s="2"/>
      <c r="QQS5854" s="2"/>
      <c r="QQT5854" s="2"/>
      <c r="QQU5854" s="2"/>
      <c r="QQV5854" s="2"/>
      <c r="QQW5854" s="2"/>
      <c r="QQX5854" s="2"/>
      <c r="QQY5854" s="2"/>
      <c r="QQZ5854" s="2"/>
      <c r="QRA5854" s="2"/>
      <c r="QRB5854" s="2"/>
      <c r="QRC5854" s="2"/>
      <c r="QRD5854" s="2"/>
      <c r="QRE5854" s="2"/>
      <c r="QRF5854" s="2"/>
      <c r="QRG5854" s="2"/>
      <c r="QRH5854" s="2"/>
      <c r="QRI5854" s="2"/>
      <c r="QRJ5854" s="2"/>
      <c r="QRK5854" s="2"/>
      <c r="QRL5854" s="2"/>
      <c r="QRM5854" s="2"/>
      <c r="QRN5854" s="2"/>
      <c r="QRO5854" s="2"/>
      <c r="QRP5854" s="2"/>
      <c r="QRQ5854" s="2"/>
      <c r="QRR5854" s="2"/>
      <c r="QRS5854" s="2"/>
      <c r="QRT5854" s="2"/>
      <c r="QRU5854" s="2"/>
      <c r="QRV5854" s="2"/>
      <c r="QRW5854" s="2"/>
      <c r="QRX5854" s="2"/>
      <c r="QRY5854" s="2"/>
      <c r="QRZ5854" s="2"/>
      <c r="QSA5854" s="2"/>
      <c r="QSB5854" s="2"/>
      <c r="QSC5854" s="2"/>
      <c r="QSD5854" s="2"/>
      <c r="QSE5854" s="2"/>
      <c r="QSF5854" s="2"/>
      <c r="QSG5854" s="2"/>
      <c r="QSH5854" s="2"/>
      <c r="QSI5854" s="2"/>
      <c r="QSJ5854" s="2"/>
      <c r="QSK5854" s="2"/>
      <c r="QSL5854" s="2"/>
      <c r="QSM5854" s="2"/>
      <c r="QSN5854" s="2"/>
      <c r="QSO5854" s="2"/>
      <c r="QSP5854" s="2"/>
      <c r="QSQ5854" s="2"/>
      <c r="QSR5854" s="2"/>
      <c r="QSS5854" s="2"/>
      <c r="QST5854" s="2"/>
      <c r="QSU5854" s="2"/>
      <c r="QSV5854" s="2"/>
      <c r="QSW5854" s="2"/>
      <c r="QSX5854" s="2"/>
      <c r="QSY5854" s="2"/>
      <c r="QSZ5854" s="2"/>
      <c r="QTA5854" s="2"/>
      <c r="QTB5854" s="2"/>
      <c r="QTC5854" s="2"/>
      <c r="QTD5854" s="2"/>
      <c r="QTE5854" s="2"/>
      <c r="QTF5854" s="2"/>
      <c r="QTG5854" s="2"/>
      <c r="QTH5854" s="2"/>
      <c r="QTI5854" s="2"/>
      <c r="QTJ5854" s="2"/>
      <c r="QTK5854" s="2"/>
      <c r="QTL5854" s="2"/>
      <c r="QTM5854" s="2"/>
      <c r="QTN5854" s="2"/>
      <c r="QTO5854" s="2"/>
      <c r="QTP5854" s="2"/>
      <c r="QTQ5854" s="2"/>
      <c r="QTR5854" s="2"/>
      <c r="QTS5854" s="2"/>
      <c r="QTT5854" s="2"/>
      <c r="QTU5854" s="2"/>
      <c r="QTV5854" s="2"/>
      <c r="QTW5854" s="2"/>
      <c r="QTX5854" s="2"/>
      <c r="QTY5854" s="2"/>
      <c r="QTZ5854" s="2"/>
      <c r="QUA5854" s="2"/>
      <c r="QUB5854" s="2"/>
      <c r="QUC5854" s="2"/>
      <c r="QUD5854" s="2"/>
      <c r="QUE5854" s="2"/>
      <c r="QUF5854" s="2"/>
      <c r="QUG5854" s="2"/>
      <c r="QUH5854" s="2"/>
      <c r="QUI5854" s="2"/>
      <c r="QUJ5854" s="2"/>
      <c r="QUK5854" s="2"/>
      <c r="QUL5854" s="2"/>
      <c r="QUM5854" s="2"/>
      <c r="QUN5854" s="2"/>
      <c r="QUO5854" s="2"/>
      <c r="QUP5854" s="2"/>
      <c r="QUQ5854" s="2"/>
      <c r="QUR5854" s="2"/>
      <c r="QUS5854" s="2"/>
      <c r="QUT5854" s="2"/>
      <c r="QUU5854" s="2"/>
      <c r="QUV5854" s="2"/>
      <c r="QUW5854" s="2"/>
      <c r="QUX5854" s="2"/>
      <c r="QUY5854" s="2"/>
      <c r="QUZ5854" s="2"/>
      <c r="QVA5854" s="2"/>
      <c r="QVB5854" s="2"/>
      <c r="QVC5854" s="2"/>
      <c r="QVD5854" s="2"/>
      <c r="QVE5854" s="2"/>
      <c r="QVF5854" s="2"/>
      <c r="QVG5854" s="2"/>
      <c r="QVH5854" s="2"/>
      <c r="QVI5854" s="2"/>
      <c r="QVJ5854" s="2"/>
      <c r="QVK5854" s="2"/>
      <c r="QVL5854" s="2"/>
      <c r="QVM5854" s="2"/>
      <c r="QVN5854" s="2"/>
      <c r="QVO5854" s="2"/>
      <c r="QVP5854" s="2"/>
      <c r="QVQ5854" s="2"/>
      <c r="QVR5854" s="2"/>
      <c r="QVS5854" s="2"/>
      <c r="QVT5854" s="2"/>
      <c r="QVU5854" s="2"/>
      <c r="QVV5854" s="2"/>
      <c r="QVW5854" s="2"/>
      <c r="QVX5854" s="2"/>
      <c r="QVY5854" s="2"/>
      <c r="QVZ5854" s="2"/>
      <c r="QWA5854" s="2"/>
      <c r="QWB5854" s="2"/>
      <c r="QWC5854" s="2"/>
      <c r="QWD5854" s="2"/>
      <c r="QWE5854" s="2"/>
      <c r="QWF5854" s="2"/>
      <c r="QWG5854" s="2"/>
      <c r="QWH5854" s="2"/>
      <c r="QWI5854" s="2"/>
      <c r="QWJ5854" s="2"/>
      <c r="QWK5854" s="2"/>
      <c r="QWL5854" s="2"/>
      <c r="QWM5854" s="2"/>
      <c r="QWN5854" s="2"/>
      <c r="QWO5854" s="2"/>
      <c r="QWP5854" s="2"/>
      <c r="QWQ5854" s="2"/>
      <c r="QWR5854" s="2"/>
      <c r="QWS5854" s="2"/>
      <c r="QWT5854" s="2"/>
      <c r="QWU5854" s="2"/>
      <c r="QWV5854" s="2"/>
      <c r="QWW5854" s="2"/>
      <c r="QWX5854" s="2"/>
      <c r="QWY5854" s="2"/>
      <c r="QWZ5854" s="2"/>
      <c r="QXA5854" s="2"/>
      <c r="QXB5854" s="2"/>
      <c r="QXC5854" s="2"/>
      <c r="QXD5854" s="2"/>
      <c r="QXE5854" s="2"/>
      <c r="QXF5854" s="2"/>
      <c r="QXG5854" s="2"/>
      <c r="QXH5854" s="2"/>
      <c r="QXI5854" s="2"/>
      <c r="QXJ5854" s="2"/>
      <c r="QXK5854" s="2"/>
      <c r="QXL5854" s="2"/>
      <c r="QXM5854" s="2"/>
      <c r="QXN5854" s="2"/>
      <c r="QXO5854" s="2"/>
      <c r="QXP5854" s="2"/>
      <c r="QXQ5854" s="2"/>
      <c r="QXR5854" s="2"/>
      <c r="QXS5854" s="2"/>
      <c r="QXT5854" s="2"/>
      <c r="QXU5854" s="2"/>
      <c r="QXV5854" s="2"/>
      <c r="QXW5854" s="2"/>
      <c r="QXX5854" s="2"/>
      <c r="QXY5854" s="2"/>
      <c r="QXZ5854" s="2"/>
      <c r="QYA5854" s="2"/>
      <c r="QYB5854" s="2"/>
      <c r="QYC5854" s="2"/>
      <c r="QYD5854" s="2"/>
      <c r="QYE5854" s="2"/>
      <c r="QYF5854" s="2"/>
      <c r="QYG5854" s="2"/>
      <c r="QYH5854" s="2"/>
      <c r="QYI5854" s="2"/>
      <c r="QYJ5854" s="2"/>
      <c r="QYK5854" s="2"/>
      <c r="QYL5854" s="2"/>
      <c r="QYM5854" s="2"/>
      <c r="QYN5854" s="2"/>
      <c r="QYO5854" s="2"/>
      <c r="QYP5854" s="2"/>
      <c r="QYQ5854" s="2"/>
      <c r="QYR5854" s="2"/>
      <c r="QYS5854" s="2"/>
      <c r="QYT5854" s="2"/>
      <c r="QYU5854" s="2"/>
      <c r="QYV5854" s="2"/>
      <c r="QYW5854" s="2"/>
      <c r="QYX5854" s="2"/>
      <c r="QYY5854" s="2"/>
      <c r="QYZ5854" s="2"/>
      <c r="QZA5854" s="2"/>
      <c r="QZB5854" s="2"/>
      <c r="QZC5854" s="2"/>
      <c r="QZD5854" s="2"/>
      <c r="QZE5854" s="2"/>
      <c r="QZF5854" s="2"/>
      <c r="QZG5854" s="2"/>
      <c r="QZH5854" s="2"/>
      <c r="QZI5854" s="2"/>
      <c r="QZJ5854" s="2"/>
      <c r="QZK5854" s="2"/>
      <c r="QZL5854" s="2"/>
      <c r="QZM5854" s="2"/>
      <c r="QZN5854" s="2"/>
      <c r="QZO5854" s="2"/>
      <c r="QZP5854" s="2"/>
      <c r="QZQ5854" s="2"/>
      <c r="QZR5854" s="2"/>
      <c r="QZS5854" s="2"/>
      <c r="QZT5854" s="2"/>
      <c r="QZU5854" s="2"/>
      <c r="QZV5854" s="2"/>
      <c r="QZW5854" s="2"/>
      <c r="QZX5854" s="2"/>
      <c r="QZY5854" s="2"/>
      <c r="QZZ5854" s="2"/>
      <c r="RAA5854" s="2"/>
      <c r="RAB5854" s="2"/>
      <c r="RAC5854" s="2"/>
      <c r="RAD5854" s="2"/>
      <c r="RAE5854" s="2"/>
      <c r="RAF5854" s="2"/>
      <c r="RAG5854" s="2"/>
      <c r="RAH5854" s="2"/>
      <c r="RAI5854" s="2"/>
      <c r="RAJ5854" s="2"/>
      <c r="RAK5854" s="2"/>
      <c r="RAL5854" s="2"/>
      <c r="RAM5854" s="2"/>
      <c r="RAN5854" s="2"/>
      <c r="RAO5854" s="2"/>
      <c r="RAP5854" s="2"/>
      <c r="RAQ5854" s="2"/>
      <c r="RAR5854" s="2"/>
      <c r="RAS5854" s="2"/>
      <c r="RAT5854" s="2"/>
      <c r="RAU5854" s="2"/>
      <c r="RAV5854" s="2"/>
      <c r="RAW5854" s="2"/>
      <c r="RAX5854" s="2"/>
      <c r="RAY5854" s="2"/>
      <c r="RAZ5854" s="2"/>
      <c r="RBA5854" s="2"/>
      <c r="RBB5854" s="2"/>
      <c r="RBC5854" s="2"/>
      <c r="RBD5854" s="2"/>
      <c r="RBE5854" s="2"/>
      <c r="RBF5854" s="2"/>
      <c r="RBG5854" s="2"/>
      <c r="RBH5854" s="2"/>
      <c r="RBI5854" s="2"/>
      <c r="RBJ5854" s="2"/>
      <c r="RBK5854" s="2"/>
      <c r="RBL5854" s="2"/>
      <c r="RBM5854" s="2"/>
      <c r="RBN5854" s="2"/>
      <c r="RBO5854" s="2"/>
      <c r="RBP5854" s="2"/>
      <c r="RBQ5854" s="2"/>
      <c r="RBR5854" s="2"/>
      <c r="RBS5854" s="2"/>
      <c r="RBT5854" s="2"/>
      <c r="RBU5854" s="2"/>
      <c r="RBV5854" s="2"/>
      <c r="RBW5854" s="2"/>
      <c r="RBX5854" s="2"/>
      <c r="RBY5854" s="2"/>
      <c r="RBZ5854" s="2"/>
      <c r="RCA5854" s="2"/>
      <c r="RCB5854" s="2"/>
      <c r="RCC5854" s="2"/>
      <c r="RCD5854" s="2"/>
      <c r="RCE5854" s="2"/>
      <c r="RCF5854" s="2"/>
      <c r="RCG5854" s="2"/>
      <c r="RCH5854" s="2"/>
      <c r="RCI5854" s="2"/>
      <c r="RCJ5854" s="2"/>
      <c r="RCK5854" s="2"/>
      <c r="RCL5854" s="2"/>
      <c r="RCM5854" s="2"/>
      <c r="RCN5854" s="2"/>
      <c r="RCO5854" s="2"/>
      <c r="RCP5854" s="2"/>
      <c r="RCQ5854" s="2"/>
      <c r="RCR5854" s="2"/>
      <c r="RCS5854" s="2"/>
      <c r="RCT5854" s="2"/>
      <c r="RCU5854" s="2"/>
      <c r="RCV5854" s="2"/>
      <c r="RCW5854" s="2"/>
      <c r="RCX5854" s="2"/>
      <c r="RCY5854" s="2"/>
      <c r="RCZ5854" s="2"/>
      <c r="RDA5854" s="2"/>
      <c r="RDB5854" s="2"/>
      <c r="RDC5854" s="2"/>
      <c r="RDD5854" s="2"/>
      <c r="RDE5854" s="2"/>
      <c r="RDF5854" s="2"/>
      <c r="RDG5854" s="2"/>
      <c r="RDH5854" s="2"/>
      <c r="RDI5854" s="2"/>
      <c r="RDJ5854" s="2"/>
      <c r="RDK5854" s="2"/>
      <c r="RDL5854" s="2"/>
      <c r="RDM5854" s="2"/>
      <c r="RDN5854" s="2"/>
      <c r="RDO5854" s="2"/>
      <c r="RDP5854" s="2"/>
      <c r="RDQ5854" s="2"/>
      <c r="RDR5854" s="2"/>
      <c r="RDS5854" s="2"/>
      <c r="RDT5854" s="2"/>
      <c r="RDU5854" s="2"/>
      <c r="RDV5854" s="2"/>
      <c r="RDW5854" s="2"/>
      <c r="RDX5854" s="2"/>
      <c r="RDY5854" s="2"/>
      <c r="RDZ5854" s="2"/>
      <c r="REA5854" s="2"/>
      <c r="REB5854" s="2"/>
      <c r="REC5854" s="2"/>
      <c r="RED5854" s="2"/>
      <c r="REE5854" s="2"/>
      <c r="REF5854" s="2"/>
      <c r="REG5854" s="2"/>
      <c r="REH5854" s="2"/>
      <c r="REI5854" s="2"/>
      <c r="REJ5854" s="2"/>
      <c r="REK5854" s="2"/>
      <c r="REL5854" s="2"/>
      <c r="REM5854" s="2"/>
      <c r="REN5854" s="2"/>
      <c r="REO5854" s="2"/>
      <c r="REP5854" s="2"/>
      <c r="REQ5854" s="2"/>
      <c r="RER5854" s="2"/>
      <c r="RES5854" s="2"/>
      <c r="RET5854" s="2"/>
      <c r="REU5854" s="2"/>
      <c r="REV5854" s="2"/>
      <c r="REW5854" s="2"/>
      <c r="REX5854" s="2"/>
      <c r="REY5854" s="2"/>
      <c r="REZ5854" s="2"/>
      <c r="RFA5854" s="2"/>
      <c r="RFB5854" s="2"/>
      <c r="RFC5854" s="2"/>
      <c r="RFD5854" s="2"/>
      <c r="RFE5854" s="2"/>
      <c r="RFF5854" s="2"/>
      <c r="RFG5854" s="2"/>
      <c r="RFH5854" s="2"/>
      <c r="RFI5854" s="2"/>
      <c r="RFJ5854" s="2"/>
      <c r="RFK5854" s="2"/>
      <c r="RFL5854" s="2"/>
      <c r="RFM5854" s="2"/>
      <c r="RFN5854" s="2"/>
      <c r="RFO5854" s="2"/>
      <c r="RFP5854" s="2"/>
      <c r="RFQ5854" s="2"/>
      <c r="RFR5854" s="2"/>
      <c r="RFS5854" s="2"/>
      <c r="RFT5854" s="2"/>
      <c r="RFU5854" s="2"/>
      <c r="RFV5854" s="2"/>
      <c r="RFW5854" s="2"/>
      <c r="RFX5854" s="2"/>
      <c r="RFY5854" s="2"/>
      <c r="RFZ5854" s="2"/>
      <c r="RGA5854" s="2"/>
      <c r="RGB5854" s="2"/>
      <c r="RGC5854" s="2"/>
      <c r="RGD5854" s="2"/>
      <c r="RGE5854" s="2"/>
      <c r="RGF5854" s="2"/>
      <c r="RGG5854" s="2"/>
      <c r="RGH5854" s="2"/>
      <c r="RGI5854" s="2"/>
      <c r="RGJ5854" s="2"/>
      <c r="RGK5854" s="2"/>
      <c r="RGL5854" s="2"/>
      <c r="RGM5854" s="2"/>
      <c r="RGN5854" s="2"/>
      <c r="RGO5854" s="2"/>
      <c r="RGP5854" s="2"/>
      <c r="RGQ5854" s="2"/>
      <c r="RGR5854" s="2"/>
      <c r="RGS5854" s="2"/>
      <c r="RGT5854" s="2"/>
      <c r="RGU5854" s="2"/>
      <c r="RGV5854" s="2"/>
      <c r="RGW5854" s="2"/>
      <c r="RGX5854" s="2"/>
      <c r="RGY5854" s="2"/>
      <c r="RGZ5854" s="2"/>
      <c r="RHA5854" s="2"/>
      <c r="RHB5854" s="2"/>
      <c r="RHC5854" s="2"/>
      <c r="RHD5854" s="2"/>
      <c r="RHE5854" s="2"/>
      <c r="RHF5854" s="2"/>
      <c r="RHG5854" s="2"/>
      <c r="RHH5854" s="2"/>
      <c r="RHI5854" s="2"/>
      <c r="RHJ5854" s="2"/>
      <c r="RHK5854" s="2"/>
      <c r="RHL5854" s="2"/>
      <c r="RHM5854" s="2"/>
      <c r="RHN5854" s="2"/>
      <c r="RHO5854" s="2"/>
      <c r="RHP5854" s="2"/>
      <c r="RHQ5854" s="2"/>
      <c r="RHR5854" s="2"/>
      <c r="RHS5854" s="2"/>
      <c r="RHT5854" s="2"/>
      <c r="RHU5854" s="2"/>
      <c r="RHV5854" s="2"/>
      <c r="RHW5854" s="2"/>
      <c r="RHX5854" s="2"/>
      <c r="RHY5854" s="2"/>
      <c r="RHZ5854" s="2"/>
      <c r="RIA5854" s="2"/>
      <c r="RIB5854" s="2"/>
      <c r="RIC5854" s="2"/>
      <c r="RID5854" s="2"/>
      <c r="RIE5854" s="2"/>
      <c r="RIF5854" s="2"/>
      <c r="RIG5854" s="2"/>
      <c r="RIH5854" s="2"/>
      <c r="RII5854" s="2"/>
      <c r="RIJ5854" s="2"/>
      <c r="RIK5854" s="2"/>
      <c r="RIL5854" s="2"/>
      <c r="RIM5854" s="2"/>
      <c r="RIN5854" s="2"/>
      <c r="RIO5854" s="2"/>
      <c r="RIP5854" s="2"/>
      <c r="RIQ5854" s="2"/>
      <c r="RIR5854" s="2"/>
      <c r="RIS5854" s="2"/>
      <c r="RIT5854" s="2"/>
      <c r="RIU5854" s="2"/>
      <c r="RIV5854" s="2"/>
      <c r="RIW5854" s="2"/>
      <c r="RIX5854" s="2"/>
      <c r="RIY5854" s="2"/>
      <c r="RIZ5854" s="2"/>
      <c r="RJA5854" s="2"/>
      <c r="RJB5854" s="2"/>
      <c r="RJC5854" s="2"/>
      <c r="RJD5854" s="2"/>
      <c r="RJE5854" s="2"/>
      <c r="RJF5854" s="2"/>
      <c r="RJG5854" s="2"/>
      <c r="RJH5854" s="2"/>
      <c r="RJI5854" s="2"/>
      <c r="RJJ5854" s="2"/>
      <c r="RJK5854" s="2"/>
      <c r="RJL5854" s="2"/>
      <c r="RJM5854" s="2"/>
      <c r="RJN5854" s="2"/>
      <c r="RJO5854" s="2"/>
      <c r="RJP5854" s="2"/>
      <c r="RJQ5854" s="2"/>
      <c r="RJR5854" s="2"/>
      <c r="RJS5854" s="2"/>
      <c r="RJT5854" s="2"/>
      <c r="RJU5854" s="2"/>
      <c r="RJV5854" s="2"/>
      <c r="RJW5854" s="2"/>
      <c r="RJX5854" s="2"/>
      <c r="RJY5854" s="2"/>
      <c r="RJZ5854" s="2"/>
      <c r="RKA5854" s="2"/>
      <c r="RKB5854" s="2"/>
      <c r="RKC5854" s="2"/>
      <c r="RKD5854" s="2"/>
      <c r="RKE5854" s="2"/>
      <c r="RKF5854" s="2"/>
      <c r="RKG5854" s="2"/>
      <c r="RKH5854" s="2"/>
      <c r="RKI5854" s="2"/>
      <c r="RKJ5854" s="2"/>
      <c r="RKK5854" s="2"/>
      <c r="RKL5854" s="2"/>
      <c r="RKM5854" s="2"/>
      <c r="RKN5854" s="2"/>
      <c r="RKO5854" s="2"/>
      <c r="RKP5854" s="2"/>
      <c r="RKQ5854" s="2"/>
      <c r="RKR5854" s="2"/>
      <c r="RKS5854" s="2"/>
      <c r="RKT5854" s="2"/>
      <c r="RKU5854" s="2"/>
      <c r="RKV5854" s="2"/>
      <c r="RKW5854" s="2"/>
      <c r="RKX5854" s="2"/>
      <c r="RKY5854" s="2"/>
      <c r="RKZ5854" s="2"/>
      <c r="RLA5854" s="2"/>
      <c r="RLB5854" s="2"/>
      <c r="RLC5854" s="2"/>
      <c r="RLD5854" s="2"/>
      <c r="RLE5854" s="2"/>
      <c r="RLF5854" s="2"/>
      <c r="RLG5854" s="2"/>
      <c r="RLH5854" s="2"/>
      <c r="RLI5854" s="2"/>
      <c r="RLJ5854" s="2"/>
      <c r="RLK5854" s="2"/>
      <c r="RLL5854" s="2"/>
      <c r="RLM5854" s="2"/>
      <c r="RLN5854" s="2"/>
      <c r="RLO5854" s="2"/>
      <c r="RLP5854" s="2"/>
      <c r="RLQ5854" s="2"/>
      <c r="RLR5854" s="2"/>
      <c r="RLS5854" s="2"/>
      <c r="RLT5854" s="2"/>
      <c r="RLU5854" s="2"/>
      <c r="RLV5854" s="2"/>
      <c r="RLW5854" s="2"/>
      <c r="RLX5854" s="2"/>
      <c r="RLY5854" s="2"/>
      <c r="RLZ5854" s="2"/>
      <c r="RMA5854" s="2"/>
      <c r="RMB5854" s="2"/>
      <c r="RMC5854" s="2"/>
      <c r="RMD5854" s="2"/>
      <c r="RME5854" s="2"/>
      <c r="RMF5854" s="2"/>
      <c r="RMG5854" s="2"/>
      <c r="RMH5854" s="2"/>
      <c r="RMI5854" s="2"/>
      <c r="RMJ5854" s="2"/>
      <c r="RMK5854" s="2"/>
      <c r="RML5854" s="2"/>
      <c r="RMM5854" s="2"/>
      <c r="RMN5854" s="2"/>
      <c r="RMO5854" s="2"/>
      <c r="RMP5854" s="2"/>
      <c r="RMQ5854" s="2"/>
      <c r="RMR5854" s="2"/>
      <c r="RMS5854" s="2"/>
      <c r="RMT5854" s="2"/>
      <c r="RMU5854" s="2"/>
      <c r="RMV5854" s="2"/>
      <c r="RMW5854" s="2"/>
      <c r="RMX5854" s="2"/>
      <c r="RMY5854" s="2"/>
      <c r="RMZ5854" s="2"/>
      <c r="RNA5854" s="2"/>
      <c r="RNB5854" s="2"/>
      <c r="RNC5854" s="2"/>
      <c r="RND5854" s="2"/>
      <c r="RNE5854" s="2"/>
      <c r="RNF5854" s="2"/>
      <c r="RNG5854" s="2"/>
      <c r="RNH5854" s="2"/>
      <c r="RNI5854" s="2"/>
      <c r="RNJ5854" s="2"/>
      <c r="RNK5854" s="2"/>
      <c r="RNL5854" s="2"/>
      <c r="RNM5854" s="2"/>
      <c r="RNN5854" s="2"/>
      <c r="RNO5854" s="2"/>
      <c r="RNP5854" s="2"/>
      <c r="RNQ5854" s="2"/>
      <c r="RNR5854" s="2"/>
      <c r="RNS5854" s="2"/>
      <c r="RNT5854" s="2"/>
      <c r="RNU5854" s="2"/>
      <c r="RNV5854" s="2"/>
      <c r="RNW5854" s="2"/>
      <c r="RNX5854" s="2"/>
      <c r="RNY5854" s="2"/>
      <c r="RNZ5854" s="2"/>
      <c r="ROA5854" s="2"/>
      <c r="ROB5854" s="2"/>
      <c r="ROC5854" s="2"/>
      <c r="ROD5854" s="2"/>
      <c r="ROE5854" s="2"/>
      <c r="ROF5854" s="2"/>
      <c r="ROG5854" s="2"/>
      <c r="ROH5854" s="2"/>
      <c r="ROI5854" s="2"/>
      <c r="ROJ5854" s="2"/>
      <c r="ROK5854" s="2"/>
      <c r="ROL5854" s="2"/>
      <c r="ROM5854" s="2"/>
      <c r="RON5854" s="2"/>
      <c r="ROO5854" s="2"/>
      <c r="ROP5854" s="2"/>
      <c r="ROQ5854" s="2"/>
      <c r="ROR5854" s="2"/>
      <c r="ROS5854" s="2"/>
      <c r="ROT5854" s="2"/>
      <c r="ROU5854" s="2"/>
      <c r="ROV5854" s="2"/>
      <c r="ROW5854" s="2"/>
      <c r="ROX5854" s="2"/>
      <c r="ROY5854" s="2"/>
      <c r="ROZ5854" s="2"/>
      <c r="RPA5854" s="2"/>
      <c r="RPB5854" s="2"/>
      <c r="RPC5854" s="2"/>
      <c r="RPD5854" s="2"/>
      <c r="RPE5854" s="2"/>
      <c r="RPF5854" s="2"/>
      <c r="RPG5854" s="2"/>
      <c r="RPH5854" s="2"/>
      <c r="RPI5854" s="2"/>
      <c r="RPJ5854" s="2"/>
      <c r="RPK5854" s="2"/>
      <c r="RPL5854" s="2"/>
      <c r="RPM5854" s="2"/>
      <c r="RPN5854" s="2"/>
      <c r="RPO5854" s="2"/>
      <c r="RPP5854" s="2"/>
      <c r="RPQ5854" s="2"/>
      <c r="RPR5854" s="2"/>
      <c r="RPS5854" s="2"/>
      <c r="RPT5854" s="2"/>
      <c r="RPU5854" s="2"/>
      <c r="RPV5854" s="2"/>
      <c r="RPW5854" s="2"/>
      <c r="RPX5854" s="2"/>
      <c r="RPY5854" s="2"/>
      <c r="RPZ5854" s="2"/>
      <c r="RQA5854" s="2"/>
      <c r="RQB5854" s="2"/>
      <c r="RQC5854" s="2"/>
      <c r="RQD5854" s="2"/>
      <c r="RQE5854" s="2"/>
      <c r="RQF5854" s="2"/>
      <c r="RQG5854" s="2"/>
      <c r="RQH5854" s="2"/>
      <c r="RQI5854" s="2"/>
      <c r="RQJ5854" s="2"/>
      <c r="RQK5854" s="2"/>
      <c r="RQL5854" s="2"/>
      <c r="RQM5854" s="2"/>
      <c r="RQN5854" s="2"/>
      <c r="RQO5854" s="2"/>
      <c r="RQP5854" s="2"/>
      <c r="RQQ5854" s="2"/>
      <c r="RQR5854" s="2"/>
      <c r="RQS5854" s="2"/>
      <c r="RQT5854" s="2"/>
      <c r="RQU5854" s="2"/>
      <c r="RQV5854" s="2"/>
      <c r="RQW5854" s="2"/>
      <c r="RQX5854" s="2"/>
      <c r="RQY5854" s="2"/>
      <c r="RQZ5854" s="2"/>
      <c r="RRA5854" s="2"/>
      <c r="RRB5854" s="2"/>
      <c r="RRC5854" s="2"/>
      <c r="RRD5854" s="2"/>
      <c r="RRE5854" s="2"/>
      <c r="RRF5854" s="2"/>
      <c r="RRG5854" s="2"/>
      <c r="RRH5854" s="2"/>
      <c r="RRI5854" s="2"/>
      <c r="RRJ5854" s="2"/>
      <c r="RRK5854" s="2"/>
      <c r="RRL5854" s="2"/>
      <c r="RRM5854" s="2"/>
      <c r="RRN5854" s="2"/>
      <c r="RRO5854" s="2"/>
      <c r="RRP5854" s="2"/>
      <c r="RRQ5854" s="2"/>
      <c r="RRR5854" s="2"/>
      <c r="RRS5854" s="2"/>
      <c r="RRT5854" s="2"/>
      <c r="RRU5854" s="2"/>
      <c r="RRV5854" s="2"/>
      <c r="RRW5854" s="2"/>
      <c r="RRX5854" s="2"/>
      <c r="RRY5854" s="2"/>
      <c r="RRZ5854" s="2"/>
      <c r="RSA5854" s="2"/>
      <c r="RSB5854" s="2"/>
      <c r="RSC5854" s="2"/>
      <c r="RSD5854" s="2"/>
      <c r="RSE5854" s="2"/>
      <c r="RSF5854" s="2"/>
      <c r="RSG5854" s="2"/>
      <c r="RSH5854" s="2"/>
      <c r="RSI5854" s="2"/>
      <c r="RSJ5854" s="2"/>
      <c r="RSK5854" s="2"/>
      <c r="RSL5854" s="2"/>
      <c r="RSM5854" s="2"/>
      <c r="RSN5854" s="2"/>
      <c r="RSO5854" s="2"/>
      <c r="RSP5854" s="2"/>
      <c r="RSQ5854" s="2"/>
      <c r="RSR5854" s="2"/>
      <c r="RSS5854" s="2"/>
      <c r="RST5854" s="2"/>
      <c r="RSU5854" s="2"/>
      <c r="RSV5854" s="2"/>
      <c r="RSW5854" s="2"/>
      <c r="RSX5854" s="2"/>
      <c r="RSY5854" s="2"/>
      <c r="RSZ5854" s="2"/>
      <c r="RTA5854" s="2"/>
      <c r="RTB5854" s="2"/>
      <c r="RTC5854" s="2"/>
      <c r="RTD5854" s="2"/>
      <c r="RTE5854" s="2"/>
      <c r="RTF5854" s="2"/>
      <c r="RTG5854" s="2"/>
      <c r="RTH5854" s="2"/>
      <c r="RTI5854" s="2"/>
      <c r="RTJ5854" s="2"/>
      <c r="RTK5854" s="2"/>
      <c r="RTL5854" s="2"/>
      <c r="RTM5854" s="2"/>
      <c r="RTN5854" s="2"/>
      <c r="RTO5854" s="2"/>
      <c r="RTP5854" s="2"/>
      <c r="RTQ5854" s="2"/>
      <c r="RTR5854" s="2"/>
      <c r="RTS5854" s="2"/>
      <c r="RTT5854" s="2"/>
      <c r="RTU5854" s="2"/>
      <c r="RTV5854" s="2"/>
      <c r="RTW5854" s="2"/>
      <c r="RTX5854" s="2"/>
      <c r="RTY5854" s="2"/>
      <c r="RTZ5854" s="2"/>
      <c r="RUA5854" s="2"/>
      <c r="RUB5854" s="2"/>
      <c r="RUC5854" s="2"/>
      <c r="RUD5854" s="2"/>
      <c r="RUE5854" s="2"/>
      <c r="RUF5854" s="2"/>
      <c r="RUG5854" s="2"/>
      <c r="RUH5854" s="2"/>
      <c r="RUI5854" s="2"/>
      <c r="RUJ5854" s="2"/>
      <c r="RUK5854" s="2"/>
      <c r="RUL5854" s="2"/>
      <c r="RUM5854" s="2"/>
      <c r="RUN5854" s="2"/>
      <c r="RUO5854" s="2"/>
      <c r="RUP5854" s="2"/>
      <c r="RUQ5854" s="2"/>
      <c r="RUR5854" s="2"/>
      <c r="RUS5854" s="2"/>
      <c r="RUT5854" s="2"/>
      <c r="RUU5854" s="2"/>
      <c r="RUV5854" s="2"/>
      <c r="RUW5854" s="2"/>
      <c r="RUX5854" s="2"/>
      <c r="RUY5854" s="2"/>
      <c r="RUZ5854" s="2"/>
      <c r="RVA5854" s="2"/>
      <c r="RVB5854" s="2"/>
      <c r="RVC5854" s="2"/>
      <c r="RVD5854" s="2"/>
      <c r="RVE5854" s="2"/>
      <c r="RVF5854" s="2"/>
      <c r="RVG5854" s="2"/>
      <c r="RVH5854" s="2"/>
      <c r="RVI5854" s="2"/>
      <c r="RVJ5854" s="2"/>
      <c r="RVK5854" s="2"/>
      <c r="RVL5854" s="2"/>
      <c r="RVM5854" s="2"/>
      <c r="RVN5854" s="2"/>
      <c r="RVO5854" s="2"/>
      <c r="RVP5854" s="2"/>
      <c r="RVQ5854" s="2"/>
      <c r="RVR5854" s="2"/>
      <c r="RVS5854" s="2"/>
      <c r="RVT5854" s="2"/>
      <c r="RVU5854" s="2"/>
      <c r="RVV5854" s="2"/>
      <c r="RVW5854" s="2"/>
      <c r="RVX5854" s="2"/>
      <c r="RVY5854" s="2"/>
      <c r="RVZ5854" s="2"/>
      <c r="RWA5854" s="2"/>
      <c r="RWB5854" s="2"/>
      <c r="RWC5854" s="2"/>
      <c r="RWD5854" s="2"/>
      <c r="RWE5854" s="2"/>
      <c r="RWF5854" s="2"/>
      <c r="RWG5854" s="2"/>
      <c r="RWH5854" s="2"/>
      <c r="RWI5854" s="2"/>
      <c r="RWJ5854" s="2"/>
      <c r="RWK5854" s="2"/>
      <c r="RWL5854" s="2"/>
      <c r="RWM5854" s="2"/>
      <c r="RWN5854" s="2"/>
      <c r="RWO5854" s="2"/>
      <c r="RWP5854" s="2"/>
      <c r="RWQ5854" s="2"/>
      <c r="RWR5854" s="2"/>
      <c r="RWS5854" s="2"/>
      <c r="RWT5854" s="2"/>
      <c r="RWU5854" s="2"/>
      <c r="RWV5854" s="2"/>
      <c r="RWW5854" s="2"/>
      <c r="RWX5854" s="2"/>
      <c r="RWY5854" s="2"/>
      <c r="RWZ5854" s="2"/>
      <c r="RXA5854" s="2"/>
      <c r="RXB5854" s="2"/>
      <c r="RXC5854" s="2"/>
      <c r="RXD5854" s="2"/>
      <c r="RXE5854" s="2"/>
      <c r="RXF5854" s="2"/>
      <c r="RXG5854" s="2"/>
      <c r="RXH5854" s="2"/>
      <c r="RXI5854" s="2"/>
      <c r="RXJ5854" s="2"/>
      <c r="RXK5854" s="2"/>
      <c r="RXL5854" s="2"/>
      <c r="RXM5854" s="2"/>
      <c r="RXN5854" s="2"/>
      <c r="RXO5854" s="2"/>
      <c r="RXP5854" s="2"/>
      <c r="RXQ5854" s="2"/>
      <c r="RXR5854" s="2"/>
      <c r="RXS5854" s="2"/>
      <c r="RXT5854" s="2"/>
      <c r="RXU5854" s="2"/>
      <c r="RXV5854" s="2"/>
      <c r="RXW5854" s="2"/>
      <c r="RXX5854" s="2"/>
      <c r="RXY5854" s="2"/>
      <c r="RXZ5854" s="2"/>
      <c r="RYA5854" s="2"/>
      <c r="RYB5854" s="2"/>
      <c r="RYC5854" s="2"/>
      <c r="RYD5854" s="2"/>
      <c r="RYE5854" s="2"/>
      <c r="RYF5854" s="2"/>
      <c r="RYG5854" s="2"/>
      <c r="RYH5854" s="2"/>
      <c r="RYI5854" s="2"/>
      <c r="RYJ5854" s="2"/>
      <c r="RYK5854" s="2"/>
      <c r="RYL5854" s="2"/>
      <c r="RYM5854" s="2"/>
      <c r="RYN5854" s="2"/>
      <c r="RYO5854" s="2"/>
      <c r="RYP5854" s="2"/>
      <c r="RYQ5854" s="2"/>
      <c r="RYR5854" s="2"/>
      <c r="RYS5854" s="2"/>
      <c r="RYT5854" s="2"/>
      <c r="RYU5854" s="2"/>
      <c r="RYV5854" s="2"/>
      <c r="RYW5854" s="2"/>
      <c r="RYX5854" s="2"/>
      <c r="RYY5854" s="2"/>
      <c r="RYZ5854" s="2"/>
      <c r="RZA5854" s="2"/>
      <c r="RZB5854" s="2"/>
      <c r="RZC5854" s="2"/>
      <c r="RZD5854" s="2"/>
      <c r="RZE5854" s="2"/>
      <c r="RZF5854" s="2"/>
      <c r="RZG5854" s="2"/>
      <c r="RZH5854" s="2"/>
      <c r="RZI5854" s="2"/>
      <c r="RZJ5854" s="2"/>
      <c r="RZK5854" s="2"/>
      <c r="RZL5854" s="2"/>
      <c r="RZM5854" s="2"/>
      <c r="RZN5854" s="2"/>
      <c r="RZO5854" s="2"/>
      <c r="RZP5854" s="2"/>
      <c r="RZQ5854" s="2"/>
      <c r="RZR5854" s="2"/>
      <c r="RZS5854" s="2"/>
      <c r="RZT5854" s="2"/>
      <c r="RZU5854" s="2"/>
      <c r="RZV5854" s="2"/>
      <c r="RZW5854" s="2"/>
      <c r="RZX5854" s="2"/>
      <c r="RZY5854" s="2"/>
      <c r="RZZ5854" s="2"/>
      <c r="SAA5854" s="2"/>
      <c r="SAB5854" s="2"/>
      <c r="SAC5854" s="2"/>
      <c r="SAD5854" s="2"/>
      <c r="SAE5854" s="2"/>
      <c r="SAF5854" s="2"/>
      <c r="SAG5854" s="2"/>
      <c r="SAH5854" s="2"/>
      <c r="SAI5854" s="2"/>
      <c r="SAJ5854" s="2"/>
      <c r="SAK5854" s="2"/>
      <c r="SAL5854" s="2"/>
      <c r="SAM5854" s="2"/>
      <c r="SAN5854" s="2"/>
      <c r="SAO5854" s="2"/>
      <c r="SAP5854" s="2"/>
      <c r="SAQ5854" s="2"/>
      <c r="SAR5854" s="2"/>
      <c r="SAS5854" s="2"/>
      <c r="SAT5854" s="2"/>
      <c r="SAU5854" s="2"/>
      <c r="SAV5854" s="2"/>
      <c r="SAW5854" s="2"/>
      <c r="SAX5854" s="2"/>
      <c r="SAY5854" s="2"/>
      <c r="SAZ5854" s="2"/>
      <c r="SBA5854" s="2"/>
      <c r="SBB5854" s="2"/>
      <c r="SBC5854" s="2"/>
      <c r="SBD5854" s="2"/>
      <c r="SBE5854" s="2"/>
      <c r="SBF5854" s="2"/>
      <c r="SBG5854" s="2"/>
      <c r="SBH5854" s="2"/>
      <c r="SBI5854" s="2"/>
      <c r="SBJ5854" s="2"/>
      <c r="SBK5854" s="2"/>
      <c r="SBL5854" s="2"/>
      <c r="SBM5854" s="2"/>
      <c r="SBN5854" s="2"/>
      <c r="SBO5854" s="2"/>
      <c r="SBP5854" s="2"/>
      <c r="SBQ5854" s="2"/>
      <c r="SBR5854" s="2"/>
      <c r="SBS5854" s="2"/>
      <c r="SBT5854" s="2"/>
      <c r="SBU5854" s="2"/>
      <c r="SBV5854" s="2"/>
      <c r="SBW5854" s="2"/>
      <c r="SBX5854" s="2"/>
      <c r="SBY5854" s="2"/>
      <c r="SBZ5854" s="2"/>
      <c r="SCA5854" s="2"/>
      <c r="SCB5854" s="2"/>
      <c r="SCC5854" s="2"/>
      <c r="SCD5854" s="2"/>
      <c r="SCE5854" s="2"/>
      <c r="SCF5854" s="2"/>
      <c r="SCG5854" s="2"/>
      <c r="SCH5854" s="2"/>
      <c r="SCI5854" s="2"/>
      <c r="SCJ5854" s="2"/>
      <c r="SCK5854" s="2"/>
      <c r="SCL5854" s="2"/>
      <c r="SCM5854" s="2"/>
      <c r="SCN5854" s="2"/>
      <c r="SCO5854" s="2"/>
      <c r="SCP5854" s="2"/>
      <c r="SCQ5854" s="2"/>
      <c r="SCR5854" s="2"/>
      <c r="SCS5854" s="2"/>
      <c r="SCT5854" s="2"/>
      <c r="SCU5854" s="2"/>
      <c r="SCV5854" s="2"/>
      <c r="SCW5854" s="2"/>
      <c r="SCX5854" s="2"/>
      <c r="SCY5854" s="2"/>
      <c r="SCZ5854" s="2"/>
      <c r="SDA5854" s="2"/>
      <c r="SDB5854" s="2"/>
      <c r="SDC5854" s="2"/>
      <c r="SDD5854" s="2"/>
      <c r="SDE5854" s="2"/>
      <c r="SDF5854" s="2"/>
      <c r="SDG5854" s="2"/>
      <c r="SDH5854" s="2"/>
      <c r="SDI5854" s="2"/>
      <c r="SDJ5854" s="2"/>
      <c r="SDK5854" s="2"/>
      <c r="SDL5854" s="2"/>
      <c r="SDM5854" s="2"/>
      <c r="SDN5854" s="2"/>
      <c r="SDO5854" s="2"/>
      <c r="SDP5854" s="2"/>
      <c r="SDQ5854" s="2"/>
      <c r="SDR5854" s="2"/>
      <c r="SDS5854" s="2"/>
      <c r="SDT5854" s="2"/>
      <c r="SDU5854" s="2"/>
      <c r="SDV5854" s="2"/>
      <c r="SDW5854" s="2"/>
      <c r="SDX5854" s="2"/>
      <c r="SDY5854" s="2"/>
      <c r="SDZ5854" s="2"/>
      <c r="SEA5854" s="2"/>
      <c r="SEB5854" s="2"/>
      <c r="SEC5854" s="2"/>
      <c r="SED5854" s="2"/>
      <c r="SEE5854" s="2"/>
      <c r="SEF5854" s="2"/>
      <c r="SEG5854" s="2"/>
      <c r="SEH5854" s="2"/>
      <c r="SEI5854" s="2"/>
      <c r="SEJ5854" s="2"/>
      <c r="SEK5854" s="2"/>
      <c r="SEL5854" s="2"/>
      <c r="SEM5854" s="2"/>
      <c r="SEN5854" s="2"/>
      <c r="SEO5854" s="2"/>
      <c r="SEP5854" s="2"/>
      <c r="SEQ5854" s="2"/>
      <c r="SER5854" s="2"/>
      <c r="SES5854" s="2"/>
      <c r="SET5854" s="2"/>
      <c r="SEU5854" s="2"/>
      <c r="SEV5854" s="2"/>
      <c r="SEW5854" s="2"/>
      <c r="SEX5854" s="2"/>
      <c r="SEY5854" s="2"/>
      <c r="SEZ5854" s="2"/>
      <c r="SFA5854" s="2"/>
      <c r="SFB5854" s="2"/>
      <c r="SFC5854" s="2"/>
      <c r="SFD5854" s="2"/>
      <c r="SFE5854" s="2"/>
      <c r="SFF5854" s="2"/>
      <c r="SFG5854" s="2"/>
      <c r="SFH5854" s="2"/>
      <c r="SFI5854" s="2"/>
      <c r="SFJ5854" s="2"/>
      <c r="SFK5854" s="2"/>
      <c r="SFL5854" s="2"/>
      <c r="SFM5854" s="2"/>
      <c r="SFN5854" s="2"/>
      <c r="SFO5854" s="2"/>
      <c r="SFP5854" s="2"/>
      <c r="SFQ5854" s="2"/>
      <c r="SFR5854" s="2"/>
      <c r="SFS5854" s="2"/>
      <c r="SFT5854" s="2"/>
      <c r="SFU5854" s="2"/>
      <c r="SFV5854" s="2"/>
      <c r="SFW5854" s="2"/>
      <c r="SFX5854" s="2"/>
      <c r="SFY5854" s="2"/>
      <c r="SFZ5854" s="2"/>
      <c r="SGA5854" s="2"/>
      <c r="SGB5854" s="2"/>
      <c r="SGC5854" s="2"/>
      <c r="SGD5854" s="2"/>
      <c r="SGE5854" s="2"/>
      <c r="SGF5854" s="2"/>
      <c r="SGG5854" s="2"/>
      <c r="SGH5854" s="2"/>
      <c r="SGI5854" s="2"/>
      <c r="SGJ5854" s="2"/>
      <c r="SGK5854" s="2"/>
      <c r="SGL5854" s="2"/>
      <c r="SGM5854" s="2"/>
      <c r="SGN5854" s="2"/>
      <c r="SGO5854" s="2"/>
      <c r="SGP5854" s="2"/>
      <c r="SGQ5854" s="2"/>
      <c r="SGR5854" s="2"/>
      <c r="SGS5854" s="2"/>
      <c r="SGT5854" s="2"/>
      <c r="SGU5854" s="2"/>
      <c r="SGV5854" s="2"/>
      <c r="SGW5854" s="2"/>
      <c r="SGX5854" s="2"/>
      <c r="SGY5854" s="2"/>
      <c r="SGZ5854" s="2"/>
      <c r="SHA5854" s="2"/>
      <c r="SHB5854" s="2"/>
      <c r="SHC5854" s="2"/>
      <c r="SHD5854" s="2"/>
      <c r="SHE5854" s="2"/>
      <c r="SHF5854" s="2"/>
      <c r="SHG5854" s="2"/>
      <c r="SHH5854" s="2"/>
      <c r="SHI5854" s="2"/>
      <c r="SHJ5854" s="2"/>
      <c r="SHK5854" s="2"/>
      <c r="SHL5854" s="2"/>
      <c r="SHM5854" s="2"/>
      <c r="SHN5854" s="2"/>
      <c r="SHO5854" s="2"/>
      <c r="SHP5854" s="2"/>
      <c r="SHQ5854" s="2"/>
      <c r="SHR5854" s="2"/>
      <c r="SHS5854" s="2"/>
      <c r="SHT5854" s="2"/>
      <c r="SHU5854" s="2"/>
      <c r="SHV5854" s="2"/>
      <c r="SHW5854" s="2"/>
      <c r="SHX5854" s="2"/>
      <c r="SHY5854" s="2"/>
      <c r="SHZ5854" s="2"/>
      <c r="SIA5854" s="2"/>
      <c r="SIB5854" s="2"/>
      <c r="SIC5854" s="2"/>
      <c r="SID5854" s="2"/>
      <c r="SIE5854" s="2"/>
      <c r="SIF5854" s="2"/>
      <c r="SIG5854" s="2"/>
      <c r="SIH5854" s="2"/>
      <c r="SII5854" s="2"/>
      <c r="SIJ5854" s="2"/>
      <c r="SIK5854" s="2"/>
      <c r="SIL5854" s="2"/>
      <c r="SIM5854" s="2"/>
      <c r="SIN5854" s="2"/>
      <c r="SIO5854" s="2"/>
      <c r="SIP5854" s="2"/>
      <c r="SIQ5854" s="2"/>
      <c r="SIR5854" s="2"/>
      <c r="SIS5854" s="2"/>
      <c r="SIT5854" s="2"/>
      <c r="SIU5854" s="2"/>
      <c r="SIV5854" s="2"/>
      <c r="SIW5854" s="2"/>
      <c r="SIX5854" s="2"/>
      <c r="SIY5854" s="2"/>
      <c r="SIZ5854" s="2"/>
      <c r="SJA5854" s="2"/>
      <c r="SJB5854" s="2"/>
      <c r="SJC5854" s="2"/>
      <c r="SJD5854" s="2"/>
      <c r="SJE5854" s="2"/>
      <c r="SJF5854" s="2"/>
      <c r="SJG5854" s="2"/>
      <c r="SJH5854" s="2"/>
      <c r="SJI5854" s="2"/>
      <c r="SJJ5854" s="2"/>
      <c r="SJK5854" s="2"/>
      <c r="SJL5854" s="2"/>
      <c r="SJM5854" s="2"/>
      <c r="SJN5854" s="2"/>
      <c r="SJO5854" s="2"/>
      <c r="SJP5854" s="2"/>
      <c r="SJQ5854" s="2"/>
      <c r="SJR5854" s="2"/>
      <c r="SJS5854" s="2"/>
      <c r="SJT5854" s="2"/>
      <c r="SJU5854" s="2"/>
      <c r="SJV5854" s="2"/>
      <c r="SJW5854" s="2"/>
      <c r="SJX5854" s="2"/>
      <c r="SJY5854" s="2"/>
      <c r="SJZ5854" s="2"/>
      <c r="SKA5854" s="2"/>
      <c r="SKB5854" s="2"/>
      <c r="SKC5854" s="2"/>
      <c r="SKD5854" s="2"/>
      <c r="SKE5854" s="2"/>
      <c r="SKF5854" s="2"/>
      <c r="SKG5854" s="2"/>
      <c r="SKH5854" s="2"/>
      <c r="SKI5854" s="2"/>
      <c r="SKJ5854" s="2"/>
      <c r="SKK5854" s="2"/>
      <c r="SKL5854" s="2"/>
      <c r="SKM5854" s="2"/>
      <c r="SKN5854" s="2"/>
      <c r="SKO5854" s="2"/>
      <c r="SKP5854" s="2"/>
      <c r="SKQ5854" s="2"/>
      <c r="SKR5854" s="2"/>
      <c r="SKS5854" s="2"/>
      <c r="SKT5854" s="2"/>
      <c r="SKU5854" s="2"/>
      <c r="SKV5854" s="2"/>
      <c r="SKW5854" s="2"/>
      <c r="SKX5854" s="2"/>
      <c r="SKY5854" s="2"/>
      <c r="SKZ5854" s="2"/>
      <c r="SLA5854" s="2"/>
      <c r="SLB5854" s="2"/>
      <c r="SLC5854" s="2"/>
      <c r="SLD5854" s="2"/>
      <c r="SLE5854" s="2"/>
      <c r="SLF5854" s="2"/>
      <c r="SLG5854" s="2"/>
      <c r="SLH5854" s="2"/>
      <c r="SLI5854" s="2"/>
      <c r="SLJ5854" s="2"/>
      <c r="SLK5854" s="2"/>
      <c r="SLL5854" s="2"/>
      <c r="SLM5854" s="2"/>
      <c r="SLN5854" s="2"/>
      <c r="SLO5854" s="2"/>
      <c r="SLP5854" s="2"/>
      <c r="SLQ5854" s="2"/>
      <c r="SLR5854" s="2"/>
      <c r="SLS5854" s="2"/>
      <c r="SLT5854" s="2"/>
      <c r="SLU5854" s="2"/>
      <c r="SLV5854" s="2"/>
      <c r="SLW5854" s="2"/>
      <c r="SLX5854" s="2"/>
      <c r="SLY5854" s="2"/>
      <c r="SLZ5854" s="2"/>
      <c r="SMA5854" s="2"/>
      <c r="SMB5854" s="2"/>
      <c r="SMC5854" s="2"/>
      <c r="SMD5854" s="2"/>
      <c r="SME5854" s="2"/>
      <c r="SMF5854" s="2"/>
      <c r="SMG5854" s="2"/>
      <c r="SMH5854" s="2"/>
      <c r="SMI5854" s="2"/>
      <c r="SMJ5854" s="2"/>
      <c r="SMK5854" s="2"/>
      <c r="SML5854" s="2"/>
      <c r="SMM5854" s="2"/>
      <c r="SMN5854" s="2"/>
      <c r="SMO5854" s="2"/>
      <c r="SMP5854" s="2"/>
      <c r="SMQ5854" s="2"/>
      <c r="SMR5854" s="2"/>
      <c r="SMS5854" s="2"/>
      <c r="SMT5854" s="2"/>
      <c r="SMU5854" s="2"/>
      <c r="SMV5854" s="2"/>
      <c r="SMW5854" s="2"/>
      <c r="SMX5854" s="2"/>
      <c r="SMY5854" s="2"/>
      <c r="SMZ5854" s="2"/>
      <c r="SNA5854" s="2"/>
      <c r="SNB5854" s="2"/>
      <c r="SNC5854" s="2"/>
      <c r="SND5854" s="2"/>
      <c r="SNE5854" s="2"/>
      <c r="SNF5854" s="2"/>
      <c r="SNG5854" s="2"/>
      <c r="SNH5854" s="2"/>
      <c r="SNI5854" s="2"/>
      <c r="SNJ5854" s="2"/>
      <c r="SNK5854" s="2"/>
      <c r="SNL5854" s="2"/>
      <c r="SNM5854" s="2"/>
      <c r="SNN5854" s="2"/>
      <c r="SNO5854" s="2"/>
      <c r="SNP5854" s="2"/>
      <c r="SNQ5854" s="2"/>
      <c r="SNR5854" s="2"/>
      <c r="SNS5854" s="2"/>
      <c r="SNT5854" s="2"/>
      <c r="SNU5854" s="2"/>
      <c r="SNV5854" s="2"/>
      <c r="SNW5854" s="2"/>
      <c r="SNX5854" s="2"/>
      <c r="SNY5854" s="2"/>
      <c r="SNZ5854" s="2"/>
      <c r="SOA5854" s="2"/>
      <c r="SOB5854" s="2"/>
      <c r="SOC5854" s="2"/>
      <c r="SOD5854" s="2"/>
      <c r="SOE5854" s="2"/>
      <c r="SOF5854" s="2"/>
      <c r="SOG5854" s="2"/>
      <c r="SOH5854" s="2"/>
      <c r="SOI5854" s="2"/>
      <c r="SOJ5854" s="2"/>
      <c r="SOK5854" s="2"/>
      <c r="SOL5854" s="2"/>
      <c r="SOM5854" s="2"/>
      <c r="SON5854" s="2"/>
      <c r="SOO5854" s="2"/>
      <c r="SOP5854" s="2"/>
      <c r="SOQ5854" s="2"/>
      <c r="SOR5854" s="2"/>
      <c r="SOS5854" s="2"/>
      <c r="SOT5854" s="2"/>
      <c r="SOU5854" s="2"/>
      <c r="SOV5854" s="2"/>
      <c r="SOW5854" s="2"/>
      <c r="SOX5854" s="2"/>
      <c r="SOY5854" s="2"/>
      <c r="SOZ5854" s="2"/>
      <c r="SPA5854" s="2"/>
      <c r="SPB5854" s="2"/>
      <c r="SPC5854" s="2"/>
      <c r="SPD5854" s="2"/>
      <c r="SPE5854" s="2"/>
      <c r="SPF5854" s="2"/>
      <c r="SPG5854" s="2"/>
      <c r="SPH5854" s="2"/>
      <c r="SPI5854" s="2"/>
      <c r="SPJ5854" s="2"/>
      <c r="SPK5854" s="2"/>
      <c r="SPL5854" s="2"/>
      <c r="SPM5854" s="2"/>
      <c r="SPN5854" s="2"/>
      <c r="SPO5854" s="2"/>
      <c r="SPP5854" s="2"/>
      <c r="SPQ5854" s="2"/>
      <c r="SPR5854" s="2"/>
      <c r="SPS5854" s="2"/>
      <c r="SPT5854" s="2"/>
      <c r="SPU5854" s="2"/>
      <c r="SPV5854" s="2"/>
      <c r="SPW5854" s="2"/>
      <c r="SPX5854" s="2"/>
      <c r="SPY5854" s="2"/>
      <c r="SPZ5854" s="2"/>
      <c r="SQA5854" s="2"/>
      <c r="SQB5854" s="2"/>
      <c r="SQC5854" s="2"/>
      <c r="SQD5854" s="2"/>
      <c r="SQE5854" s="2"/>
      <c r="SQF5854" s="2"/>
      <c r="SQG5854" s="2"/>
      <c r="SQH5854" s="2"/>
      <c r="SQI5854" s="2"/>
      <c r="SQJ5854" s="2"/>
      <c r="SQK5854" s="2"/>
      <c r="SQL5854" s="2"/>
      <c r="SQM5854" s="2"/>
      <c r="SQN5854" s="2"/>
      <c r="SQO5854" s="2"/>
      <c r="SQP5854" s="2"/>
      <c r="SQQ5854" s="2"/>
      <c r="SQR5854" s="2"/>
      <c r="SQS5854" s="2"/>
      <c r="SQT5854" s="2"/>
      <c r="SQU5854" s="2"/>
      <c r="SQV5854" s="2"/>
      <c r="SQW5854" s="2"/>
      <c r="SQX5854" s="2"/>
      <c r="SQY5854" s="2"/>
      <c r="SQZ5854" s="2"/>
      <c r="SRA5854" s="2"/>
      <c r="SRB5854" s="2"/>
      <c r="SRC5854" s="2"/>
      <c r="SRD5854" s="2"/>
      <c r="SRE5854" s="2"/>
      <c r="SRF5854" s="2"/>
      <c r="SRG5854" s="2"/>
      <c r="SRH5854" s="2"/>
      <c r="SRI5854" s="2"/>
      <c r="SRJ5854" s="2"/>
      <c r="SRK5854" s="2"/>
      <c r="SRL5854" s="2"/>
      <c r="SRM5854" s="2"/>
      <c r="SRN5854" s="2"/>
      <c r="SRO5854" s="2"/>
      <c r="SRP5854" s="2"/>
      <c r="SRQ5854" s="2"/>
      <c r="SRR5854" s="2"/>
      <c r="SRS5854" s="2"/>
      <c r="SRT5854" s="2"/>
      <c r="SRU5854" s="2"/>
      <c r="SRV5854" s="2"/>
      <c r="SRW5854" s="2"/>
      <c r="SRX5854" s="2"/>
      <c r="SRY5854" s="2"/>
      <c r="SRZ5854" s="2"/>
      <c r="SSA5854" s="2"/>
      <c r="SSB5854" s="2"/>
      <c r="SSC5854" s="2"/>
      <c r="SSD5854" s="2"/>
      <c r="SSE5854" s="2"/>
      <c r="SSF5854" s="2"/>
      <c r="SSG5854" s="2"/>
      <c r="SSH5854" s="2"/>
      <c r="SSI5854" s="2"/>
      <c r="SSJ5854" s="2"/>
      <c r="SSK5854" s="2"/>
      <c r="SSL5854" s="2"/>
      <c r="SSM5854" s="2"/>
      <c r="SSN5854" s="2"/>
      <c r="SSO5854" s="2"/>
      <c r="SSP5854" s="2"/>
      <c r="SSQ5854" s="2"/>
      <c r="SSR5854" s="2"/>
      <c r="SSS5854" s="2"/>
      <c r="SST5854" s="2"/>
      <c r="SSU5854" s="2"/>
      <c r="SSV5854" s="2"/>
      <c r="SSW5854" s="2"/>
      <c r="SSX5854" s="2"/>
      <c r="SSY5854" s="2"/>
      <c r="SSZ5854" s="2"/>
      <c r="STA5854" s="2"/>
      <c r="STB5854" s="2"/>
      <c r="STC5854" s="2"/>
      <c r="STD5854" s="2"/>
      <c r="STE5854" s="2"/>
      <c r="STF5854" s="2"/>
      <c r="STG5854" s="2"/>
      <c r="STH5854" s="2"/>
      <c r="STI5854" s="2"/>
      <c r="STJ5854" s="2"/>
      <c r="STK5854" s="2"/>
      <c r="STL5854" s="2"/>
      <c r="STM5854" s="2"/>
      <c r="STN5854" s="2"/>
      <c r="STO5854" s="2"/>
      <c r="STP5854" s="2"/>
      <c r="STQ5854" s="2"/>
      <c r="STR5854" s="2"/>
      <c r="STS5854" s="2"/>
      <c r="STT5854" s="2"/>
      <c r="STU5854" s="2"/>
      <c r="STV5854" s="2"/>
      <c r="STW5854" s="2"/>
      <c r="STX5854" s="2"/>
      <c r="STY5854" s="2"/>
      <c r="STZ5854" s="2"/>
      <c r="SUA5854" s="2"/>
      <c r="SUB5854" s="2"/>
      <c r="SUC5854" s="2"/>
      <c r="SUD5854" s="2"/>
      <c r="SUE5854" s="2"/>
      <c r="SUF5854" s="2"/>
      <c r="SUG5854" s="2"/>
      <c r="SUH5854" s="2"/>
      <c r="SUI5854" s="2"/>
      <c r="SUJ5854" s="2"/>
      <c r="SUK5854" s="2"/>
      <c r="SUL5854" s="2"/>
      <c r="SUM5854" s="2"/>
      <c r="SUN5854" s="2"/>
      <c r="SUO5854" s="2"/>
      <c r="SUP5854" s="2"/>
      <c r="SUQ5854" s="2"/>
      <c r="SUR5854" s="2"/>
      <c r="SUS5854" s="2"/>
      <c r="SUT5854" s="2"/>
      <c r="SUU5854" s="2"/>
      <c r="SUV5854" s="2"/>
      <c r="SUW5854" s="2"/>
      <c r="SUX5854" s="2"/>
      <c r="SUY5854" s="2"/>
      <c r="SUZ5854" s="2"/>
      <c r="SVA5854" s="2"/>
      <c r="SVB5854" s="2"/>
      <c r="SVC5854" s="2"/>
      <c r="SVD5854" s="2"/>
      <c r="SVE5854" s="2"/>
      <c r="SVF5854" s="2"/>
      <c r="SVG5854" s="2"/>
      <c r="SVH5854" s="2"/>
      <c r="SVI5854" s="2"/>
      <c r="SVJ5854" s="2"/>
      <c r="SVK5854" s="2"/>
      <c r="SVL5854" s="2"/>
      <c r="SVM5854" s="2"/>
      <c r="SVN5854" s="2"/>
      <c r="SVO5854" s="2"/>
      <c r="SVP5854" s="2"/>
      <c r="SVQ5854" s="2"/>
      <c r="SVR5854" s="2"/>
      <c r="SVS5854" s="2"/>
      <c r="SVT5854" s="2"/>
      <c r="SVU5854" s="2"/>
      <c r="SVV5854" s="2"/>
      <c r="SVW5854" s="2"/>
      <c r="SVX5854" s="2"/>
      <c r="SVY5854" s="2"/>
      <c r="SVZ5854" s="2"/>
      <c r="SWA5854" s="2"/>
      <c r="SWB5854" s="2"/>
      <c r="SWC5854" s="2"/>
      <c r="SWD5854" s="2"/>
      <c r="SWE5854" s="2"/>
      <c r="SWF5854" s="2"/>
      <c r="SWG5854" s="2"/>
      <c r="SWH5854" s="2"/>
      <c r="SWI5854" s="2"/>
      <c r="SWJ5854" s="2"/>
      <c r="SWK5854" s="2"/>
      <c r="SWL5854" s="2"/>
      <c r="SWM5854" s="2"/>
      <c r="SWN5854" s="2"/>
      <c r="SWO5854" s="2"/>
      <c r="SWP5854" s="2"/>
      <c r="SWQ5854" s="2"/>
      <c r="SWR5854" s="2"/>
      <c r="SWS5854" s="2"/>
      <c r="SWT5854" s="2"/>
      <c r="SWU5854" s="2"/>
      <c r="SWV5854" s="2"/>
      <c r="SWW5854" s="2"/>
      <c r="SWX5854" s="2"/>
      <c r="SWY5854" s="2"/>
      <c r="SWZ5854" s="2"/>
      <c r="SXA5854" s="2"/>
      <c r="SXB5854" s="2"/>
      <c r="SXC5854" s="2"/>
      <c r="SXD5854" s="2"/>
      <c r="SXE5854" s="2"/>
      <c r="SXF5854" s="2"/>
      <c r="SXG5854" s="2"/>
      <c r="SXH5854" s="2"/>
      <c r="SXI5854" s="2"/>
      <c r="SXJ5854" s="2"/>
      <c r="SXK5854" s="2"/>
      <c r="SXL5854" s="2"/>
      <c r="SXM5854" s="2"/>
      <c r="SXN5854" s="2"/>
      <c r="SXO5854" s="2"/>
      <c r="SXP5854" s="2"/>
      <c r="SXQ5854" s="2"/>
      <c r="SXR5854" s="2"/>
      <c r="SXS5854" s="2"/>
      <c r="SXT5854" s="2"/>
      <c r="SXU5854" s="2"/>
      <c r="SXV5854" s="2"/>
      <c r="SXW5854" s="2"/>
      <c r="SXX5854" s="2"/>
      <c r="SXY5854" s="2"/>
      <c r="SXZ5854" s="2"/>
      <c r="SYA5854" s="2"/>
      <c r="SYB5854" s="2"/>
      <c r="SYC5854" s="2"/>
      <c r="SYD5854" s="2"/>
      <c r="SYE5854" s="2"/>
      <c r="SYF5854" s="2"/>
      <c r="SYG5854" s="2"/>
      <c r="SYH5854" s="2"/>
      <c r="SYI5854" s="2"/>
      <c r="SYJ5854" s="2"/>
      <c r="SYK5854" s="2"/>
      <c r="SYL5854" s="2"/>
      <c r="SYM5854" s="2"/>
      <c r="SYN5854" s="2"/>
      <c r="SYO5854" s="2"/>
      <c r="SYP5854" s="2"/>
      <c r="SYQ5854" s="2"/>
      <c r="SYR5854" s="2"/>
      <c r="SYS5854" s="2"/>
      <c r="SYT5854" s="2"/>
      <c r="SYU5854" s="2"/>
      <c r="SYV5854" s="2"/>
      <c r="SYW5854" s="2"/>
      <c r="SYX5854" s="2"/>
      <c r="SYY5854" s="2"/>
      <c r="SYZ5854" s="2"/>
      <c r="SZA5854" s="2"/>
      <c r="SZB5854" s="2"/>
      <c r="SZC5854" s="2"/>
      <c r="SZD5854" s="2"/>
      <c r="SZE5854" s="2"/>
      <c r="SZF5854" s="2"/>
      <c r="SZG5854" s="2"/>
      <c r="SZH5854" s="2"/>
      <c r="SZI5854" s="2"/>
      <c r="SZJ5854" s="2"/>
      <c r="SZK5854" s="2"/>
      <c r="SZL5854" s="2"/>
      <c r="SZM5854" s="2"/>
      <c r="SZN5854" s="2"/>
      <c r="SZO5854" s="2"/>
      <c r="SZP5854" s="2"/>
      <c r="SZQ5854" s="2"/>
      <c r="SZR5854" s="2"/>
      <c r="SZS5854" s="2"/>
      <c r="SZT5854" s="2"/>
      <c r="SZU5854" s="2"/>
      <c r="SZV5854" s="2"/>
      <c r="SZW5854" s="2"/>
      <c r="SZX5854" s="2"/>
      <c r="SZY5854" s="2"/>
      <c r="SZZ5854" s="2"/>
      <c r="TAA5854" s="2"/>
      <c r="TAB5854" s="2"/>
      <c r="TAC5854" s="2"/>
      <c r="TAD5854" s="2"/>
      <c r="TAE5854" s="2"/>
      <c r="TAF5854" s="2"/>
      <c r="TAG5854" s="2"/>
      <c r="TAH5854" s="2"/>
      <c r="TAI5854" s="2"/>
      <c r="TAJ5854" s="2"/>
      <c r="TAK5854" s="2"/>
      <c r="TAL5854" s="2"/>
      <c r="TAM5854" s="2"/>
      <c r="TAN5854" s="2"/>
      <c r="TAO5854" s="2"/>
      <c r="TAP5854" s="2"/>
      <c r="TAQ5854" s="2"/>
      <c r="TAR5854" s="2"/>
      <c r="TAS5854" s="2"/>
      <c r="TAT5854" s="2"/>
      <c r="TAU5854" s="2"/>
      <c r="TAV5854" s="2"/>
      <c r="TAW5854" s="2"/>
      <c r="TAX5854" s="2"/>
      <c r="TAY5854" s="2"/>
      <c r="TAZ5854" s="2"/>
      <c r="TBA5854" s="2"/>
      <c r="TBB5854" s="2"/>
      <c r="TBC5854" s="2"/>
      <c r="TBD5854" s="2"/>
      <c r="TBE5854" s="2"/>
      <c r="TBF5854" s="2"/>
      <c r="TBG5854" s="2"/>
      <c r="TBH5854" s="2"/>
      <c r="TBI5854" s="2"/>
      <c r="TBJ5854" s="2"/>
      <c r="TBK5854" s="2"/>
      <c r="TBL5854" s="2"/>
      <c r="TBM5854" s="2"/>
      <c r="TBN5854" s="2"/>
      <c r="TBO5854" s="2"/>
      <c r="TBP5854" s="2"/>
      <c r="TBQ5854" s="2"/>
      <c r="TBR5854" s="2"/>
      <c r="TBS5854" s="2"/>
      <c r="TBT5854" s="2"/>
      <c r="TBU5854" s="2"/>
      <c r="TBV5854" s="2"/>
      <c r="TBW5854" s="2"/>
      <c r="TBX5854" s="2"/>
      <c r="TBY5854" s="2"/>
      <c r="TBZ5854" s="2"/>
      <c r="TCA5854" s="2"/>
      <c r="TCB5854" s="2"/>
      <c r="TCC5854" s="2"/>
      <c r="TCD5854" s="2"/>
      <c r="TCE5854" s="2"/>
      <c r="TCF5854" s="2"/>
      <c r="TCG5854" s="2"/>
      <c r="TCH5854" s="2"/>
      <c r="TCI5854" s="2"/>
      <c r="TCJ5854" s="2"/>
      <c r="TCK5854" s="2"/>
      <c r="TCL5854" s="2"/>
      <c r="TCM5854" s="2"/>
      <c r="TCN5854" s="2"/>
      <c r="TCO5854" s="2"/>
      <c r="TCP5854" s="2"/>
      <c r="TCQ5854" s="2"/>
      <c r="TCR5854" s="2"/>
      <c r="TCS5854" s="2"/>
      <c r="TCT5854" s="2"/>
      <c r="TCU5854" s="2"/>
      <c r="TCV5854" s="2"/>
      <c r="TCW5854" s="2"/>
      <c r="TCX5854" s="2"/>
      <c r="TCY5854" s="2"/>
      <c r="TCZ5854" s="2"/>
      <c r="TDA5854" s="2"/>
      <c r="TDB5854" s="2"/>
      <c r="TDC5854" s="2"/>
      <c r="TDD5854" s="2"/>
      <c r="TDE5854" s="2"/>
      <c r="TDF5854" s="2"/>
      <c r="TDG5854" s="2"/>
      <c r="TDH5854" s="2"/>
      <c r="TDI5854" s="2"/>
      <c r="TDJ5854" s="2"/>
      <c r="TDK5854" s="2"/>
      <c r="TDL5854" s="2"/>
      <c r="TDM5854" s="2"/>
      <c r="TDN5854" s="2"/>
      <c r="TDO5854" s="2"/>
      <c r="TDP5854" s="2"/>
      <c r="TDQ5854" s="2"/>
      <c r="TDR5854" s="2"/>
      <c r="TDS5854" s="2"/>
      <c r="TDT5854" s="2"/>
      <c r="TDU5854" s="2"/>
      <c r="TDV5854" s="2"/>
      <c r="TDW5854" s="2"/>
      <c r="TDX5854" s="2"/>
      <c r="TDY5854" s="2"/>
      <c r="TDZ5854" s="2"/>
      <c r="TEA5854" s="2"/>
      <c r="TEB5854" s="2"/>
      <c r="TEC5854" s="2"/>
      <c r="TED5854" s="2"/>
      <c r="TEE5854" s="2"/>
      <c r="TEF5854" s="2"/>
      <c r="TEG5854" s="2"/>
      <c r="TEH5854" s="2"/>
      <c r="TEI5854" s="2"/>
      <c r="TEJ5854" s="2"/>
      <c r="TEK5854" s="2"/>
      <c r="TEL5854" s="2"/>
      <c r="TEM5854" s="2"/>
      <c r="TEN5854" s="2"/>
      <c r="TEO5854" s="2"/>
      <c r="TEP5854" s="2"/>
      <c r="TEQ5854" s="2"/>
      <c r="TER5854" s="2"/>
      <c r="TES5854" s="2"/>
      <c r="TET5854" s="2"/>
      <c r="TEU5854" s="2"/>
      <c r="TEV5854" s="2"/>
      <c r="TEW5854" s="2"/>
      <c r="TEX5854" s="2"/>
      <c r="TEY5854" s="2"/>
      <c r="TEZ5854" s="2"/>
      <c r="TFA5854" s="2"/>
      <c r="TFB5854" s="2"/>
      <c r="TFC5854" s="2"/>
      <c r="TFD5854" s="2"/>
      <c r="TFE5854" s="2"/>
      <c r="TFF5854" s="2"/>
      <c r="TFG5854" s="2"/>
      <c r="TFH5854" s="2"/>
      <c r="TFI5854" s="2"/>
      <c r="TFJ5854" s="2"/>
      <c r="TFK5854" s="2"/>
      <c r="TFL5854" s="2"/>
      <c r="TFM5854" s="2"/>
      <c r="TFN5854" s="2"/>
      <c r="TFO5854" s="2"/>
      <c r="TFP5854" s="2"/>
      <c r="TFQ5854" s="2"/>
      <c r="TFR5854" s="2"/>
      <c r="TFS5854" s="2"/>
      <c r="TFT5854" s="2"/>
      <c r="TFU5854" s="2"/>
      <c r="TFV5854" s="2"/>
      <c r="TFW5854" s="2"/>
      <c r="TFX5854" s="2"/>
      <c r="TFY5854" s="2"/>
      <c r="TFZ5854" s="2"/>
      <c r="TGA5854" s="2"/>
      <c r="TGB5854" s="2"/>
      <c r="TGC5854" s="2"/>
      <c r="TGD5854" s="2"/>
      <c r="TGE5854" s="2"/>
      <c r="TGF5854" s="2"/>
      <c r="TGG5854" s="2"/>
      <c r="TGH5854" s="2"/>
      <c r="TGI5854" s="2"/>
      <c r="TGJ5854" s="2"/>
      <c r="TGK5854" s="2"/>
      <c r="TGL5854" s="2"/>
      <c r="TGM5854" s="2"/>
      <c r="TGN5854" s="2"/>
      <c r="TGO5854" s="2"/>
      <c r="TGP5854" s="2"/>
      <c r="TGQ5854" s="2"/>
      <c r="TGR5854" s="2"/>
      <c r="TGS5854" s="2"/>
      <c r="TGT5854" s="2"/>
      <c r="TGU5854" s="2"/>
      <c r="TGV5854" s="2"/>
      <c r="TGW5854" s="2"/>
      <c r="TGX5854" s="2"/>
      <c r="TGY5854" s="2"/>
      <c r="TGZ5854" s="2"/>
      <c r="THA5854" s="2"/>
      <c r="THB5854" s="2"/>
      <c r="THC5854" s="2"/>
      <c r="THD5854" s="2"/>
      <c r="THE5854" s="2"/>
      <c r="THF5854" s="2"/>
      <c r="THG5854" s="2"/>
      <c r="THH5854" s="2"/>
      <c r="THI5854" s="2"/>
      <c r="THJ5854" s="2"/>
      <c r="THK5854" s="2"/>
      <c r="THL5854" s="2"/>
      <c r="THM5854" s="2"/>
      <c r="THN5854" s="2"/>
      <c r="THO5854" s="2"/>
      <c r="THP5854" s="2"/>
      <c r="THQ5854" s="2"/>
      <c r="THR5854" s="2"/>
      <c r="THS5854" s="2"/>
      <c r="THT5854" s="2"/>
      <c r="THU5854" s="2"/>
      <c r="THV5854" s="2"/>
      <c r="THW5854" s="2"/>
      <c r="THX5854" s="2"/>
      <c r="THY5854" s="2"/>
      <c r="THZ5854" s="2"/>
      <c r="TIA5854" s="2"/>
      <c r="TIB5854" s="2"/>
      <c r="TIC5854" s="2"/>
      <c r="TID5854" s="2"/>
      <c r="TIE5854" s="2"/>
      <c r="TIF5854" s="2"/>
      <c r="TIG5854" s="2"/>
      <c r="TIH5854" s="2"/>
      <c r="TII5854" s="2"/>
      <c r="TIJ5854" s="2"/>
      <c r="TIK5854" s="2"/>
      <c r="TIL5854" s="2"/>
      <c r="TIM5854" s="2"/>
      <c r="TIN5854" s="2"/>
      <c r="TIO5854" s="2"/>
      <c r="TIP5854" s="2"/>
      <c r="TIQ5854" s="2"/>
      <c r="TIR5854" s="2"/>
      <c r="TIS5854" s="2"/>
      <c r="TIT5854" s="2"/>
      <c r="TIU5854" s="2"/>
      <c r="TIV5854" s="2"/>
      <c r="TIW5854" s="2"/>
      <c r="TIX5854" s="2"/>
      <c r="TIY5854" s="2"/>
      <c r="TIZ5854" s="2"/>
      <c r="TJA5854" s="2"/>
      <c r="TJB5854" s="2"/>
      <c r="TJC5854" s="2"/>
      <c r="TJD5854" s="2"/>
      <c r="TJE5854" s="2"/>
      <c r="TJF5854" s="2"/>
      <c r="TJG5854" s="2"/>
      <c r="TJH5854" s="2"/>
      <c r="TJI5854" s="2"/>
      <c r="TJJ5854" s="2"/>
      <c r="TJK5854" s="2"/>
      <c r="TJL5854" s="2"/>
      <c r="TJM5854" s="2"/>
      <c r="TJN5854" s="2"/>
      <c r="TJO5854" s="2"/>
      <c r="TJP5854" s="2"/>
      <c r="TJQ5854" s="2"/>
      <c r="TJR5854" s="2"/>
      <c r="TJS5854" s="2"/>
      <c r="TJT5854" s="2"/>
      <c r="TJU5854" s="2"/>
      <c r="TJV5854" s="2"/>
      <c r="TJW5854" s="2"/>
      <c r="TJX5854" s="2"/>
      <c r="TJY5854" s="2"/>
      <c r="TJZ5854" s="2"/>
      <c r="TKA5854" s="2"/>
      <c r="TKB5854" s="2"/>
      <c r="TKC5854" s="2"/>
      <c r="TKD5854" s="2"/>
      <c r="TKE5854" s="2"/>
      <c r="TKF5854" s="2"/>
      <c r="TKG5854" s="2"/>
      <c r="TKH5854" s="2"/>
      <c r="TKI5854" s="2"/>
      <c r="TKJ5854" s="2"/>
      <c r="TKK5854" s="2"/>
      <c r="TKL5854" s="2"/>
      <c r="TKM5854" s="2"/>
      <c r="TKN5854" s="2"/>
      <c r="TKO5854" s="2"/>
      <c r="TKP5854" s="2"/>
      <c r="TKQ5854" s="2"/>
      <c r="TKR5854" s="2"/>
      <c r="TKS5854" s="2"/>
      <c r="TKT5854" s="2"/>
      <c r="TKU5854" s="2"/>
      <c r="TKV5854" s="2"/>
      <c r="TKW5854" s="2"/>
      <c r="TKX5854" s="2"/>
      <c r="TKY5854" s="2"/>
      <c r="TKZ5854" s="2"/>
      <c r="TLA5854" s="2"/>
      <c r="TLB5854" s="2"/>
      <c r="TLC5854" s="2"/>
      <c r="TLD5854" s="2"/>
      <c r="TLE5854" s="2"/>
      <c r="TLF5854" s="2"/>
      <c r="TLG5854" s="2"/>
      <c r="TLH5854" s="2"/>
      <c r="TLI5854" s="2"/>
      <c r="TLJ5854" s="2"/>
      <c r="TLK5854" s="2"/>
      <c r="TLL5854" s="2"/>
      <c r="TLM5854" s="2"/>
      <c r="TLN5854" s="2"/>
      <c r="TLO5854" s="2"/>
      <c r="TLP5854" s="2"/>
      <c r="TLQ5854" s="2"/>
      <c r="TLR5854" s="2"/>
      <c r="TLS5854" s="2"/>
      <c r="TLT5854" s="2"/>
      <c r="TLU5854" s="2"/>
      <c r="TLV5854" s="2"/>
      <c r="TLW5854" s="2"/>
      <c r="TLX5854" s="2"/>
      <c r="TLY5854" s="2"/>
      <c r="TLZ5854" s="2"/>
      <c r="TMA5854" s="2"/>
      <c r="TMB5854" s="2"/>
      <c r="TMC5854" s="2"/>
      <c r="TMD5854" s="2"/>
      <c r="TME5854" s="2"/>
      <c r="TMF5854" s="2"/>
      <c r="TMG5854" s="2"/>
      <c r="TMH5854" s="2"/>
      <c r="TMI5854" s="2"/>
      <c r="TMJ5854" s="2"/>
      <c r="TMK5854" s="2"/>
      <c r="TML5854" s="2"/>
      <c r="TMM5854" s="2"/>
      <c r="TMN5854" s="2"/>
      <c r="TMO5854" s="2"/>
      <c r="TMP5854" s="2"/>
      <c r="TMQ5854" s="2"/>
      <c r="TMR5854" s="2"/>
      <c r="TMS5854" s="2"/>
      <c r="TMT5854" s="2"/>
      <c r="TMU5854" s="2"/>
      <c r="TMV5854" s="2"/>
      <c r="TMW5854" s="2"/>
      <c r="TMX5854" s="2"/>
      <c r="TMY5854" s="2"/>
      <c r="TMZ5854" s="2"/>
      <c r="TNA5854" s="2"/>
      <c r="TNB5854" s="2"/>
      <c r="TNC5854" s="2"/>
      <c r="TND5854" s="2"/>
      <c r="TNE5854" s="2"/>
      <c r="TNF5854" s="2"/>
      <c r="TNG5854" s="2"/>
      <c r="TNH5854" s="2"/>
      <c r="TNI5854" s="2"/>
      <c r="TNJ5854" s="2"/>
      <c r="TNK5854" s="2"/>
      <c r="TNL5854" s="2"/>
      <c r="TNM5854" s="2"/>
      <c r="TNN5854" s="2"/>
      <c r="TNO5854" s="2"/>
      <c r="TNP5854" s="2"/>
      <c r="TNQ5854" s="2"/>
      <c r="TNR5854" s="2"/>
      <c r="TNS5854" s="2"/>
      <c r="TNT5854" s="2"/>
      <c r="TNU5854" s="2"/>
      <c r="TNV5854" s="2"/>
      <c r="TNW5854" s="2"/>
      <c r="TNX5854" s="2"/>
      <c r="TNY5854" s="2"/>
      <c r="TNZ5854" s="2"/>
      <c r="TOA5854" s="2"/>
      <c r="TOB5854" s="2"/>
      <c r="TOC5854" s="2"/>
      <c r="TOD5854" s="2"/>
      <c r="TOE5854" s="2"/>
      <c r="TOF5854" s="2"/>
      <c r="TOG5854" s="2"/>
      <c r="TOH5854" s="2"/>
      <c r="TOI5854" s="2"/>
      <c r="TOJ5854" s="2"/>
      <c r="TOK5854" s="2"/>
      <c r="TOL5854" s="2"/>
      <c r="TOM5854" s="2"/>
      <c r="TON5854" s="2"/>
      <c r="TOO5854" s="2"/>
      <c r="TOP5854" s="2"/>
      <c r="TOQ5854" s="2"/>
      <c r="TOR5854" s="2"/>
      <c r="TOS5854" s="2"/>
      <c r="TOT5854" s="2"/>
      <c r="TOU5854" s="2"/>
      <c r="TOV5854" s="2"/>
      <c r="TOW5854" s="2"/>
      <c r="TOX5854" s="2"/>
      <c r="TOY5854" s="2"/>
      <c r="TOZ5854" s="2"/>
      <c r="TPA5854" s="2"/>
      <c r="TPB5854" s="2"/>
      <c r="TPC5854" s="2"/>
      <c r="TPD5854" s="2"/>
      <c r="TPE5854" s="2"/>
      <c r="TPF5854" s="2"/>
      <c r="TPG5854" s="2"/>
      <c r="TPH5854" s="2"/>
      <c r="TPI5854" s="2"/>
      <c r="TPJ5854" s="2"/>
      <c r="TPK5854" s="2"/>
      <c r="TPL5854" s="2"/>
      <c r="TPM5854" s="2"/>
      <c r="TPN5854" s="2"/>
      <c r="TPO5854" s="2"/>
      <c r="TPP5854" s="2"/>
      <c r="TPQ5854" s="2"/>
      <c r="TPR5854" s="2"/>
      <c r="TPS5854" s="2"/>
      <c r="TPT5854" s="2"/>
      <c r="TPU5854" s="2"/>
      <c r="TPV5854" s="2"/>
      <c r="TPW5854" s="2"/>
      <c r="TPX5854" s="2"/>
      <c r="TPY5854" s="2"/>
      <c r="TPZ5854" s="2"/>
      <c r="TQA5854" s="2"/>
      <c r="TQB5854" s="2"/>
      <c r="TQC5854" s="2"/>
      <c r="TQD5854" s="2"/>
      <c r="TQE5854" s="2"/>
      <c r="TQF5854" s="2"/>
      <c r="TQG5854" s="2"/>
      <c r="TQH5854" s="2"/>
      <c r="TQI5854" s="2"/>
      <c r="TQJ5854" s="2"/>
      <c r="TQK5854" s="2"/>
      <c r="TQL5854" s="2"/>
      <c r="TQM5854" s="2"/>
      <c r="TQN5854" s="2"/>
      <c r="TQO5854" s="2"/>
      <c r="TQP5854" s="2"/>
      <c r="TQQ5854" s="2"/>
      <c r="TQR5854" s="2"/>
      <c r="TQS5854" s="2"/>
      <c r="TQT5854" s="2"/>
      <c r="TQU5854" s="2"/>
      <c r="TQV5854" s="2"/>
      <c r="TQW5854" s="2"/>
      <c r="TQX5854" s="2"/>
      <c r="TQY5854" s="2"/>
      <c r="TQZ5854" s="2"/>
      <c r="TRA5854" s="2"/>
      <c r="TRB5854" s="2"/>
      <c r="TRC5854" s="2"/>
      <c r="TRD5854" s="2"/>
      <c r="TRE5854" s="2"/>
      <c r="TRF5854" s="2"/>
      <c r="TRG5854" s="2"/>
      <c r="TRH5854" s="2"/>
      <c r="TRI5854" s="2"/>
      <c r="TRJ5854" s="2"/>
      <c r="TRK5854" s="2"/>
      <c r="TRL5854" s="2"/>
      <c r="TRM5854" s="2"/>
      <c r="TRN5854" s="2"/>
      <c r="TRO5854" s="2"/>
      <c r="TRP5854" s="2"/>
      <c r="TRQ5854" s="2"/>
      <c r="TRR5854" s="2"/>
      <c r="TRS5854" s="2"/>
      <c r="TRT5854" s="2"/>
      <c r="TRU5854" s="2"/>
      <c r="TRV5854" s="2"/>
      <c r="TRW5854" s="2"/>
      <c r="TRX5854" s="2"/>
      <c r="TRY5854" s="2"/>
      <c r="TRZ5854" s="2"/>
      <c r="TSA5854" s="2"/>
      <c r="TSB5854" s="2"/>
      <c r="TSC5854" s="2"/>
      <c r="TSD5854" s="2"/>
      <c r="TSE5854" s="2"/>
      <c r="TSF5854" s="2"/>
      <c r="TSG5854" s="2"/>
      <c r="TSH5854" s="2"/>
      <c r="TSI5854" s="2"/>
      <c r="TSJ5854" s="2"/>
      <c r="TSK5854" s="2"/>
      <c r="TSL5854" s="2"/>
      <c r="TSM5854" s="2"/>
      <c r="TSN5854" s="2"/>
      <c r="TSO5854" s="2"/>
      <c r="TSP5854" s="2"/>
      <c r="TSQ5854" s="2"/>
      <c r="TSR5854" s="2"/>
      <c r="TSS5854" s="2"/>
      <c r="TST5854" s="2"/>
      <c r="TSU5854" s="2"/>
      <c r="TSV5854" s="2"/>
      <c r="TSW5854" s="2"/>
      <c r="TSX5854" s="2"/>
      <c r="TSY5854" s="2"/>
      <c r="TSZ5854" s="2"/>
      <c r="TTA5854" s="2"/>
      <c r="TTB5854" s="2"/>
      <c r="TTC5854" s="2"/>
      <c r="TTD5854" s="2"/>
      <c r="TTE5854" s="2"/>
      <c r="TTF5854" s="2"/>
      <c r="TTG5854" s="2"/>
      <c r="TTH5854" s="2"/>
      <c r="TTI5854" s="2"/>
      <c r="TTJ5854" s="2"/>
      <c r="TTK5854" s="2"/>
      <c r="TTL5854" s="2"/>
      <c r="TTM5854" s="2"/>
      <c r="TTN5854" s="2"/>
      <c r="TTO5854" s="2"/>
      <c r="TTP5854" s="2"/>
      <c r="TTQ5854" s="2"/>
      <c r="TTR5854" s="2"/>
      <c r="TTS5854" s="2"/>
      <c r="TTT5854" s="2"/>
      <c r="TTU5854" s="2"/>
      <c r="TTV5854" s="2"/>
      <c r="TTW5854" s="2"/>
      <c r="TTX5854" s="2"/>
      <c r="TTY5854" s="2"/>
      <c r="TTZ5854" s="2"/>
      <c r="TUA5854" s="2"/>
      <c r="TUB5854" s="2"/>
      <c r="TUC5854" s="2"/>
      <c r="TUD5854" s="2"/>
      <c r="TUE5854" s="2"/>
      <c r="TUF5854" s="2"/>
      <c r="TUG5854" s="2"/>
      <c r="TUH5854" s="2"/>
      <c r="TUI5854" s="2"/>
      <c r="TUJ5854" s="2"/>
      <c r="TUK5854" s="2"/>
      <c r="TUL5854" s="2"/>
      <c r="TUM5854" s="2"/>
      <c r="TUN5854" s="2"/>
      <c r="TUO5854" s="2"/>
      <c r="TUP5854" s="2"/>
      <c r="TUQ5854" s="2"/>
      <c r="TUR5854" s="2"/>
      <c r="TUS5854" s="2"/>
      <c r="TUT5854" s="2"/>
      <c r="TUU5854" s="2"/>
      <c r="TUV5854" s="2"/>
      <c r="TUW5854" s="2"/>
      <c r="TUX5854" s="2"/>
      <c r="TUY5854" s="2"/>
      <c r="TUZ5854" s="2"/>
      <c r="TVA5854" s="2"/>
      <c r="TVB5854" s="2"/>
      <c r="TVC5854" s="2"/>
      <c r="TVD5854" s="2"/>
      <c r="TVE5854" s="2"/>
      <c r="TVF5854" s="2"/>
      <c r="TVG5854" s="2"/>
      <c r="TVH5854" s="2"/>
      <c r="TVI5854" s="2"/>
      <c r="TVJ5854" s="2"/>
      <c r="TVK5854" s="2"/>
      <c r="TVL5854" s="2"/>
      <c r="TVM5854" s="2"/>
      <c r="TVN5854" s="2"/>
      <c r="TVO5854" s="2"/>
      <c r="TVP5854" s="2"/>
      <c r="TVQ5854" s="2"/>
      <c r="TVR5854" s="2"/>
      <c r="TVS5854" s="2"/>
      <c r="TVT5854" s="2"/>
      <c r="TVU5854" s="2"/>
      <c r="TVV5854" s="2"/>
      <c r="TVW5854" s="2"/>
      <c r="TVX5854" s="2"/>
      <c r="TVY5854" s="2"/>
      <c r="TVZ5854" s="2"/>
      <c r="TWA5854" s="2"/>
      <c r="TWB5854" s="2"/>
      <c r="TWC5854" s="2"/>
      <c r="TWD5854" s="2"/>
      <c r="TWE5854" s="2"/>
      <c r="TWF5854" s="2"/>
      <c r="TWG5854" s="2"/>
      <c r="TWH5854" s="2"/>
      <c r="TWI5854" s="2"/>
      <c r="TWJ5854" s="2"/>
      <c r="TWK5854" s="2"/>
      <c r="TWL5854" s="2"/>
      <c r="TWM5854" s="2"/>
      <c r="TWN5854" s="2"/>
      <c r="TWO5854" s="2"/>
      <c r="TWP5854" s="2"/>
      <c r="TWQ5854" s="2"/>
      <c r="TWR5854" s="2"/>
      <c r="TWS5854" s="2"/>
      <c r="TWT5854" s="2"/>
      <c r="TWU5854" s="2"/>
      <c r="TWV5854" s="2"/>
      <c r="TWW5854" s="2"/>
      <c r="TWX5854" s="2"/>
      <c r="TWY5854" s="2"/>
      <c r="TWZ5854" s="2"/>
      <c r="TXA5854" s="2"/>
      <c r="TXB5854" s="2"/>
      <c r="TXC5854" s="2"/>
      <c r="TXD5854" s="2"/>
      <c r="TXE5854" s="2"/>
      <c r="TXF5854" s="2"/>
      <c r="TXG5854" s="2"/>
      <c r="TXH5854" s="2"/>
      <c r="TXI5854" s="2"/>
      <c r="TXJ5854" s="2"/>
      <c r="TXK5854" s="2"/>
      <c r="TXL5854" s="2"/>
      <c r="TXM5854" s="2"/>
      <c r="TXN5854" s="2"/>
      <c r="TXO5854" s="2"/>
      <c r="TXP5854" s="2"/>
      <c r="TXQ5854" s="2"/>
      <c r="TXR5854" s="2"/>
      <c r="TXS5854" s="2"/>
      <c r="TXT5854" s="2"/>
      <c r="TXU5854" s="2"/>
      <c r="TXV5854" s="2"/>
      <c r="TXW5854" s="2"/>
      <c r="TXX5854" s="2"/>
      <c r="TXY5854" s="2"/>
      <c r="TXZ5854" s="2"/>
      <c r="TYA5854" s="2"/>
      <c r="TYB5854" s="2"/>
      <c r="TYC5854" s="2"/>
      <c r="TYD5854" s="2"/>
      <c r="TYE5854" s="2"/>
      <c r="TYF5854" s="2"/>
      <c r="TYG5854" s="2"/>
      <c r="TYH5854" s="2"/>
      <c r="TYI5854" s="2"/>
      <c r="TYJ5854" s="2"/>
      <c r="TYK5854" s="2"/>
      <c r="TYL5854" s="2"/>
      <c r="TYM5854" s="2"/>
      <c r="TYN5854" s="2"/>
      <c r="TYO5854" s="2"/>
      <c r="TYP5854" s="2"/>
      <c r="TYQ5854" s="2"/>
      <c r="TYR5854" s="2"/>
      <c r="TYS5854" s="2"/>
      <c r="TYT5854" s="2"/>
      <c r="TYU5854" s="2"/>
      <c r="TYV5854" s="2"/>
      <c r="TYW5854" s="2"/>
      <c r="TYX5854" s="2"/>
      <c r="TYY5854" s="2"/>
      <c r="TYZ5854" s="2"/>
      <c r="TZA5854" s="2"/>
      <c r="TZB5854" s="2"/>
      <c r="TZC5854" s="2"/>
      <c r="TZD5854" s="2"/>
      <c r="TZE5854" s="2"/>
      <c r="TZF5854" s="2"/>
      <c r="TZG5854" s="2"/>
      <c r="TZH5854" s="2"/>
      <c r="TZI5854" s="2"/>
      <c r="TZJ5854" s="2"/>
      <c r="TZK5854" s="2"/>
      <c r="TZL5854" s="2"/>
      <c r="TZM5854" s="2"/>
      <c r="TZN5854" s="2"/>
      <c r="TZO5854" s="2"/>
      <c r="TZP5854" s="2"/>
      <c r="TZQ5854" s="2"/>
      <c r="TZR5854" s="2"/>
      <c r="TZS5854" s="2"/>
      <c r="TZT5854" s="2"/>
      <c r="TZU5854" s="2"/>
      <c r="TZV5854" s="2"/>
      <c r="TZW5854" s="2"/>
      <c r="TZX5854" s="2"/>
      <c r="TZY5854" s="2"/>
      <c r="TZZ5854" s="2"/>
      <c r="UAA5854" s="2"/>
      <c r="UAB5854" s="2"/>
      <c r="UAC5854" s="2"/>
      <c r="UAD5854" s="2"/>
      <c r="UAE5854" s="2"/>
      <c r="UAF5854" s="2"/>
      <c r="UAG5854" s="2"/>
      <c r="UAH5854" s="2"/>
      <c r="UAI5854" s="2"/>
      <c r="UAJ5854" s="2"/>
      <c r="UAK5854" s="2"/>
      <c r="UAL5854" s="2"/>
      <c r="UAM5854" s="2"/>
      <c r="UAN5854" s="2"/>
      <c r="UAO5854" s="2"/>
      <c r="UAP5854" s="2"/>
      <c r="UAQ5854" s="2"/>
      <c r="UAR5854" s="2"/>
      <c r="UAS5854" s="2"/>
      <c r="UAT5854" s="2"/>
      <c r="UAU5854" s="2"/>
      <c r="UAV5854" s="2"/>
      <c r="UAW5854" s="2"/>
      <c r="UAX5854" s="2"/>
      <c r="UAY5854" s="2"/>
      <c r="UAZ5854" s="2"/>
      <c r="UBA5854" s="2"/>
      <c r="UBB5854" s="2"/>
      <c r="UBC5854" s="2"/>
      <c r="UBD5854" s="2"/>
      <c r="UBE5854" s="2"/>
      <c r="UBF5854" s="2"/>
      <c r="UBG5854" s="2"/>
      <c r="UBH5854" s="2"/>
      <c r="UBI5854" s="2"/>
      <c r="UBJ5854" s="2"/>
      <c r="UBK5854" s="2"/>
      <c r="UBL5854" s="2"/>
      <c r="UBM5854" s="2"/>
      <c r="UBN5854" s="2"/>
      <c r="UBO5854" s="2"/>
      <c r="UBP5854" s="2"/>
      <c r="UBQ5854" s="2"/>
      <c r="UBR5854" s="2"/>
      <c r="UBS5854" s="2"/>
      <c r="UBT5854" s="2"/>
      <c r="UBU5854" s="2"/>
      <c r="UBV5854" s="2"/>
      <c r="UBW5854" s="2"/>
      <c r="UBX5854" s="2"/>
      <c r="UBY5854" s="2"/>
      <c r="UBZ5854" s="2"/>
      <c r="UCA5854" s="2"/>
      <c r="UCB5854" s="2"/>
      <c r="UCC5854" s="2"/>
      <c r="UCD5854" s="2"/>
      <c r="UCE5854" s="2"/>
      <c r="UCF5854" s="2"/>
      <c r="UCG5854" s="2"/>
      <c r="UCH5854" s="2"/>
      <c r="UCI5854" s="2"/>
      <c r="UCJ5854" s="2"/>
      <c r="UCK5854" s="2"/>
      <c r="UCL5854" s="2"/>
      <c r="UCM5854" s="2"/>
      <c r="UCN5854" s="2"/>
      <c r="UCO5854" s="2"/>
      <c r="UCP5854" s="2"/>
      <c r="UCQ5854" s="2"/>
      <c r="UCR5854" s="2"/>
      <c r="UCS5854" s="2"/>
      <c r="UCT5854" s="2"/>
      <c r="UCU5854" s="2"/>
      <c r="UCV5854" s="2"/>
      <c r="UCW5854" s="2"/>
      <c r="UCX5854" s="2"/>
      <c r="UCY5854" s="2"/>
      <c r="UCZ5854" s="2"/>
      <c r="UDA5854" s="2"/>
      <c r="UDB5854" s="2"/>
      <c r="UDC5854" s="2"/>
      <c r="UDD5854" s="2"/>
      <c r="UDE5854" s="2"/>
      <c r="UDF5854" s="2"/>
      <c r="UDG5854" s="2"/>
      <c r="UDH5854" s="2"/>
      <c r="UDI5854" s="2"/>
      <c r="UDJ5854" s="2"/>
      <c r="UDK5854" s="2"/>
      <c r="UDL5854" s="2"/>
      <c r="UDM5854" s="2"/>
      <c r="UDN5854" s="2"/>
      <c r="UDO5854" s="2"/>
      <c r="UDP5854" s="2"/>
      <c r="UDQ5854" s="2"/>
      <c r="UDR5854" s="2"/>
      <c r="UDS5854" s="2"/>
      <c r="UDT5854" s="2"/>
      <c r="UDU5854" s="2"/>
      <c r="UDV5854" s="2"/>
      <c r="UDW5854" s="2"/>
      <c r="UDX5854" s="2"/>
      <c r="UDY5854" s="2"/>
      <c r="UDZ5854" s="2"/>
      <c r="UEA5854" s="2"/>
      <c r="UEB5854" s="2"/>
      <c r="UEC5854" s="2"/>
      <c r="UED5854" s="2"/>
      <c r="UEE5854" s="2"/>
      <c r="UEF5854" s="2"/>
      <c r="UEG5854" s="2"/>
      <c r="UEH5854" s="2"/>
      <c r="UEI5854" s="2"/>
      <c r="UEJ5854" s="2"/>
      <c r="UEK5854" s="2"/>
      <c r="UEL5854" s="2"/>
      <c r="UEM5854" s="2"/>
      <c r="UEN5854" s="2"/>
      <c r="UEO5854" s="2"/>
      <c r="UEP5854" s="2"/>
      <c r="UEQ5854" s="2"/>
      <c r="UER5854" s="2"/>
      <c r="UES5854" s="2"/>
      <c r="UET5854" s="2"/>
      <c r="UEU5854" s="2"/>
      <c r="UEV5854" s="2"/>
      <c r="UEW5854" s="2"/>
      <c r="UEX5854" s="2"/>
      <c r="UEY5854" s="2"/>
      <c r="UEZ5854" s="2"/>
      <c r="UFA5854" s="2"/>
      <c r="UFB5854" s="2"/>
      <c r="UFC5854" s="2"/>
      <c r="UFD5854" s="2"/>
      <c r="UFE5854" s="2"/>
      <c r="UFF5854" s="2"/>
      <c r="UFG5854" s="2"/>
      <c r="UFH5854" s="2"/>
      <c r="UFI5854" s="2"/>
      <c r="UFJ5854" s="2"/>
      <c r="UFK5854" s="2"/>
      <c r="UFL5854" s="2"/>
      <c r="UFM5854" s="2"/>
      <c r="UFN5854" s="2"/>
      <c r="UFO5854" s="2"/>
      <c r="UFP5854" s="2"/>
      <c r="UFQ5854" s="2"/>
      <c r="UFR5854" s="2"/>
      <c r="UFS5854" s="2"/>
      <c r="UFT5854" s="2"/>
      <c r="UFU5854" s="2"/>
      <c r="UFV5854" s="2"/>
      <c r="UFW5854" s="2"/>
      <c r="UFX5854" s="2"/>
      <c r="UFY5854" s="2"/>
      <c r="UFZ5854" s="2"/>
      <c r="UGA5854" s="2"/>
      <c r="UGB5854" s="2"/>
      <c r="UGC5854" s="2"/>
      <c r="UGD5854" s="2"/>
      <c r="UGE5854" s="2"/>
      <c r="UGF5854" s="2"/>
      <c r="UGG5854" s="2"/>
      <c r="UGH5854" s="2"/>
      <c r="UGI5854" s="2"/>
      <c r="UGJ5854" s="2"/>
      <c r="UGK5854" s="2"/>
      <c r="UGL5854" s="2"/>
      <c r="UGM5854" s="2"/>
      <c r="UGN5854" s="2"/>
      <c r="UGO5854" s="2"/>
      <c r="UGP5854" s="2"/>
      <c r="UGQ5854" s="2"/>
      <c r="UGR5854" s="2"/>
      <c r="UGS5854" s="2"/>
      <c r="UGT5854" s="2"/>
      <c r="UGU5854" s="2"/>
      <c r="UGV5854" s="2"/>
      <c r="UGW5854" s="2"/>
      <c r="UGX5854" s="2"/>
      <c r="UGY5854" s="2"/>
      <c r="UGZ5854" s="2"/>
      <c r="UHA5854" s="2"/>
      <c r="UHB5854" s="2"/>
      <c r="UHC5854" s="2"/>
      <c r="UHD5854" s="2"/>
      <c r="UHE5854" s="2"/>
      <c r="UHF5854" s="2"/>
      <c r="UHG5854" s="2"/>
      <c r="UHH5854" s="2"/>
      <c r="UHI5854" s="2"/>
      <c r="UHJ5854" s="2"/>
      <c r="UHK5854" s="2"/>
      <c r="UHL5854" s="2"/>
      <c r="UHM5854" s="2"/>
      <c r="UHN5854" s="2"/>
      <c r="UHO5854" s="2"/>
      <c r="UHP5854" s="2"/>
      <c r="UHQ5854" s="2"/>
      <c r="UHR5854" s="2"/>
      <c r="UHS5854" s="2"/>
      <c r="UHT5854" s="2"/>
      <c r="UHU5854" s="2"/>
      <c r="UHV5854" s="2"/>
      <c r="UHW5854" s="2"/>
      <c r="UHX5854" s="2"/>
      <c r="UHY5854" s="2"/>
      <c r="UHZ5854" s="2"/>
      <c r="UIA5854" s="2"/>
      <c r="UIB5854" s="2"/>
      <c r="UIC5854" s="2"/>
      <c r="UID5854" s="2"/>
      <c r="UIE5854" s="2"/>
      <c r="UIF5854" s="2"/>
      <c r="UIG5854" s="2"/>
      <c r="UIH5854" s="2"/>
      <c r="UII5854" s="2"/>
      <c r="UIJ5854" s="2"/>
      <c r="UIK5854" s="2"/>
      <c r="UIL5854" s="2"/>
      <c r="UIM5854" s="2"/>
      <c r="UIN5854" s="2"/>
      <c r="UIO5854" s="2"/>
      <c r="UIP5854" s="2"/>
      <c r="UIQ5854" s="2"/>
      <c r="UIR5854" s="2"/>
      <c r="UIS5854" s="2"/>
      <c r="UIT5854" s="2"/>
      <c r="UIU5854" s="2"/>
      <c r="UIV5854" s="2"/>
      <c r="UIW5854" s="2"/>
      <c r="UIX5854" s="2"/>
      <c r="UIY5854" s="2"/>
      <c r="UIZ5854" s="2"/>
      <c r="UJA5854" s="2"/>
      <c r="UJB5854" s="2"/>
      <c r="UJC5854" s="2"/>
      <c r="UJD5854" s="2"/>
      <c r="UJE5854" s="2"/>
      <c r="UJF5854" s="2"/>
      <c r="UJG5854" s="2"/>
      <c r="UJH5854" s="2"/>
      <c r="UJI5854" s="2"/>
      <c r="UJJ5854" s="2"/>
      <c r="UJK5854" s="2"/>
      <c r="UJL5854" s="2"/>
      <c r="UJM5854" s="2"/>
      <c r="UJN5854" s="2"/>
      <c r="UJO5854" s="2"/>
      <c r="UJP5854" s="2"/>
      <c r="UJQ5854" s="2"/>
      <c r="UJR5854" s="2"/>
      <c r="UJS5854" s="2"/>
      <c r="UJT5854" s="2"/>
      <c r="UJU5854" s="2"/>
      <c r="UJV5854" s="2"/>
      <c r="UJW5854" s="2"/>
      <c r="UJX5854" s="2"/>
      <c r="UJY5854" s="2"/>
      <c r="UJZ5854" s="2"/>
      <c r="UKA5854" s="2"/>
      <c r="UKB5854" s="2"/>
      <c r="UKC5854" s="2"/>
      <c r="UKD5854" s="2"/>
      <c r="UKE5854" s="2"/>
      <c r="UKF5854" s="2"/>
      <c r="UKG5854" s="2"/>
      <c r="UKH5854" s="2"/>
      <c r="UKI5854" s="2"/>
      <c r="UKJ5854" s="2"/>
      <c r="UKK5854" s="2"/>
      <c r="UKL5854" s="2"/>
      <c r="UKM5854" s="2"/>
      <c r="UKN5854" s="2"/>
      <c r="UKO5854" s="2"/>
      <c r="UKP5854" s="2"/>
      <c r="UKQ5854" s="2"/>
      <c r="UKR5854" s="2"/>
      <c r="UKS5854" s="2"/>
      <c r="UKT5854" s="2"/>
      <c r="UKU5854" s="2"/>
      <c r="UKV5854" s="2"/>
      <c r="UKW5854" s="2"/>
      <c r="UKX5854" s="2"/>
      <c r="UKY5854" s="2"/>
      <c r="UKZ5854" s="2"/>
      <c r="ULA5854" s="2"/>
      <c r="ULB5854" s="2"/>
      <c r="ULC5854" s="2"/>
      <c r="ULD5854" s="2"/>
      <c r="ULE5854" s="2"/>
      <c r="ULF5854" s="2"/>
      <c r="ULG5854" s="2"/>
      <c r="ULH5854" s="2"/>
      <c r="ULI5854" s="2"/>
      <c r="ULJ5854" s="2"/>
      <c r="ULK5854" s="2"/>
      <c r="ULL5854" s="2"/>
      <c r="ULM5854" s="2"/>
      <c r="ULN5854" s="2"/>
      <c r="ULO5854" s="2"/>
      <c r="ULP5854" s="2"/>
      <c r="ULQ5854" s="2"/>
      <c r="ULR5854" s="2"/>
      <c r="ULS5854" s="2"/>
      <c r="ULT5854" s="2"/>
      <c r="ULU5854" s="2"/>
      <c r="ULV5854" s="2"/>
      <c r="ULW5854" s="2"/>
      <c r="ULX5854" s="2"/>
      <c r="ULY5854" s="2"/>
      <c r="ULZ5854" s="2"/>
      <c r="UMA5854" s="2"/>
      <c r="UMB5854" s="2"/>
      <c r="UMC5854" s="2"/>
      <c r="UMD5854" s="2"/>
      <c r="UME5854" s="2"/>
      <c r="UMF5854" s="2"/>
      <c r="UMG5854" s="2"/>
      <c r="UMH5854" s="2"/>
      <c r="UMI5854" s="2"/>
      <c r="UMJ5854" s="2"/>
      <c r="UMK5854" s="2"/>
      <c r="UML5854" s="2"/>
      <c r="UMM5854" s="2"/>
      <c r="UMN5854" s="2"/>
      <c r="UMO5854" s="2"/>
      <c r="UMP5854" s="2"/>
      <c r="UMQ5854" s="2"/>
      <c r="UMR5854" s="2"/>
      <c r="UMS5854" s="2"/>
      <c r="UMT5854" s="2"/>
      <c r="UMU5854" s="2"/>
      <c r="UMV5854" s="2"/>
      <c r="UMW5854" s="2"/>
      <c r="UMX5854" s="2"/>
      <c r="UMY5854" s="2"/>
      <c r="UMZ5854" s="2"/>
      <c r="UNA5854" s="2"/>
      <c r="UNB5854" s="2"/>
      <c r="UNC5854" s="2"/>
      <c r="UND5854" s="2"/>
      <c r="UNE5854" s="2"/>
      <c r="UNF5854" s="2"/>
      <c r="UNG5854" s="2"/>
      <c r="UNH5854" s="2"/>
      <c r="UNI5854" s="2"/>
      <c r="UNJ5854" s="2"/>
      <c r="UNK5854" s="2"/>
      <c r="UNL5854" s="2"/>
      <c r="UNM5854" s="2"/>
      <c r="UNN5854" s="2"/>
      <c r="UNO5854" s="2"/>
      <c r="UNP5854" s="2"/>
      <c r="UNQ5854" s="2"/>
      <c r="UNR5854" s="2"/>
      <c r="UNS5854" s="2"/>
      <c r="UNT5854" s="2"/>
      <c r="UNU5854" s="2"/>
      <c r="UNV5854" s="2"/>
      <c r="UNW5854" s="2"/>
      <c r="UNX5854" s="2"/>
      <c r="UNY5854" s="2"/>
      <c r="UNZ5854" s="2"/>
      <c r="UOA5854" s="2"/>
      <c r="UOB5854" s="2"/>
      <c r="UOC5854" s="2"/>
      <c r="UOD5854" s="2"/>
      <c r="UOE5854" s="2"/>
      <c r="UOF5854" s="2"/>
      <c r="UOG5854" s="2"/>
      <c r="UOH5854" s="2"/>
      <c r="UOI5854" s="2"/>
      <c r="UOJ5854" s="2"/>
      <c r="UOK5854" s="2"/>
      <c r="UOL5854" s="2"/>
      <c r="UOM5854" s="2"/>
      <c r="UON5854" s="2"/>
      <c r="UOO5854" s="2"/>
      <c r="UOP5854" s="2"/>
      <c r="UOQ5854" s="2"/>
      <c r="UOR5854" s="2"/>
      <c r="UOS5854" s="2"/>
      <c r="UOT5854" s="2"/>
      <c r="UOU5854" s="2"/>
      <c r="UOV5854" s="2"/>
      <c r="UOW5854" s="2"/>
      <c r="UOX5854" s="2"/>
      <c r="UOY5854" s="2"/>
      <c r="UOZ5854" s="2"/>
      <c r="UPA5854" s="2"/>
      <c r="UPB5854" s="2"/>
      <c r="UPC5854" s="2"/>
      <c r="UPD5854" s="2"/>
      <c r="UPE5854" s="2"/>
      <c r="UPF5854" s="2"/>
      <c r="UPG5854" s="2"/>
      <c r="UPH5854" s="2"/>
      <c r="UPI5854" s="2"/>
      <c r="UPJ5854" s="2"/>
      <c r="UPK5854" s="2"/>
      <c r="UPL5854" s="2"/>
      <c r="UPM5854" s="2"/>
      <c r="UPN5854" s="2"/>
      <c r="UPO5854" s="2"/>
      <c r="UPP5854" s="2"/>
      <c r="UPQ5854" s="2"/>
      <c r="UPR5854" s="2"/>
      <c r="UPS5854" s="2"/>
      <c r="UPT5854" s="2"/>
      <c r="UPU5854" s="2"/>
      <c r="UPV5854" s="2"/>
      <c r="UPW5854" s="2"/>
      <c r="UPX5854" s="2"/>
      <c r="UPY5854" s="2"/>
      <c r="UPZ5854" s="2"/>
      <c r="UQA5854" s="2"/>
      <c r="UQB5854" s="2"/>
      <c r="UQC5854" s="2"/>
      <c r="UQD5854" s="2"/>
      <c r="UQE5854" s="2"/>
      <c r="UQF5854" s="2"/>
      <c r="UQG5854" s="2"/>
      <c r="UQH5854" s="2"/>
      <c r="UQI5854" s="2"/>
      <c r="UQJ5854" s="2"/>
      <c r="UQK5854" s="2"/>
      <c r="UQL5854" s="2"/>
      <c r="UQM5854" s="2"/>
      <c r="UQN5854" s="2"/>
      <c r="UQO5854" s="2"/>
      <c r="UQP5854" s="2"/>
      <c r="UQQ5854" s="2"/>
      <c r="UQR5854" s="2"/>
      <c r="UQS5854" s="2"/>
      <c r="UQT5854" s="2"/>
      <c r="UQU5854" s="2"/>
      <c r="UQV5854" s="2"/>
      <c r="UQW5854" s="2"/>
      <c r="UQX5854" s="2"/>
      <c r="UQY5854" s="2"/>
      <c r="UQZ5854" s="2"/>
      <c r="URA5854" s="2"/>
      <c r="URB5854" s="2"/>
      <c r="URC5854" s="2"/>
      <c r="URD5854" s="2"/>
      <c r="URE5854" s="2"/>
      <c r="URF5854" s="2"/>
      <c r="URG5854" s="2"/>
      <c r="URH5854" s="2"/>
      <c r="URI5854" s="2"/>
      <c r="URJ5854" s="2"/>
      <c r="URK5854" s="2"/>
      <c r="URL5854" s="2"/>
      <c r="URM5854" s="2"/>
      <c r="URN5854" s="2"/>
      <c r="URO5854" s="2"/>
      <c r="URP5854" s="2"/>
      <c r="URQ5854" s="2"/>
      <c r="URR5854" s="2"/>
      <c r="URS5854" s="2"/>
      <c r="URT5854" s="2"/>
      <c r="URU5854" s="2"/>
      <c r="URV5854" s="2"/>
      <c r="URW5854" s="2"/>
      <c r="URX5854" s="2"/>
      <c r="URY5854" s="2"/>
      <c r="URZ5854" s="2"/>
      <c r="USA5854" s="2"/>
      <c r="USB5854" s="2"/>
      <c r="USC5854" s="2"/>
      <c r="USD5854" s="2"/>
      <c r="USE5854" s="2"/>
      <c r="USF5854" s="2"/>
      <c r="USG5854" s="2"/>
      <c r="USH5854" s="2"/>
      <c r="USI5854" s="2"/>
      <c r="USJ5854" s="2"/>
      <c r="USK5854" s="2"/>
      <c r="USL5854" s="2"/>
      <c r="USM5854" s="2"/>
      <c r="USN5854" s="2"/>
      <c r="USO5854" s="2"/>
      <c r="USP5854" s="2"/>
      <c r="USQ5854" s="2"/>
      <c r="USR5854" s="2"/>
      <c r="USS5854" s="2"/>
      <c r="UST5854" s="2"/>
      <c r="USU5854" s="2"/>
      <c r="USV5854" s="2"/>
      <c r="USW5854" s="2"/>
      <c r="USX5854" s="2"/>
      <c r="USY5854" s="2"/>
      <c r="USZ5854" s="2"/>
      <c r="UTA5854" s="2"/>
      <c r="UTB5854" s="2"/>
      <c r="UTC5854" s="2"/>
      <c r="UTD5854" s="2"/>
      <c r="UTE5854" s="2"/>
      <c r="UTF5854" s="2"/>
      <c r="UTG5854" s="2"/>
      <c r="UTH5854" s="2"/>
      <c r="UTI5854" s="2"/>
      <c r="UTJ5854" s="2"/>
      <c r="UTK5854" s="2"/>
      <c r="UTL5854" s="2"/>
      <c r="UTM5854" s="2"/>
      <c r="UTN5854" s="2"/>
      <c r="UTO5854" s="2"/>
      <c r="UTP5854" s="2"/>
      <c r="UTQ5854" s="2"/>
      <c r="UTR5854" s="2"/>
      <c r="UTS5854" s="2"/>
      <c r="UTT5854" s="2"/>
      <c r="UTU5854" s="2"/>
      <c r="UTV5854" s="2"/>
      <c r="UTW5854" s="2"/>
      <c r="UTX5854" s="2"/>
      <c r="UTY5854" s="2"/>
      <c r="UTZ5854" s="2"/>
      <c r="UUA5854" s="2"/>
      <c r="UUB5854" s="2"/>
      <c r="UUC5854" s="2"/>
      <c r="UUD5854" s="2"/>
      <c r="UUE5854" s="2"/>
      <c r="UUF5854" s="2"/>
      <c r="UUG5854" s="2"/>
      <c r="UUH5854" s="2"/>
      <c r="UUI5854" s="2"/>
      <c r="UUJ5854" s="2"/>
      <c r="UUK5854" s="2"/>
      <c r="UUL5854" s="2"/>
      <c r="UUM5854" s="2"/>
      <c r="UUN5854" s="2"/>
      <c r="UUO5854" s="2"/>
      <c r="UUP5854" s="2"/>
      <c r="UUQ5854" s="2"/>
      <c r="UUR5854" s="2"/>
      <c r="UUS5854" s="2"/>
      <c r="UUT5854" s="2"/>
      <c r="UUU5854" s="2"/>
      <c r="UUV5854" s="2"/>
      <c r="UUW5854" s="2"/>
      <c r="UUX5854" s="2"/>
      <c r="UUY5854" s="2"/>
      <c r="UUZ5854" s="2"/>
      <c r="UVA5854" s="2"/>
      <c r="UVB5854" s="2"/>
      <c r="UVC5854" s="2"/>
      <c r="UVD5854" s="2"/>
      <c r="UVE5854" s="2"/>
      <c r="UVF5854" s="2"/>
      <c r="UVG5854" s="2"/>
      <c r="UVH5854" s="2"/>
      <c r="UVI5854" s="2"/>
      <c r="UVJ5854" s="2"/>
      <c r="UVK5854" s="2"/>
      <c r="UVL5854" s="2"/>
      <c r="UVM5854" s="2"/>
      <c r="UVN5854" s="2"/>
      <c r="UVO5854" s="2"/>
      <c r="UVP5854" s="2"/>
      <c r="UVQ5854" s="2"/>
      <c r="UVR5854" s="2"/>
      <c r="UVS5854" s="2"/>
      <c r="UVT5854" s="2"/>
      <c r="UVU5854" s="2"/>
      <c r="UVV5854" s="2"/>
      <c r="UVW5854" s="2"/>
      <c r="UVX5854" s="2"/>
      <c r="UVY5854" s="2"/>
      <c r="UVZ5854" s="2"/>
      <c r="UWA5854" s="2"/>
      <c r="UWB5854" s="2"/>
      <c r="UWC5854" s="2"/>
      <c r="UWD5854" s="2"/>
      <c r="UWE5854" s="2"/>
      <c r="UWF5854" s="2"/>
      <c r="UWG5854" s="2"/>
      <c r="UWH5854" s="2"/>
      <c r="UWI5854" s="2"/>
      <c r="UWJ5854" s="2"/>
      <c r="UWK5854" s="2"/>
      <c r="UWL5854" s="2"/>
      <c r="UWM5854" s="2"/>
      <c r="UWN5854" s="2"/>
      <c r="UWO5854" s="2"/>
      <c r="UWP5854" s="2"/>
      <c r="UWQ5854" s="2"/>
      <c r="UWR5854" s="2"/>
      <c r="UWS5854" s="2"/>
      <c r="UWT5854" s="2"/>
      <c r="UWU5854" s="2"/>
      <c r="UWV5854" s="2"/>
      <c r="UWW5854" s="2"/>
      <c r="UWX5854" s="2"/>
      <c r="UWY5854" s="2"/>
      <c r="UWZ5854" s="2"/>
      <c r="UXA5854" s="2"/>
      <c r="UXB5854" s="2"/>
      <c r="UXC5854" s="2"/>
      <c r="UXD5854" s="2"/>
      <c r="UXE5854" s="2"/>
      <c r="UXF5854" s="2"/>
      <c r="UXG5854" s="2"/>
      <c r="UXH5854" s="2"/>
      <c r="UXI5854" s="2"/>
      <c r="UXJ5854" s="2"/>
      <c r="UXK5854" s="2"/>
      <c r="UXL5854" s="2"/>
      <c r="UXM5854" s="2"/>
      <c r="UXN5854" s="2"/>
      <c r="UXO5854" s="2"/>
      <c r="UXP5854" s="2"/>
      <c r="UXQ5854" s="2"/>
      <c r="UXR5854" s="2"/>
      <c r="UXS5854" s="2"/>
      <c r="UXT5854" s="2"/>
      <c r="UXU5854" s="2"/>
      <c r="UXV5854" s="2"/>
      <c r="UXW5854" s="2"/>
      <c r="UXX5854" s="2"/>
      <c r="UXY5854" s="2"/>
      <c r="UXZ5854" s="2"/>
      <c r="UYA5854" s="2"/>
      <c r="UYB5854" s="2"/>
      <c r="UYC5854" s="2"/>
      <c r="UYD5854" s="2"/>
      <c r="UYE5854" s="2"/>
      <c r="UYF5854" s="2"/>
      <c r="UYG5854" s="2"/>
      <c r="UYH5854" s="2"/>
      <c r="UYI5854" s="2"/>
      <c r="UYJ5854" s="2"/>
      <c r="UYK5854" s="2"/>
      <c r="UYL5854" s="2"/>
      <c r="UYM5854" s="2"/>
      <c r="UYN5854" s="2"/>
      <c r="UYO5854" s="2"/>
      <c r="UYP5854" s="2"/>
      <c r="UYQ5854" s="2"/>
      <c r="UYR5854" s="2"/>
      <c r="UYS5854" s="2"/>
      <c r="UYT5854" s="2"/>
      <c r="UYU5854" s="2"/>
      <c r="UYV5854" s="2"/>
      <c r="UYW5854" s="2"/>
      <c r="UYX5854" s="2"/>
      <c r="UYY5854" s="2"/>
      <c r="UYZ5854" s="2"/>
      <c r="UZA5854" s="2"/>
      <c r="UZB5854" s="2"/>
      <c r="UZC5854" s="2"/>
      <c r="UZD5854" s="2"/>
      <c r="UZE5854" s="2"/>
      <c r="UZF5854" s="2"/>
      <c r="UZG5854" s="2"/>
      <c r="UZH5854" s="2"/>
      <c r="UZI5854" s="2"/>
      <c r="UZJ5854" s="2"/>
      <c r="UZK5854" s="2"/>
      <c r="UZL5854" s="2"/>
      <c r="UZM5854" s="2"/>
      <c r="UZN5854" s="2"/>
      <c r="UZO5854" s="2"/>
      <c r="UZP5854" s="2"/>
      <c r="UZQ5854" s="2"/>
      <c r="UZR5854" s="2"/>
      <c r="UZS5854" s="2"/>
      <c r="UZT5854" s="2"/>
      <c r="UZU5854" s="2"/>
      <c r="UZV5854" s="2"/>
      <c r="UZW5854" s="2"/>
      <c r="UZX5854" s="2"/>
      <c r="UZY5854" s="2"/>
      <c r="UZZ5854" s="2"/>
      <c r="VAA5854" s="2"/>
      <c r="VAB5854" s="2"/>
      <c r="VAC5854" s="2"/>
      <c r="VAD5854" s="2"/>
      <c r="VAE5854" s="2"/>
      <c r="VAF5854" s="2"/>
      <c r="VAG5854" s="2"/>
      <c r="VAH5854" s="2"/>
      <c r="VAI5854" s="2"/>
      <c r="VAJ5854" s="2"/>
      <c r="VAK5854" s="2"/>
      <c r="VAL5854" s="2"/>
      <c r="VAM5854" s="2"/>
      <c r="VAN5854" s="2"/>
      <c r="VAO5854" s="2"/>
      <c r="VAP5854" s="2"/>
      <c r="VAQ5854" s="2"/>
      <c r="VAR5854" s="2"/>
      <c r="VAS5854" s="2"/>
      <c r="VAT5854" s="2"/>
      <c r="VAU5854" s="2"/>
      <c r="VAV5854" s="2"/>
      <c r="VAW5854" s="2"/>
      <c r="VAX5854" s="2"/>
      <c r="VAY5854" s="2"/>
      <c r="VAZ5854" s="2"/>
      <c r="VBA5854" s="2"/>
      <c r="VBB5854" s="2"/>
      <c r="VBC5854" s="2"/>
      <c r="VBD5854" s="2"/>
      <c r="VBE5854" s="2"/>
      <c r="VBF5854" s="2"/>
      <c r="VBG5854" s="2"/>
      <c r="VBH5854" s="2"/>
      <c r="VBI5854" s="2"/>
      <c r="VBJ5854" s="2"/>
      <c r="VBK5854" s="2"/>
      <c r="VBL5854" s="2"/>
      <c r="VBM5854" s="2"/>
      <c r="VBN5854" s="2"/>
      <c r="VBO5854" s="2"/>
      <c r="VBP5854" s="2"/>
      <c r="VBQ5854" s="2"/>
      <c r="VBR5854" s="2"/>
      <c r="VBS5854" s="2"/>
      <c r="VBT5854" s="2"/>
      <c r="VBU5854" s="2"/>
      <c r="VBV5854" s="2"/>
      <c r="VBW5854" s="2"/>
      <c r="VBX5854" s="2"/>
      <c r="VBY5854" s="2"/>
      <c r="VBZ5854" s="2"/>
      <c r="VCA5854" s="2"/>
      <c r="VCB5854" s="2"/>
      <c r="VCC5854" s="2"/>
      <c r="VCD5854" s="2"/>
      <c r="VCE5854" s="2"/>
      <c r="VCF5854" s="2"/>
      <c r="VCG5854" s="2"/>
      <c r="VCH5854" s="2"/>
      <c r="VCI5854" s="2"/>
      <c r="VCJ5854" s="2"/>
      <c r="VCK5854" s="2"/>
      <c r="VCL5854" s="2"/>
      <c r="VCM5854" s="2"/>
      <c r="VCN5854" s="2"/>
      <c r="VCO5854" s="2"/>
      <c r="VCP5854" s="2"/>
      <c r="VCQ5854" s="2"/>
      <c r="VCR5854" s="2"/>
      <c r="VCS5854" s="2"/>
      <c r="VCT5854" s="2"/>
      <c r="VCU5854" s="2"/>
      <c r="VCV5854" s="2"/>
      <c r="VCW5854" s="2"/>
      <c r="VCX5854" s="2"/>
      <c r="VCY5854" s="2"/>
      <c r="VCZ5854" s="2"/>
      <c r="VDA5854" s="2"/>
      <c r="VDB5854" s="2"/>
      <c r="VDC5854" s="2"/>
      <c r="VDD5854" s="2"/>
      <c r="VDE5854" s="2"/>
      <c r="VDF5854" s="2"/>
      <c r="VDG5854" s="2"/>
      <c r="VDH5854" s="2"/>
      <c r="VDI5854" s="2"/>
      <c r="VDJ5854" s="2"/>
      <c r="VDK5854" s="2"/>
      <c r="VDL5854" s="2"/>
      <c r="VDM5854" s="2"/>
      <c r="VDN5854" s="2"/>
      <c r="VDO5854" s="2"/>
      <c r="VDP5854" s="2"/>
      <c r="VDQ5854" s="2"/>
      <c r="VDR5854" s="2"/>
      <c r="VDS5854" s="2"/>
      <c r="VDT5854" s="2"/>
      <c r="VDU5854" s="2"/>
      <c r="VDV5854" s="2"/>
      <c r="VDW5854" s="2"/>
      <c r="VDX5854" s="2"/>
      <c r="VDY5854" s="2"/>
      <c r="VDZ5854" s="2"/>
      <c r="VEA5854" s="2"/>
      <c r="VEB5854" s="2"/>
      <c r="VEC5854" s="2"/>
      <c r="VED5854" s="2"/>
      <c r="VEE5854" s="2"/>
      <c r="VEF5854" s="2"/>
      <c r="VEG5854" s="2"/>
      <c r="VEH5854" s="2"/>
      <c r="VEI5854" s="2"/>
      <c r="VEJ5854" s="2"/>
      <c r="VEK5854" s="2"/>
      <c r="VEL5854" s="2"/>
      <c r="VEM5854" s="2"/>
      <c r="VEN5854" s="2"/>
      <c r="VEO5854" s="2"/>
      <c r="VEP5854" s="2"/>
      <c r="VEQ5854" s="2"/>
      <c r="VER5854" s="2"/>
      <c r="VES5854" s="2"/>
      <c r="VET5854" s="2"/>
      <c r="VEU5854" s="2"/>
      <c r="VEV5854" s="2"/>
      <c r="VEW5854" s="2"/>
      <c r="VEX5854" s="2"/>
      <c r="VEY5854" s="2"/>
      <c r="VEZ5854" s="2"/>
      <c r="VFA5854" s="2"/>
      <c r="VFB5854" s="2"/>
      <c r="VFC5854" s="2"/>
      <c r="VFD5854" s="2"/>
      <c r="VFE5854" s="2"/>
      <c r="VFF5854" s="2"/>
      <c r="VFG5854" s="2"/>
      <c r="VFH5854" s="2"/>
      <c r="VFI5854" s="2"/>
      <c r="VFJ5854" s="2"/>
      <c r="VFK5854" s="2"/>
      <c r="VFL5854" s="2"/>
      <c r="VFM5854" s="2"/>
      <c r="VFN5854" s="2"/>
      <c r="VFO5854" s="2"/>
      <c r="VFP5854" s="2"/>
      <c r="VFQ5854" s="2"/>
      <c r="VFR5854" s="2"/>
      <c r="VFS5854" s="2"/>
      <c r="VFT5854" s="2"/>
      <c r="VFU5854" s="2"/>
      <c r="VFV5854" s="2"/>
      <c r="VFW5854" s="2"/>
      <c r="VFX5854" s="2"/>
      <c r="VFY5854" s="2"/>
      <c r="VFZ5854" s="2"/>
      <c r="VGA5854" s="2"/>
      <c r="VGB5854" s="2"/>
      <c r="VGC5854" s="2"/>
      <c r="VGD5854" s="2"/>
      <c r="VGE5854" s="2"/>
      <c r="VGF5854" s="2"/>
      <c r="VGG5854" s="2"/>
      <c r="VGH5854" s="2"/>
      <c r="VGI5854" s="2"/>
      <c r="VGJ5854" s="2"/>
      <c r="VGK5854" s="2"/>
      <c r="VGL5854" s="2"/>
      <c r="VGM5854" s="2"/>
      <c r="VGN5854" s="2"/>
      <c r="VGO5854" s="2"/>
      <c r="VGP5854" s="2"/>
      <c r="VGQ5854" s="2"/>
      <c r="VGR5854" s="2"/>
      <c r="VGS5854" s="2"/>
      <c r="VGT5854" s="2"/>
      <c r="VGU5854" s="2"/>
      <c r="VGV5854" s="2"/>
      <c r="VGW5854" s="2"/>
      <c r="VGX5854" s="2"/>
      <c r="VGY5854" s="2"/>
      <c r="VGZ5854" s="2"/>
      <c r="VHA5854" s="2"/>
      <c r="VHB5854" s="2"/>
      <c r="VHC5854" s="2"/>
      <c r="VHD5854" s="2"/>
      <c r="VHE5854" s="2"/>
      <c r="VHF5854" s="2"/>
      <c r="VHG5854" s="2"/>
      <c r="VHH5854" s="2"/>
      <c r="VHI5854" s="2"/>
      <c r="VHJ5854" s="2"/>
      <c r="VHK5854" s="2"/>
      <c r="VHL5854" s="2"/>
      <c r="VHM5854" s="2"/>
      <c r="VHN5854" s="2"/>
      <c r="VHO5854" s="2"/>
      <c r="VHP5854" s="2"/>
      <c r="VHQ5854" s="2"/>
      <c r="VHR5854" s="2"/>
      <c r="VHS5854" s="2"/>
      <c r="VHT5854" s="2"/>
      <c r="VHU5854" s="2"/>
      <c r="VHV5854" s="2"/>
      <c r="VHW5854" s="2"/>
      <c r="VHX5854" s="2"/>
      <c r="VHY5854" s="2"/>
      <c r="VHZ5854" s="2"/>
      <c r="VIA5854" s="2"/>
      <c r="VIB5854" s="2"/>
      <c r="VIC5854" s="2"/>
      <c r="VID5854" s="2"/>
      <c r="VIE5854" s="2"/>
      <c r="VIF5854" s="2"/>
      <c r="VIG5854" s="2"/>
      <c r="VIH5854" s="2"/>
      <c r="VII5854" s="2"/>
      <c r="VIJ5854" s="2"/>
      <c r="VIK5854" s="2"/>
      <c r="VIL5854" s="2"/>
      <c r="VIM5854" s="2"/>
      <c r="VIN5854" s="2"/>
      <c r="VIO5854" s="2"/>
      <c r="VIP5854" s="2"/>
      <c r="VIQ5854" s="2"/>
      <c r="VIR5854" s="2"/>
      <c r="VIS5854" s="2"/>
      <c r="VIT5854" s="2"/>
      <c r="VIU5854" s="2"/>
      <c r="VIV5854" s="2"/>
      <c r="VIW5854" s="2"/>
      <c r="VIX5854" s="2"/>
      <c r="VIY5854" s="2"/>
      <c r="VIZ5854" s="2"/>
      <c r="VJA5854" s="2"/>
      <c r="VJB5854" s="2"/>
      <c r="VJC5854" s="2"/>
      <c r="VJD5854" s="2"/>
      <c r="VJE5854" s="2"/>
      <c r="VJF5854" s="2"/>
      <c r="VJG5854" s="2"/>
      <c r="VJH5854" s="2"/>
      <c r="VJI5854" s="2"/>
      <c r="VJJ5854" s="2"/>
      <c r="VJK5854" s="2"/>
      <c r="VJL5854" s="2"/>
      <c r="VJM5854" s="2"/>
      <c r="VJN5854" s="2"/>
      <c r="VJO5854" s="2"/>
      <c r="VJP5854" s="2"/>
      <c r="VJQ5854" s="2"/>
      <c r="VJR5854" s="2"/>
      <c r="VJS5854" s="2"/>
      <c r="VJT5854" s="2"/>
      <c r="VJU5854" s="2"/>
      <c r="VJV5854" s="2"/>
      <c r="VJW5854" s="2"/>
      <c r="VJX5854" s="2"/>
      <c r="VJY5854" s="2"/>
      <c r="VJZ5854" s="2"/>
      <c r="VKA5854" s="2"/>
      <c r="VKB5854" s="2"/>
      <c r="VKC5854" s="2"/>
      <c r="VKD5854" s="2"/>
      <c r="VKE5854" s="2"/>
      <c r="VKF5854" s="2"/>
      <c r="VKG5854" s="2"/>
      <c r="VKH5854" s="2"/>
      <c r="VKI5854" s="2"/>
      <c r="VKJ5854" s="2"/>
      <c r="VKK5854" s="2"/>
      <c r="VKL5854" s="2"/>
      <c r="VKM5854" s="2"/>
      <c r="VKN5854" s="2"/>
      <c r="VKO5854" s="2"/>
      <c r="VKP5854" s="2"/>
      <c r="VKQ5854" s="2"/>
      <c r="VKR5854" s="2"/>
      <c r="VKS5854" s="2"/>
      <c r="VKT5854" s="2"/>
      <c r="VKU5854" s="2"/>
      <c r="VKV5854" s="2"/>
      <c r="VKW5854" s="2"/>
      <c r="VKX5854" s="2"/>
      <c r="VKY5854" s="2"/>
      <c r="VKZ5854" s="2"/>
      <c r="VLA5854" s="2"/>
      <c r="VLB5854" s="2"/>
      <c r="VLC5854" s="2"/>
      <c r="VLD5854" s="2"/>
      <c r="VLE5854" s="2"/>
      <c r="VLF5854" s="2"/>
      <c r="VLG5854" s="2"/>
      <c r="VLH5854" s="2"/>
      <c r="VLI5854" s="2"/>
      <c r="VLJ5854" s="2"/>
      <c r="VLK5854" s="2"/>
      <c r="VLL5854" s="2"/>
      <c r="VLM5854" s="2"/>
      <c r="VLN5854" s="2"/>
      <c r="VLO5854" s="2"/>
      <c r="VLP5854" s="2"/>
      <c r="VLQ5854" s="2"/>
      <c r="VLR5854" s="2"/>
      <c r="VLS5854" s="2"/>
      <c r="VLT5854" s="2"/>
      <c r="VLU5854" s="2"/>
      <c r="VLV5854" s="2"/>
      <c r="VLW5854" s="2"/>
      <c r="VLX5854" s="2"/>
      <c r="VLY5854" s="2"/>
      <c r="VLZ5854" s="2"/>
      <c r="VMA5854" s="2"/>
      <c r="VMB5854" s="2"/>
      <c r="VMC5854" s="2"/>
      <c r="VMD5854" s="2"/>
      <c r="VME5854" s="2"/>
      <c r="VMF5854" s="2"/>
      <c r="VMG5854" s="2"/>
      <c r="VMH5854" s="2"/>
      <c r="VMI5854" s="2"/>
      <c r="VMJ5854" s="2"/>
      <c r="VMK5854" s="2"/>
      <c r="VML5854" s="2"/>
      <c r="VMM5854" s="2"/>
      <c r="VMN5854" s="2"/>
      <c r="VMO5854" s="2"/>
      <c r="VMP5854" s="2"/>
      <c r="VMQ5854" s="2"/>
      <c r="VMR5854" s="2"/>
      <c r="VMS5854" s="2"/>
      <c r="VMT5854" s="2"/>
      <c r="VMU5854" s="2"/>
      <c r="VMV5854" s="2"/>
      <c r="VMW5854" s="2"/>
      <c r="VMX5854" s="2"/>
      <c r="VMY5854" s="2"/>
      <c r="VMZ5854" s="2"/>
      <c r="VNA5854" s="2"/>
      <c r="VNB5854" s="2"/>
      <c r="VNC5854" s="2"/>
      <c r="VND5854" s="2"/>
      <c r="VNE5854" s="2"/>
      <c r="VNF5854" s="2"/>
      <c r="VNG5854" s="2"/>
      <c r="VNH5854" s="2"/>
      <c r="VNI5854" s="2"/>
      <c r="VNJ5854" s="2"/>
      <c r="VNK5854" s="2"/>
      <c r="VNL5854" s="2"/>
      <c r="VNM5854" s="2"/>
      <c r="VNN5854" s="2"/>
      <c r="VNO5854" s="2"/>
      <c r="VNP5854" s="2"/>
      <c r="VNQ5854" s="2"/>
      <c r="VNR5854" s="2"/>
      <c r="VNS5854" s="2"/>
      <c r="VNT5854" s="2"/>
      <c r="VNU5854" s="2"/>
      <c r="VNV5854" s="2"/>
      <c r="VNW5854" s="2"/>
      <c r="VNX5854" s="2"/>
      <c r="VNY5854" s="2"/>
      <c r="VNZ5854" s="2"/>
      <c r="VOA5854" s="2"/>
      <c r="VOB5854" s="2"/>
      <c r="VOC5854" s="2"/>
      <c r="VOD5854" s="2"/>
      <c r="VOE5854" s="2"/>
      <c r="VOF5854" s="2"/>
      <c r="VOG5854" s="2"/>
      <c r="VOH5854" s="2"/>
      <c r="VOI5854" s="2"/>
      <c r="VOJ5854" s="2"/>
      <c r="VOK5854" s="2"/>
      <c r="VOL5854" s="2"/>
      <c r="VOM5854" s="2"/>
      <c r="VON5854" s="2"/>
      <c r="VOO5854" s="2"/>
      <c r="VOP5854" s="2"/>
      <c r="VOQ5854" s="2"/>
      <c r="VOR5854" s="2"/>
      <c r="VOS5854" s="2"/>
      <c r="VOT5854" s="2"/>
      <c r="VOU5854" s="2"/>
      <c r="VOV5854" s="2"/>
      <c r="VOW5854" s="2"/>
      <c r="VOX5854" s="2"/>
      <c r="VOY5854" s="2"/>
      <c r="VOZ5854" s="2"/>
      <c r="VPA5854" s="2"/>
      <c r="VPB5854" s="2"/>
      <c r="VPC5854" s="2"/>
      <c r="VPD5854" s="2"/>
      <c r="VPE5854" s="2"/>
      <c r="VPF5854" s="2"/>
      <c r="VPG5854" s="2"/>
      <c r="VPH5854" s="2"/>
      <c r="VPI5854" s="2"/>
      <c r="VPJ5854" s="2"/>
      <c r="VPK5854" s="2"/>
      <c r="VPL5854" s="2"/>
      <c r="VPM5854" s="2"/>
      <c r="VPN5854" s="2"/>
      <c r="VPO5854" s="2"/>
      <c r="VPP5854" s="2"/>
      <c r="VPQ5854" s="2"/>
      <c r="VPR5854" s="2"/>
      <c r="VPS5854" s="2"/>
      <c r="VPT5854" s="2"/>
      <c r="VPU5854" s="2"/>
      <c r="VPV5854" s="2"/>
      <c r="VPW5854" s="2"/>
      <c r="VPX5854" s="2"/>
      <c r="VPY5854" s="2"/>
      <c r="VPZ5854" s="2"/>
      <c r="VQA5854" s="2"/>
      <c r="VQB5854" s="2"/>
      <c r="VQC5854" s="2"/>
      <c r="VQD5854" s="2"/>
      <c r="VQE5854" s="2"/>
      <c r="VQF5854" s="2"/>
      <c r="VQG5854" s="2"/>
      <c r="VQH5854" s="2"/>
      <c r="VQI5854" s="2"/>
      <c r="VQJ5854" s="2"/>
      <c r="VQK5854" s="2"/>
      <c r="VQL5854" s="2"/>
      <c r="VQM5854" s="2"/>
      <c r="VQN5854" s="2"/>
      <c r="VQO5854" s="2"/>
      <c r="VQP5854" s="2"/>
      <c r="VQQ5854" s="2"/>
      <c r="VQR5854" s="2"/>
      <c r="VQS5854" s="2"/>
      <c r="VQT5854" s="2"/>
      <c r="VQU5854" s="2"/>
      <c r="VQV5854" s="2"/>
      <c r="VQW5854" s="2"/>
      <c r="VQX5854" s="2"/>
      <c r="VQY5854" s="2"/>
      <c r="VQZ5854" s="2"/>
      <c r="VRA5854" s="2"/>
      <c r="VRB5854" s="2"/>
      <c r="VRC5854" s="2"/>
      <c r="VRD5854" s="2"/>
      <c r="VRE5854" s="2"/>
      <c r="VRF5854" s="2"/>
      <c r="VRG5854" s="2"/>
      <c r="VRH5854" s="2"/>
      <c r="VRI5854" s="2"/>
      <c r="VRJ5854" s="2"/>
      <c r="VRK5854" s="2"/>
      <c r="VRL5854" s="2"/>
      <c r="VRM5854" s="2"/>
      <c r="VRN5854" s="2"/>
      <c r="VRO5854" s="2"/>
      <c r="VRP5854" s="2"/>
      <c r="VRQ5854" s="2"/>
      <c r="VRR5854" s="2"/>
      <c r="VRS5854" s="2"/>
      <c r="VRT5854" s="2"/>
      <c r="VRU5854" s="2"/>
      <c r="VRV5854" s="2"/>
      <c r="VRW5854" s="2"/>
      <c r="VRX5854" s="2"/>
      <c r="VRY5854" s="2"/>
      <c r="VRZ5854" s="2"/>
      <c r="VSA5854" s="2"/>
      <c r="VSB5854" s="2"/>
      <c r="VSC5854" s="2"/>
      <c r="VSD5854" s="2"/>
      <c r="VSE5854" s="2"/>
      <c r="VSF5854" s="2"/>
      <c r="VSG5854" s="2"/>
      <c r="VSH5854" s="2"/>
      <c r="VSI5854" s="2"/>
      <c r="VSJ5854" s="2"/>
      <c r="VSK5854" s="2"/>
      <c r="VSL5854" s="2"/>
      <c r="VSM5854" s="2"/>
      <c r="VSN5854" s="2"/>
      <c r="VSO5854" s="2"/>
      <c r="VSP5854" s="2"/>
      <c r="VSQ5854" s="2"/>
      <c r="VSR5854" s="2"/>
      <c r="VSS5854" s="2"/>
      <c r="VST5854" s="2"/>
      <c r="VSU5854" s="2"/>
      <c r="VSV5854" s="2"/>
      <c r="VSW5854" s="2"/>
      <c r="VSX5854" s="2"/>
      <c r="VSY5854" s="2"/>
      <c r="VSZ5854" s="2"/>
      <c r="VTA5854" s="2"/>
      <c r="VTB5854" s="2"/>
      <c r="VTC5854" s="2"/>
      <c r="VTD5854" s="2"/>
      <c r="VTE5854" s="2"/>
      <c r="VTF5854" s="2"/>
      <c r="VTG5854" s="2"/>
      <c r="VTH5854" s="2"/>
      <c r="VTI5854" s="2"/>
      <c r="VTJ5854" s="2"/>
      <c r="VTK5854" s="2"/>
      <c r="VTL5854" s="2"/>
      <c r="VTM5854" s="2"/>
      <c r="VTN5854" s="2"/>
      <c r="VTO5854" s="2"/>
      <c r="VTP5854" s="2"/>
      <c r="VTQ5854" s="2"/>
      <c r="VTR5854" s="2"/>
      <c r="VTS5854" s="2"/>
      <c r="VTT5854" s="2"/>
      <c r="VTU5854" s="2"/>
      <c r="VTV5854" s="2"/>
      <c r="VTW5854" s="2"/>
      <c r="VTX5854" s="2"/>
      <c r="VTY5854" s="2"/>
      <c r="VTZ5854" s="2"/>
      <c r="VUA5854" s="2"/>
      <c r="VUB5854" s="2"/>
      <c r="VUC5854" s="2"/>
      <c r="VUD5854" s="2"/>
      <c r="VUE5854" s="2"/>
      <c r="VUF5854" s="2"/>
      <c r="VUG5854" s="2"/>
      <c r="VUH5854" s="2"/>
      <c r="VUI5854" s="2"/>
      <c r="VUJ5854" s="2"/>
      <c r="VUK5854" s="2"/>
      <c r="VUL5854" s="2"/>
      <c r="VUM5854" s="2"/>
      <c r="VUN5854" s="2"/>
      <c r="VUO5854" s="2"/>
      <c r="VUP5854" s="2"/>
      <c r="VUQ5854" s="2"/>
      <c r="VUR5854" s="2"/>
      <c r="VUS5854" s="2"/>
      <c r="VUT5854" s="2"/>
      <c r="VUU5854" s="2"/>
      <c r="VUV5854" s="2"/>
      <c r="VUW5854" s="2"/>
      <c r="VUX5854" s="2"/>
      <c r="VUY5854" s="2"/>
      <c r="VUZ5854" s="2"/>
      <c r="VVA5854" s="2"/>
      <c r="VVB5854" s="2"/>
      <c r="VVC5854" s="2"/>
      <c r="VVD5854" s="2"/>
      <c r="VVE5854" s="2"/>
      <c r="VVF5854" s="2"/>
      <c r="VVG5854" s="2"/>
      <c r="VVH5854" s="2"/>
      <c r="VVI5854" s="2"/>
      <c r="VVJ5854" s="2"/>
      <c r="VVK5854" s="2"/>
      <c r="VVL5854" s="2"/>
      <c r="VVM5854" s="2"/>
      <c r="VVN5854" s="2"/>
      <c r="VVO5854" s="2"/>
      <c r="VVP5854" s="2"/>
      <c r="VVQ5854" s="2"/>
      <c r="VVR5854" s="2"/>
      <c r="VVS5854" s="2"/>
      <c r="VVT5854" s="2"/>
      <c r="VVU5854" s="2"/>
      <c r="VVV5854" s="2"/>
      <c r="VVW5854" s="2"/>
      <c r="VVX5854" s="2"/>
      <c r="VVY5854" s="2"/>
      <c r="VVZ5854" s="2"/>
      <c r="VWA5854" s="2"/>
      <c r="VWB5854" s="2"/>
      <c r="VWC5854" s="2"/>
      <c r="VWD5854" s="2"/>
      <c r="VWE5854" s="2"/>
      <c r="VWF5854" s="2"/>
      <c r="VWG5854" s="2"/>
      <c r="VWH5854" s="2"/>
      <c r="VWI5854" s="2"/>
      <c r="VWJ5854" s="2"/>
      <c r="VWK5854" s="2"/>
      <c r="VWL5854" s="2"/>
      <c r="VWM5854" s="2"/>
      <c r="VWN5854" s="2"/>
      <c r="VWO5854" s="2"/>
      <c r="VWP5854" s="2"/>
      <c r="VWQ5854" s="2"/>
      <c r="VWR5854" s="2"/>
      <c r="VWS5854" s="2"/>
      <c r="VWT5854" s="2"/>
      <c r="VWU5854" s="2"/>
      <c r="VWV5854" s="2"/>
      <c r="VWW5854" s="2"/>
      <c r="VWX5854" s="2"/>
      <c r="VWY5854" s="2"/>
      <c r="VWZ5854" s="2"/>
      <c r="VXA5854" s="2"/>
      <c r="VXB5854" s="2"/>
      <c r="VXC5854" s="2"/>
      <c r="VXD5854" s="2"/>
      <c r="VXE5854" s="2"/>
      <c r="VXF5854" s="2"/>
      <c r="VXG5854" s="2"/>
      <c r="VXH5854" s="2"/>
      <c r="VXI5854" s="2"/>
      <c r="VXJ5854" s="2"/>
      <c r="VXK5854" s="2"/>
      <c r="VXL5854" s="2"/>
      <c r="VXM5854" s="2"/>
      <c r="VXN5854" s="2"/>
      <c r="VXO5854" s="2"/>
      <c r="VXP5854" s="2"/>
      <c r="VXQ5854" s="2"/>
      <c r="VXR5854" s="2"/>
      <c r="VXS5854" s="2"/>
      <c r="VXT5854" s="2"/>
      <c r="VXU5854" s="2"/>
      <c r="VXV5854" s="2"/>
      <c r="VXW5854" s="2"/>
      <c r="VXX5854" s="2"/>
      <c r="VXY5854" s="2"/>
      <c r="VXZ5854" s="2"/>
      <c r="VYA5854" s="2"/>
      <c r="VYB5854" s="2"/>
      <c r="VYC5854" s="2"/>
      <c r="VYD5854" s="2"/>
      <c r="VYE5854" s="2"/>
      <c r="VYF5854" s="2"/>
      <c r="VYG5854" s="2"/>
      <c r="VYH5854" s="2"/>
      <c r="VYI5854" s="2"/>
      <c r="VYJ5854" s="2"/>
      <c r="VYK5854" s="2"/>
      <c r="VYL5854" s="2"/>
      <c r="VYM5854" s="2"/>
      <c r="VYN5854" s="2"/>
      <c r="VYO5854" s="2"/>
      <c r="VYP5854" s="2"/>
      <c r="VYQ5854" s="2"/>
      <c r="VYR5854" s="2"/>
      <c r="VYS5854" s="2"/>
      <c r="VYT5854" s="2"/>
      <c r="VYU5854" s="2"/>
      <c r="VYV5854" s="2"/>
      <c r="VYW5854" s="2"/>
      <c r="VYX5854" s="2"/>
      <c r="VYY5854" s="2"/>
      <c r="VYZ5854" s="2"/>
      <c r="VZA5854" s="2"/>
      <c r="VZB5854" s="2"/>
      <c r="VZC5854" s="2"/>
      <c r="VZD5854" s="2"/>
      <c r="VZE5854" s="2"/>
      <c r="VZF5854" s="2"/>
      <c r="VZG5854" s="2"/>
      <c r="VZH5854" s="2"/>
      <c r="VZI5854" s="2"/>
      <c r="VZJ5854" s="2"/>
      <c r="VZK5854" s="2"/>
      <c r="VZL5854" s="2"/>
      <c r="VZM5854" s="2"/>
      <c r="VZN5854" s="2"/>
      <c r="VZO5854" s="2"/>
      <c r="VZP5854" s="2"/>
      <c r="VZQ5854" s="2"/>
      <c r="VZR5854" s="2"/>
      <c r="VZS5854" s="2"/>
      <c r="VZT5854" s="2"/>
      <c r="VZU5854" s="2"/>
      <c r="VZV5854" s="2"/>
      <c r="VZW5854" s="2"/>
      <c r="VZX5854" s="2"/>
      <c r="VZY5854" s="2"/>
      <c r="VZZ5854" s="2"/>
      <c r="WAA5854" s="2"/>
      <c r="WAB5854" s="2"/>
      <c r="WAC5854" s="2"/>
      <c r="WAD5854" s="2"/>
      <c r="WAE5854" s="2"/>
      <c r="WAF5854" s="2"/>
      <c r="WAG5854" s="2"/>
      <c r="WAH5854" s="2"/>
      <c r="WAI5854" s="2"/>
      <c r="WAJ5854" s="2"/>
      <c r="WAK5854" s="2"/>
      <c r="WAL5854" s="2"/>
      <c r="WAM5854" s="2"/>
      <c r="WAN5854" s="2"/>
      <c r="WAO5854" s="2"/>
      <c r="WAP5854" s="2"/>
      <c r="WAQ5854" s="2"/>
      <c r="WAR5854" s="2"/>
      <c r="WAS5854" s="2"/>
      <c r="WAT5854" s="2"/>
      <c r="WAU5854" s="2"/>
      <c r="WAV5854" s="2"/>
      <c r="WAW5854" s="2"/>
      <c r="WAX5854" s="2"/>
      <c r="WAY5854" s="2"/>
      <c r="WAZ5854" s="2"/>
      <c r="WBA5854" s="2"/>
      <c r="WBB5854" s="2"/>
      <c r="WBC5854" s="2"/>
      <c r="WBD5854" s="2"/>
      <c r="WBE5854" s="2"/>
      <c r="WBF5854" s="2"/>
      <c r="WBG5854" s="2"/>
      <c r="WBH5854" s="2"/>
      <c r="WBI5854" s="2"/>
      <c r="WBJ5854" s="2"/>
      <c r="WBK5854" s="2"/>
      <c r="WBL5854" s="2"/>
      <c r="WBM5854" s="2"/>
      <c r="WBN5854" s="2"/>
      <c r="WBO5854" s="2"/>
      <c r="WBP5854" s="2"/>
      <c r="WBQ5854" s="2"/>
      <c r="WBR5854" s="2"/>
      <c r="WBS5854" s="2"/>
      <c r="WBT5854" s="2"/>
      <c r="WBU5854" s="2"/>
      <c r="WBV5854" s="2"/>
      <c r="WBW5854" s="2"/>
      <c r="WBX5854" s="2"/>
      <c r="WBY5854" s="2"/>
      <c r="WBZ5854" s="2"/>
      <c r="WCA5854" s="2"/>
      <c r="WCB5854" s="2"/>
      <c r="WCC5854" s="2"/>
      <c r="WCD5854" s="2"/>
      <c r="WCE5854" s="2"/>
      <c r="WCF5854" s="2"/>
      <c r="WCG5854" s="2"/>
      <c r="WCH5854" s="2"/>
      <c r="WCI5854" s="2"/>
      <c r="WCJ5854" s="2"/>
      <c r="WCK5854" s="2"/>
      <c r="WCL5854" s="2"/>
      <c r="WCM5854" s="2"/>
      <c r="WCN5854" s="2"/>
      <c r="WCO5854" s="2"/>
      <c r="WCP5854" s="2"/>
      <c r="WCQ5854" s="2"/>
      <c r="WCR5854" s="2"/>
      <c r="WCS5854" s="2"/>
      <c r="WCT5854" s="2"/>
      <c r="WCU5854" s="2"/>
      <c r="WCV5854" s="2"/>
      <c r="WCW5854" s="2"/>
      <c r="WCX5854" s="2"/>
      <c r="WCY5854" s="2"/>
      <c r="WCZ5854" s="2"/>
      <c r="WDA5854" s="2"/>
      <c r="WDB5854" s="2"/>
      <c r="WDC5854" s="2"/>
      <c r="WDD5854" s="2"/>
      <c r="WDE5854" s="2"/>
      <c r="WDF5854" s="2"/>
      <c r="WDG5854" s="2"/>
      <c r="WDH5854" s="2"/>
      <c r="WDI5854" s="2"/>
      <c r="WDJ5854" s="2"/>
      <c r="WDK5854" s="2"/>
      <c r="WDL5854" s="2"/>
      <c r="WDM5854" s="2"/>
      <c r="WDN5854" s="2"/>
      <c r="WDO5854" s="2"/>
      <c r="WDP5854" s="2"/>
      <c r="WDQ5854" s="2"/>
      <c r="WDR5854" s="2"/>
      <c r="WDS5854" s="2"/>
      <c r="WDT5854" s="2"/>
      <c r="WDU5854" s="2"/>
      <c r="WDV5854" s="2"/>
      <c r="WDW5854" s="2"/>
      <c r="WDX5854" s="2"/>
      <c r="WDY5854" s="2"/>
      <c r="WDZ5854" s="2"/>
      <c r="WEA5854" s="2"/>
      <c r="WEB5854" s="2"/>
      <c r="WEC5854" s="2"/>
      <c r="WED5854" s="2"/>
      <c r="WEE5854" s="2"/>
      <c r="WEF5854" s="2"/>
      <c r="WEG5854" s="2"/>
      <c r="WEH5854" s="2"/>
      <c r="WEI5854" s="2"/>
      <c r="WEJ5854" s="2"/>
      <c r="WEK5854" s="2"/>
      <c r="WEL5854" s="2"/>
      <c r="WEM5854" s="2"/>
      <c r="WEN5854" s="2"/>
      <c r="WEO5854" s="2"/>
      <c r="WEP5854" s="2"/>
      <c r="WEQ5854" s="2"/>
      <c r="WER5854" s="2"/>
      <c r="WES5854" s="2"/>
      <c r="WET5854" s="2"/>
      <c r="WEU5854" s="2"/>
      <c r="WEV5854" s="2"/>
      <c r="WEW5854" s="2"/>
      <c r="WEX5854" s="2"/>
      <c r="WEY5854" s="2"/>
      <c r="WEZ5854" s="2"/>
      <c r="WFA5854" s="2"/>
      <c r="WFB5854" s="2"/>
      <c r="WFC5854" s="2"/>
      <c r="WFD5854" s="2"/>
      <c r="WFE5854" s="2"/>
      <c r="WFF5854" s="2"/>
      <c r="WFG5854" s="2"/>
      <c r="WFH5854" s="2"/>
      <c r="WFI5854" s="2"/>
      <c r="WFJ5854" s="2"/>
      <c r="WFK5854" s="2"/>
      <c r="WFL5854" s="2"/>
      <c r="WFM5854" s="2"/>
      <c r="WFN5854" s="2"/>
      <c r="WFO5854" s="2"/>
      <c r="WFP5854" s="2"/>
      <c r="WFQ5854" s="2"/>
      <c r="WFR5854" s="2"/>
      <c r="WFS5854" s="2"/>
      <c r="WFT5854" s="2"/>
      <c r="WFU5854" s="2"/>
      <c r="WFV5854" s="2"/>
      <c r="WFW5854" s="2"/>
      <c r="WFX5854" s="2"/>
      <c r="WFY5854" s="2"/>
      <c r="WFZ5854" s="2"/>
      <c r="WGA5854" s="2"/>
      <c r="WGB5854" s="2"/>
      <c r="WGC5854" s="2"/>
      <c r="WGD5854" s="2"/>
      <c r="WGE5854" s="2"/>
      <c r="WGF5854" s="2"/>
      <c r="WGG5854" s="2"/>
      <c r="WGH5854" s="2"/>
      <c r="WGI5854" s="2"/>
      <c r="WGJ5854" s="2"/>
      <c r="WGK5854" s="2"/>
      <c r="WGL5854" s="2"/>
      <c r="WGM5854" s="2"/>
      <c r="WGN5854" s="2"/>
      <c r="WGO5854" s="2"/>
      <c r="WGP5854" s="2"/>
      <c r="WGQ5854" s="2"/>
      <c r="WGR5854" s="2"/>
      <c r="WGS5854" s="2"/>
      <c r="WGT5854" s="2"/>
      <c r="WGU5854" s="2"/>
      <c r="WGV5854" s="2"/>
      <c r="WGW5854" s="2"/>
      <c r="WGX5854" s="2"/>
      <c r="WGY5854" s="2"/>
      <c r="WGZ5854" s="2"/>
      <c r="WHA5854" s="2"/>
      <c r="WHB5854" s="2"/>
      <c r="WHC5854" s="2"/>
      <c r="WHD5854" s="2"/>
      <c r="WHE5854" s="2"/>
      <c r="WHF5854" s="2"/>
      <c r="WHG5854" s="2"/>
      <c r="WHH5854" s="2"/>
      <c r="WHI5854" s="2"/>
      <c r="WHJ5854" s="2"/>
      <c r="WHK5854" s="2"/>
      <c r="WHL5854" s="2"/>
      <c r="WHM5854" s="2"/>
      <c r="WHN5854" s="2"/>
      <c r="WHO5854" s="2"/>
      <c r="WHP5854" s="2"/>
      <c r="WHQ5854" s="2"/>
      <c r="WHR5854" s="2"/>
      <c r="WHS5854" s="2"/>
      <c r="WHT5854" s="2"/>
      <c r="WHU5854" s="2"/>
      <c r="WHV5854" s="2"/>
      <c r="WHW5854" s="2"/>
      <c r="WHX5854" s="2"/>
      <c r="WHY5854" s="2"/>
      <c r="WHZ5854" s="2"/>
      <c r="WIA5854" s="2"/>
      <c r="WIB5854" s="2"/>
      <c r="WIC5854" s="2"/>
      <c r="WID5854" s="2"/>
      <c r="WIE5854" s="2"/>
      <c r="WIF5854" s="2"/>
      <c r="WIG5854" s="2"/>
      <c r="WIH5854" s="2"/>
      <c r="WII5854" s="2"/>
      <c r="WIJ5854" s="2"/>
      <c r="WIK5854" s="2"/>
      <c r="WIL5854" s="2"/>
      <c r="WIM5854" s="2"/>
      <c r="WIN5854" s="2"/>
      <c r="WIO5854" s="2"/>
      <c r="WIP5854" s="2"/>
      <c r="WIQ5854" s="2"/>
      <c r="WIR5854" s="2"/>
      <c r="WIS5854" s="2"/>
      <c r="WIT5854" s="2"/>
      <c r="WIU5854" s="2"/>
      <c r="WIV5854" s="2"/>
      <c r="WIW5854" s="2"/>
      <c r="WIX5854" s="2"/>
      <c r="WIY5854" s="2"/>
      <c r="WIZ5854" s="2"/>
      <c r="WJA5854" s="2"/>
      <c r="WJB5854" s="2"/>
      <c r="WJC5854" s="2"/>
      <c r="WJD5854" s="2"/>
      <c r="WJE5854" s="2"/>
      <c r="WJF5854" s="2"/>
      <c r="WJG5854" s="2"/>
      <c r="WJH5854" s="2"/>
      <c r="WJI5854" s="2"/>
      <c r="WJJ5854" s="2"/>
      <c r="WJK5854" s="2"/>
      <c r="WJL5854" s="2"/>
      <c r="WJM5854" s="2"/>
      <c r="WJN5854" s="2"/>
      <c r="WJO5854" s="2"/>
      <c r="WJP5854" s="2"/>
      <c r="WJQ5854" s="2"/>
      <c r="WJR5854" s="2"/>
      <c r="WJS5854" s="2"/>
      <c r="WJT5854" s="2"/>
      <c r="WJU5854" s="2"/>
      <c r="WJV5854" s="2"/>
      <c r="WJW5854" s="2"/>
      <c r="WJX5854" s="2"/>
      <c r="WJY5854" s="2"/>
      <c r="WJZ5854" s="2"/>
      <c r="WKA5854" s="2"/>
      <c r="WKB5854" s="2"/>
      <c r="WKC5854" s="2"/>
      <c r="WKD5854" s="2"/>
      <c r="WKE5854" s="2"/>
      <c r="WKF5854" s="2"/>
      <c r="WKG5854" s="2"/>
      <c r="WKH5854" s="2"/>
      <c r="WKI5854" s="2"/>
      <c r="WKJ5854" s="2"/>
      <c r="WKK5854" s="2"/>
      <c r="WKL5854" s="2"/>
      <c r="WKM5854" s="2"/>
      <c r="WKN5854" s="2"/>
      <c r="WKO5854" s="2"/>
      <c r="WKP5854" s="2"/>
      <c r="WKQ5854" s="2"/>
      <c r="WKR5854" s="2"/>
      <c r="WKS5854" s="2"/>
      <c r="WKT5854" s="2"/>
      <c r="WKU5854" s="2"/>
      <c r="WKV5854" s="2"/>
      <c r="WKW5854" s="2"/>
      <c r="WKX5854" s="2"/>
      <c r="WKY5854" s="2"/>
      <c r="WKZ5854" s="2"/>
      <c r="WLA5854" s="2"/>
      <c r="WLB5854" s="2"/>
      <c r="WLC5854" s="2"/>
      <c r="WLD5854" s="2"/>
      <c r="WLE5854" s="2"/>
      <c r="WLF5854" s="2"/>
      <c r="WLG5854" s="2"/>
      <c r="WLH5854" s="2"/>
      <c r="WLI5854" s="2"/>
      <c r="WLJ5854" s="2"/>
      <c r="WLK5854" s="2"/>
      <c r="WLL5854" s="2"/>
      <c r="WLM5854" s="2"/>
      <c r="WLN5854" s="2"/>
      <c r="WLO5854" s="2"/>
      <c r="WLP5854" s="2"/>
      <c r="WLQ5854" s="2"/>
      <c r="WLR5854" s="2"/>
      <c r="WLS5854" s="2"/>
      <c r="WLT5854" s="2"/>
      <c r="WLU5854" s="2"/>
      <c r="WLV5854" s="2"/>
      <c r="WLW5854" s="2"/>
      <c r="WLX5854" s="2"/>
      <c r="WLY5854" s="2"/>
      <c r="WLZ5854" s="2"/>
      <c r="WMA5854" s="2"/>
      <c r="WMB5854" s="2"/>
      <c r="WMC5854" s="2"/>
      <c r="WMD5854" s="2"/>
      <c r="WME5854" s="2"/>
      <c r="WMF5854" s="2"/>
      <c r="WMG5854" s="2"/>
      <c r="WMH5854" s="2"/>
      <c r="WMI5854" s="2"/>
      <c r="WMJ5854" s="2"/>
      <c r="WMK5854" s="2"/>
      <c r="WML5854" s="2"/>
      <c r="WMM5854" s="2"/>
      <c r="WMN5854" s="2"/>
      <c r="WMO5854" s="2"/>
      <c r="WMP5854" s="2"/>
      <c r="WMQ5854" s="2"/>
      <c r="WMR5854" s="2"/>
      <c r="WMS5854" s="2"/>
      <c r="WMT5854" s="2"/>
      <c r="WMU5854" s="2"/>
      <c r="WMV5854" s="2"/>
      <c r="WMW5854" s="2"/>
      <c r="WMX5854" s="2"/>
      <c r="WMY5854" s="2"/>
      <c r="WMZ5854" s="2"/>
      <c r="WNA5854" s="2"/>
      <c r="WNB5854" s="2"/>
      <c r="WNC5854" s="2"/>
      <c r="WND5854" s="2"/>
      <c r="WNE5854" s="2"/>
      <c r="WNF5854" s="2"/>
      <c r="WNG5854" s="2"/>
      <c r="WNH5854" s="2"/>
      <c r="WNI5854" s="2"/>
      <c r="WNJ5854" s="2"/>
      <c r="WNK5854" s="2"/>
      <c r="WNL5854" s="2"/>
      <c r="WNM5854" s="2"/>
      <c r="WNN5854" s="2"/>
      <c r="WNO5854" s="2"/>
      <c r="WNP5854" s="2"/>
      <c r="WNQ5854" s="2"/>
      <c r="WNR5854" s="2"/>
      <c r="WNS5854" s="2"/>
      <c r="WNT5854" s="2"/>
      <c r="WNU5854" s="2"/>
      <c r="WNV5854" s="2"/>
      <c r="WNW5854" s="2"/>
      <c r="WNX5854" s="2"/>
      <c r="WNY5854" s="2"/>
      <c r="WNZ5854" s="2"/>
      <c r="WOA5854" s="2"/>
      <c r="WOB5854" s="2"/>
      <c r="WOC5854" s="2"/>
      <c r="WOD5854" s="2"/>
      <c r="WOE5854" s="2"/>
      <c r="WOF5854" s="2"/>
      <c r="WOG5854" s="2"/>
      <c r="WOH5854" s="2"/>
      <c r="WOI5854" s="2"/>
      <c r="WOJ5854" s="2"/>
      <c r="WOK5854" s="2"/>
      <c r="WOL5854" s="2"/>
      <c r="WOM5854" s="2"/>
      <c r="WON5854" s="2"/>
      <c r="WOO5854" s="2"/>
      <c r="WOP5854" s="2"/>
      <c r="WOQ5854" s="2"/>
      <c r="WOR5854" s="2"/>
      <c r="WOS5854" s="2"/>
      <c r="WOT5854" s="2"/>
      <c r="WOU5854" s="2"/>
      <c r="WOV5854" s="2"/>
      <c r="WOW5854" s="2"/>
      <c r="WOX5854" s="2"/>
      <c r="WOY5854" s="2"/>
      <c r="WOZ5854" s="2"/>
      <c r="WPA5854" s="2"/>
      <c r="WPB5854" s="2"/>
      <c r="WPC5854" s="2"/>
      <c r="WPD5854" s="2"/>
      <c r="WPE5854" s="2"/>
      <c r="WPF5854" s="2"/>
      <c r="WPG5854" s="2"/>
      <c r="WPH5854" s="2"/>
      <c r="WPI5854" s="2"/>
      <c r="WPJ5854" s="2"/>
      <c r="WPK5854" s="2"/>
      <c r="WPL5854" s="2"/>
      <c r="WPM5854" s="2"/>
      <c r="WPN5854" s="2"/>
      <c r="WPO5854" s="2"/>
      <c r="WPP5854" s="2"/>
      <c r="WPQ5854" s="2"/>
      <c r="WPR5854" s="2"/>
      <c r="WPS5854" s="2"/>
      <c r="WPT5854" s="2"/>
      <c r="WPU5854" s="2"/>
      <c r="WPV5854" s="2"/>
      <c r="WPW5854" s="2"/>
      <c r="WPX5854" s="2"/>
      <c r="WPY5854" s="2"/>
      <c r="WPZ5854" s="2"/>
      <c r="WQA5854" s="2"/>
      <c r="WQB5854" s="2"/>
      <c r="WQC5854" s="2"/>
      <c r="WQD5854" s="2"/>
      <c r="WQE5854" s="2"/>
      <c r="WQF5854" s="2"/>
      <c r="WQG5854" s="2"/>
      <c r="WQH5854" s="2"/>
      <c r="WQI5854" s="2"/>
      <c r="WQJ5854" s="2"/>
      <c r="WQK5854" s="2"/>
      <c r="WQL5854" s="2"/>
      <c r="WQM5854" s="2"/>
      <c r="WQN5854" s="2"/>
      <c r="WQO5854" s="2"/>
      <c r="WQP5854" s="2"/>
      <c r="WQQ5854" s="2"/>
      <c r="WQR5854" s="2"/>
      <c r="WQS5854" s="2"/>
      <c r="WQT5854" s="2"/>
      <c r="WQU5854" s="2"/>
      <c r="WQV5854" s="2"/>
      <c r="WQW5854" s="2"/>
      <c r="WQX5854" s="2"/>
      <c r="WQY5854" s="2"/>
      <c r="WQZ5854" s="2"/>
      <c r="WRA5854" s="2"/>
      <c r="WRB5854" s="2"/>
      <c r="WRC5854" s="2"/>
      <c r="WRD5854" s="2"/>
      <c r="WRE5854" s="2"/>
      <c r="WRF5854" s="2"/>
      <c r="WRG5854" s="2"/>
      <c r="WRH5854" s="2"/>
      <c r="WRI5854" s="2"/>
      <c r="WRJ5854" s="2"/>
      <c r="WRK5854" s="2"/>
      <c r="WRL5854" s="2"/>
      <c r="WRM5854" s="2"/>
      <c r="WRN5854" s="2"/>
      <c r="WRO5854" s="2"/>
      <c r="WRP5854" s="2"/>
      <c r="WRQ5854" s="2"/>
      <c r="WRR5854" s="2"/>
      <c r="WRS5854" s="2"/>
      <c r="WRT5854" s="2"/>
      <c r="WRU5854" s="2"/>
      <c r="WRV5854" s="2"/>
      <c r="WRW5854" s="2"/>
      <c r="WRX5854" s="2"/>
      <c r="WRY5854" s="2"/>
      <c r="WRZ5854" s="2"/>
      <c r="WSA5854" s="2"/>
      <c r="WSB5854" s="2"/>
      <c r="WSC5854" s="2"/>
      <c r="WSD5854" s="2"/>
      <c r="WSE5854" s="2"/>
      <c r="WSF5854" s="2"/>
      <c r="WSG5854" s="2"/>
      <c r="WSH5854" s="2"/>
      <c r="WSI5854" s="2"/>
      <c r="WSJ5854" s="2"/>
      <c r="WSK5854" s="2"/>
      <c r="WSL5854" s="2"/>
      <c r="WSM5854" s="2"/>
      <c r="WSN5854" s="2"/>
      <c r="WSO5854" s="2"/>
      <c r="WSP5854" s="2"/>
      <c r="WSQ5854" s="2"/>
      <c r="WSR5854" s="2"/>
      <c r="WSS5854" s="2"/>
      <c r="WST5854" s="2"/>
      <c r="WSU5854" s="2"/>
      <c r="WSV5854" s="2"/>
      <c r="WSW5854" s="2"/>
      <c r="WSX5854" s="2"/>
      <c r="WSY5854" s="2"/>
      <c r="WSZ5854" s="2"/>
      <c r="WTA5854" s="2"/>
      <c r="WTB5854" s="2"/>
      <c r="WTC5854" s="2"/>
      <c r="WTD5854" s="2"/>
      <c r="WTE5854" s="2"/>
      <c r="WTF5854" s="2"/>
      <c r="WTG5854" s="2"/>
      <c r="WTH5854" s="2"/>
      <c r="WTI5854" s="2"/>
      <c r="WTJ5854" s="2"/>
      <c r="WTK5854" s="2"/>
      <c r="WTL5854" s="2"/>
      <c r="WTM5854" s="2"/>
      <c r="WTN5854" s="2"/>
      <c r="WTO5854" s="2"/>
      <c r="WTP5854" s="2"/>
      <c r="WTQ5854" s="2"/>
      <c r="WTR5854" s="2"/>
      <c r="WTS5854" s="2"/>
      <c r="WTT5854" s="2"/>
      <c r="WTU5854" s="2"/>
      <c r="WTV5854" s="2"/>
      <c r="WTW5854" s="2"/>
      <c r="WTX5854" s="2"/>
      <c r="WTY5854" s="2"/>
      <c r="WTZ5854" s="2"/>
      <c r="WUA5854" s="2"/>
      <c r="WUB5854" s="2"/>
      <c r="WUC5854" s="2"/>
      <c r="WUD5854" s="2"/>
      <c r="WUE5854" s="2"/>
      <c r="WUF5854" s="2"/>
      <c r="WUG5854" s="2"/>
      <c r="WUH5854" s="2"/>
      <c r="WUI5854" s="2"/>
      <c r="WUJ5854" s="2"/>
      <c r="WUK5854" s="2"/>
      <c r="WUL5854" s="2"/>
      <c r="WUM5854" s="2"/>
      <c r="WUN5854" s="2"/>
      <c r="WUO5854" s="2"/>
      <c r="WUP5854" s="2"/>
      <c r="WUQ5854" s="2"/>
      <c r="WUR5854" s="2"/>
      <c r="WUS5854" s="2"/>
      <c r="WUT5854" s="2"/>
      <c r="WUU5854" s="2"/>
      <c r="WUV5854" s="2"/>
      <c r="WUW5854" s="2"/>
      <c r="WUX5854" s="2"/>
      <c r="WUY5854" s="2"/>
      <c r="WUZ5854" s="2"/>
      <c r="WVA5854" s="2"/>
      <c r="WVB5854" s="2"/>
      <c r="WVC5854" s="2"/>
      <c r="WVD5854" s="2"/>
      <c r="WVE5854" s="2"/>
      <c r="WVF5854" s="2"/>
      <c r="WVG5854" s="2"/>
      <c r="WVH5854" s="2"/>
      <c r="WVI5854" s="2"/>
      <c r="WVJ5854" s="2"/>
      <c r="WVK5854" s="2"/>
      <c r="WVL5854" s="2"/>
      <c r="WVM5854" s="2"/>
      <c r="WVN5854" s="2"/>
      <c r="WVO5854" s="2"/>
      <c r="WVP5854" s="2"/>
      <c r="WVQ5854" s="2"/>
      <c r="WVR5854" s="2"/>
      <c r="WVS5854" s="2"/>
      <c r="WVT5854" s="2"/>
      <c r="WVU5854" s="2"/>
      <c r="WVV5854" s="2"/>
      <c r="WVW5854" s="2"/>
      <c r="WVX5854" s="2"/>
      <c r="WVY5854" s="2"/>
      <c r="WVZ5854" s="2"/>
      <c r="WWA5854" s="2"/>
      <c r="WWB5854" s="2"/>
      <c r="WWC5854" s="2"/>
      <c r="WWD5854" s="2"/>
      <c r="WWE5854" s="2"/>
      <c r="WWF5854" s="2"/>
      <c r="WWG5854" s="2"/>
      <c r="WWH5854" s="2"/>
      <c r="WWI5854" s="2"/>
      <c r="WWJ5854" s="2"/>
      <c r="WWK5854" s="2"/>
      <c r="WWL5854" s="2"/>
      <c r="WWM5854" s="2"/>
      <c r="WWN5854" s="2"/>
      <c r="WWO5854" s="2"/>
      <c r="WWP5854" s="2"/>
      <c r="WWQ5854" s="2"/>
      <c r="WWR5854" s="2"/>
      <c r="WWS5854" s="2"/>
      <c r="WWT5854" s="2"/>
      <c r="WWU5854" s="2"/>
      <c r="WWV5854" s="2"/>
      <c r="WWW5854" s="2"/>
      <c r="WWX5854" s="2"/>
      <c r="WWY5854" s="2"/>
      <c r="WWZ5854" s="2"/>
      <c r="WXA5854" s="2"/>
      <c r="WXB5854" s="2"/>
      <c r="WXC5854" s="2"/>
      <c r="WXD5854" s="2"/>
      <c r="WXE5854" s="2"/>
      <c r="WXF5854" s="2"/>
      <c r="WXG5854" s="2"/>
      <c r="WXH5854" s="2"/>
      <c r="WXI5854" s="2"/>
      <c r="WXJ5854" s="2"/>
      <c r="WXK5854" s="2"/>
      <c r="WXL5854" s="2"/>
      <c r="WXM5854" s="2"/>
      <c r="WXN5854" s="2"/>
      <c r="WXO5854" s="2"/>
      <c r="WXP5854" s="2"/>
      <c r="WXQ5854" s="2"/>
      <c r="WXR5854" s="2"/>
      <c r="WXS5854" s="2"/>
      <c r="WXT5854" s="2"/>
      <c r="WXU5854" s="2"/>
      <c r="WXV5854" s="2"/>
      <c r="WXW5854" s="2"/>
      <c r="WXX5854" s="2"/>
      <c r="WXY5854" s="2"/>
      <c r="WXZ5854" s="2"/>
      <c r="WYA5854" s="2"/>
      <c r="WYB5854" s="2"/>
      <c r="WYC5854" s="2"/>
      <c r="WYD5854" s="2"/>
      <c r="WYE5854" s="2"/>
      <c r="WYF5854" s="2"/>
      <c r="WYG5854" s="2"/>
      <c r="WYH5854" s="2"/>
      <c r="WYI5854" s="2"/>
      <c r="WYJ5854" s="2"/>
      <c r="WYK5854" s="2"/>
      <c r="WYL5854" s="2"/>
      <c r="WYM5854" s="2"/>
      <c r="WYN5854" s="2"/>
      <c r="WYO5854" s="2"/>
      <c r="WYP5854" s="2"/>
      <c r="WYQ5854" s="2"/>
      <c r="WYR5854" s="2"/>
      <c r="WYS5854" s="2"/>
      <c r="WYT5854" s="2"/>
      <c r="WYU5854" s="2"/>
      <c r="WYV5854" s="2"/>
      <c r="WYW5854" s="2"/>
      <c r="WYX5854" s="2"/>
      <c r="WYY5854" s="2"/>
      <c r="WYZ5854" s="2"/>
      <c r="WZA5854" s="2"/>
      <c r="WZB5854" s="2"/>
      <c r="WZC5854" s="2"/>
      <c r="WZD5854" s="2"/>
      <c r="WZE5854" s="2"/>
      <c r="WZF5854" s="2"/>
      <c r="WZG5854" s="2"/>
      <c r="WZH5854" s="2"/>
      <c r="WZI5854" s="2"/>
      <c r="WZJ5854" s="2"/>
      <c r="WZK5854" s="2"/>
      <c r="WZL5854" s="2"/>
      <c r="WZM5854" s="2"/>
      <c r="WZN5854" s="2"/>
      <c r="WZO5854" s="2"/>
      <c r="WZP5854" s="2"/>
      <c r="WZQ5854" s="2"/>
      <c r="WZR5854" s="2"/>
      <c r="WZS5854" s="2"/>
      <c r="WZT5854" s="2"/>
      <c r="WZU5854" s="2"/>
      <c r="WZV5854" s="2"/>
      <c r="WZW5854" s="2"/>
      <c r="WZX5854" s="2"/>
      <c r="WZY5854" s="2"/>
      <c r="WZZ5854" s="2"/>
      <c r="XAA5854" s="2"/>
      <c r="XAB5854" s="2"/>
      <c r="XAC5854" s="2"/>
      <c r="XAD5854" s="2"/>
      <c r="XAE5854" s="2"/>
      <c r="XAF5854" s="2"/>
      <c r="XAG5854" s="2"/>
      <c r="XAH5854" s="2"/>
      <c r="XAI5854" s="2"/>
      <c r="XAJ5854" s="2"/>
      <c r="XAK5854" s="2"/>
      <c r="XAL5854" s="2"/>
      <c r="XAM5854" s="2"/>
      <c r="XAN5854" s="2"/>
      <c r="XAO5854" s="2"/>
      <c r="XAP5854" s="2"/>
      <c r="XAQ5854" s="2"/>
      <c r="XAR5854" s="2"/>
      <c r="XAS5854" s="2"/>
      <c r="XAT5854" s="2"/>
      <c r="XAU5854" s="2"/>
      <c r="XAV5854" s="2"/>
      <c r="XAW5854" s="2"/>
      <c r="XAX5854" s="2"/>
      <c r="XAY5854" s="2"/>
      <c r="XAZ5854" s="2"/>
      <c r="XBA5854" s="2"/>
      <c r="XBB5854" s="2"/>
      <c r="XBC5854" s="2"/>
      <c r="XBD5854" s="2"/>
      <c r="XBE5854" s="2"/>
      <c r="XBF5854" s="2"/>
      <c r="XBG5854" s="2"/>
      <c r="XBH5854" s="2"/>
      <c r="XBI5854" s="2"/>
      <c r="XBJ5854" s="2"/>
      <c r="XBK5854" s="2"/>
      <c r="XBL5854" s="2"/>
      <c r="XBM5854" s="2"/>
      <c r="XBN5854" s="2"/>
      <c r="XBO5854" s="2"/>
      <c r="XBP5854" s="2"/>
      <c r="XBQ5854" s="2"/>
      <c r="XBR5854" s="2"/>
      <c r="XBS5854" s="2"/>
      <c r="XBT5854" s="2"/>
      <c r="XBU5854" s="2"/>
      <c r="XBV5854" s="2"/>
      <c r="XBW5854" s="2"/>
      <c r="XBX5854" s="2"/>
      <c r="XBY5854" s="2"/>
      <c r="XBZ5854" s="2"/>
      <c r="XCA5854" s="2"/>
      <c r="XCB5854" s="2"/>
      <c r="XCC5854" s="2"/>
      <c r="XCD5854" s="2"/>
      <c r="XCE5854" s="2"/>
      <c r="XCF5854" s="2"/>
      <c r="XCG5854" s="2"/>
      <c r="XCH5854" s="2"/>
      <c r="XCI5854" s="2"/>
      <c r="XCJ5854" s="2"/>
      <c r="XCK5854" s="2"/>
      <c r="XCL5854" s="2"/>
      <c r="XCM5854" s="2"/>
      <c r="XCN5854" s="2"/>
      <c r="XCO5854" s="2"/>
      <c r="XCP5854" s="2"/>
      <c r="XCQ5854" s="2"/>
      <c r="XCR5854" s="2"/>
      <c r="XCS5854" s="2"/>
      <c r="XCT5854" s="2"/>
      <c r="XCU5854" s="2"/>
      <c r="XCV5854" s="2"/>
      <c r="XCW5854" s="2"/>
      <c r="XCX5854" s="2"/>
      <c r="XCY5854" s="2"/>
      <c r="XCZ5854" s="2"/>
      <c r="XDA5854" s="2"/>
      <c r="XDB5854" s="2"/>
      <c r="XDC5854" s="2"/>
      <c r="XDD5854" s="2"/>
      <c r="XDE5854" s="2"/>
      <c r="XDF5854" s="2"/>
      <c r="XDG5854" s="2"/>
      <c r="XDH5854" s="2"/>
      <c r="XDI5854" s="2"/>
      <c r="XDJ5854" s="2"/>
      <c r="XDK5854" s="2"/>
      <c r="XDL5854" s="2"/>
      <c r="XDM5854" s="2"/>
      <c r="XDN5854" s="2"/>
      <c r="XDO5854" s="2"/>
      <c r="XDP5854" s="2"/>
      <c r="XDQ5854" s="2"/>
      <c r="XDR5854" s="2"/>
      <c r="XDS5854" s="2"/>
      <c r="XDT5854" s="2"/>
      <c r="XDU5854" s="2"/>
      <c r="XDV5854" s="2"/>
      <c r="XDW5854" s="2"/>
      <c r="XDX5854" s="2"/>
      <c r="XDY5854" s="2"/>
      <c r="XDZ5854" s="2"/>
      <c r="XEA5854" s="2"/>
      <c r="XEB5854" s="2"/>
      <c r="XEC5854" s="2"/>
      <c r="XED5854" s="2"/>
      <c r="XEE5854" s="2"/>
      <c r="XEF5854" s="2"/>
      <c r="XEG5854" s="2"/>
      <c r="XEH5854" s="2"/>
      <c r="XEI5854" s="2"/>
      <c r="XEJ5854" s="2"/>
      <c r="XEK5854" s="2"/>
      <c r="XEL5854" s="2"/>
      <c r="XEM5854" s="2"/>
      <c r="XEN5854" s="2"/>
      <c r="XEO5854" s="2"/>
      <c r="XEP5854" s="2"/>
      <c r="XEQ5854" s="2"/>
      <c r="XER5854" s="2"/>
      <c r="XES5854" s="2"/>
      <c r="XET5854" s="2"/>
      <c r="XEU5854" s="2"/>
      <c r="XEV5854" s="2"/>
      <c r="XEW5854" s="2"/>
      <c r="XEX5854" s="2"/>
      <c r="XEY5854" s="2"/>
      <c r="XEZ5854" s="2"/>
    </row>
    <row r="5855" spans="1:16380" ht="27" x14ac:dyDescent="0.25">
      <c r="A5855" s="10" t="s">
        <v>203</v>
      </c>
      <c r="B5855" s="10" t="s">
        <v>2552</v>
      </c>
      <c r="C5855" s="10" t="s">
        <v>61</v>
      </c>
      <c r="D5855" s="10" t="s">
        <v>38</v>
      </c>
      <c r="E5855" s="10" t="s">
        <v>35</v>
      </c>
      <c r="F5855" s="10">
        <v>248900</v>
      </c>
      <c r="G5855" s="10">
        <v>248900</v>
      </c>
      <c r="H5855" s="10" t="s">
        <v>115</v>
      </c>
      <c r="I5855" s="43"/>
      <c r="J5855" s="6"/>
      <c r="K5855" s="6"/>
      <c r="L5855" s="6"/>
      <c r="M5855" s="6"/>
      <c r="N5855" s="6"/>
      <c r="O5855" s="6"/>
      <c r="P5855" s="6"/>
      <c r="Q5855" s="6"/>
      <c r="R5855" s="6"/>
      <c r="S5855" s="6"/>
      <c r="T5855" s="6"/>
      <c r="U5855" s="6"/>
      <c r="V5855" s="6"/>
      <c r="W5855" s="6"/>
      <c r="X5855" s="6"/>
      <c r="Y5855" s="6"/>
      <c r="Z5855" s="6"/>
      <c r="AA5855" s="6"/>
      <c r="AB5855" s="9"/>
      <c r="AC5855" s="2"/>
      <c r="AD5855" s="2"/>
      <c r="AE5855" s="2"/>
      <c r="AF5855" s="2"/>
      <c r="AG5855" s="2"/>
      <c r="AH5855" s="2"/>
      <c r="AI5855" s="2"/>
      <c r="AJ5855" s="2"/>
      <c r="AK5855" s="2"/>
      <c r="AL5855" s="2"/>
      <c r="AM5855" s="2"/>
      <c r="AN5855" s="2"/>
      <c r="AO5855" s="2"/>
      <c r="AP5855" s="2"/>
      <c r="AQ5855" s="2"/>
      <c r="AR5855" s="2"/>
      <c r="AS5855" s="2"/>
      <c r="AT5855" s="2"/>
      <c r="AU5855" s="2"/>
      <c r="AV5855" s="2"/>
      <c r="AW5855" s="2"/>
      <c r="AX5855" s="2"/>
      <c r="AY5855" s="2"/>
      <c r="AZ5855" s="2"/>
      <c r="BA5855" s="2"/>
      <c r="BB5855" s="2"/>
      <c r="BC5855" s="2"/>
      <c r="BD5855" s="2"/>
      <c r="BE5855" s="2"/>
      <c r="BF5855" s="2"/>
      <c r="BG5855" s="2"/>
      <c r="BH5855" s="2"/>
      <c r="BI5855" s="2"/>
      <c r="BJ5855" s="2"/>
      <c r="BK5855" s="2"/>
      <c r="BL5855" s="2"/>
      <c r="BM5855" s="2"/>
      <c r="BN5855" s="2"/>
      <c r="BO5855" s="2"/>
      <c r="BP5855" s="2"/>
      <c r="BQ5855" s="2"/>
      <c r="BR5855" s="2"/>
      <c r="BS5855" s="2"/>
      <c r="BT5855" s="2"/>
      <c r="BU5855" s="2"/>
      <c r="BV5855" s="2"/>
      <c r="BW5855" s="2"/>
      <c r="BX5855" s="2"/>
      <c r="BY5855" s="2"/>
      <c r="BZ5855" s="2"/>
      <c r="CA5855" s="2"/>
      <c r="CB5855" s="2"/>
      <c r="CC5855" s="2"/>
      <c r="CD5855" s="2"/>
      <c r="CE5855" s="2"/>
      <c r="CF5855" s="2"/>
      <c r="CG5855" s="2"/>
      <c r="CH5855" s="2"/>
      <c r="CI5855" s="2"/>
      <c r="CJ5855" s="2"/>
      <c r="CK5855" s="2"/>
      <c r="CL5855" s="2"/>
      <c r="CM5855" s="2"/>
      <c r="CN5855" s="2"/>
      <c r="CO5855" s="2"/>
      <c r="CP5855" s="2"/>
      <c r="CQ5855" s="2"/>
      <c r="CR5855" s="2"/>
      <c r="CS5855" s="2"/>
      <c r="CT5855" s="2"/>
      <c r="CU5855" s="2"/>
      <c r="CV5855" s="2"/>
      <c r="CW5855" s="2"/>
      <c r="CX5855" s="2"/>
      <c r="CY5855" s="2"/>
      <c r="CZ5855" s="2"/>
      <c r="DA5855" s="2"/>
      <c r="DB5855" s="2"/>
      <c r="DC5855" s="2"/>
      <c r="DD5855" s="2"/>
      <c r="DE5855" s="2"/>
      <c r="DF5855" s="2"/>
      <c r="DG5855" s="2"/>
      <c r="DH5855" s="2"/>
      <c r="DI5855" s="2"/>
      <c r="DJ5855" s="2"/>
      <c r="DK5855" s="2"/>
      <c r="DL5855" s="2"/>
      <c r="DM5855" s="2"/>
      <c r="DN5855" s="2"/>
      <c r="DO5855" s="2"/>
      <c r="DP5855" s="2"/>
      <c r="DQ5855" s="2"/>
      <c r="DR5855" s="2"/>
      <c r="DS5855" s="2"/>
      <c r="DT5855" s="2"/>
      <c r="DU5855" s="2"/>
      <c r="DV5855" s="2"/>
      <c r="DW5855" s="2"/>
      <c r="DX5855" s="2"/>
      <c r="DY5855" s="2"/>
      <c r="DZ5855" s="2"/>
      <c r="EA5855" s="2"/>
      <c r="EB5855" s="2"/>
      <c r="EC5855" s="2"/>
      <c r="ED5855" s="2"/>
      <c r="EE5855" s="2"/>
      <c r="EF5855" s="2"/>
      <c r="EG5855" s="2"/>
      <c r="EH5855" s="2"/>
      <c r="EI5855" s="2"/>
      <c r="EJ5855" s="2"/>
      <c r="EK5855" s="2"/>
      <c r="EL5855" s="2"/>
      <c r="EM5855" s="2"/>
      <c r="EN5855" s="2"/>
      <c r="EO5855" s="2"/>
      <c r="EP5855" s="2"/>
      <c r="EQ5855" s="2"/>
      <c r="ER5855" s="2"/>
      <c r="ES5855" s="2"/>
      <c r="ET5855" s="2"/>
      <c r="EU5855" s="2"/>
      <c r="EV5855" s="2"/>
      <c r="EW5855" s="2"/>
      <c r="EX5855" s="2"/>
      <c r="EY5855" s="2"/>
      <c r="EZ5855" s="2"/>
      <c r="FA5855" s="2"/>
      <c r="FB5855" s="2"/>
      <c r="FC5855" s="2"/>
      <c r="FD5855" s="2"/>
      <c r="FE5855" s="2"/>
      <c r="FF5855" s="2"/>
      <c r="FG5855" s="2"/>
      <c r="FH5855" s="2"/>
      <c r="FI5855" s="2"/>
      <c r="FJ5855" s="2"/>
      <c r="FK5855" s="2"/>
      <c r="FL5855" s="2"/>
      <c r="FM5855" s="2"/>
      <c r="FN5855" s="2"/>
      <c r="FO5855" s="2"/>
      <c r="FP5855" s="2"/>
      <c r="FQ5855" s="2"/>
      <c r="FR5855" s="2"/>
      <c r="FS5855" s="2"/>
      <c r="FT5855" s="2"/>
      <c r="FU5855" s="2"/>
      <c r="FV5855" s="2"/>
      <c r="FW5855" s="2"/>
      <c r="FX5855" s="2"/>
      <c r="FY5855" s="2"/>
      <c r="FZ5855" s="2"/>
      <c r="GA5855" s="2"/>
      <c r="GB5855" s="2"/>
      <c r="GC5855" s="2"/>
      <c r="GD5855" s="2"/>
      <c r="GE5855" s="2"/>
      <c r="GF5855" s="2"/>
      <c r="GG5855" s="2"/>
      <c r="GH5855" s="2"/>
      <c r="GI5855" s="2"/>
      <c r="GJ5855" s="2"/>
      <c r="GK5855" s="2"/>
      <c r="GL5855" s="2"/>
      <c r="GM5855" s="2"/>
      <c r="GN5855" s="2"/>
      <c r="GO5855" s="2"/>
      <c r="GP5855" s="2"/>
      <c r="GQ5855" s="2"/>
      <c r="GR5855" s="2"/>
      <c r="GS5855" s="2"/>
      <c r="GT5855" s="2"/>
      <c r="GU5855" s="2"/>
      <c r="GV5855" s="2"/>
      <c r="GW5855" s="2"/>
      <c r="GX5855" s="2"/>
      <c r="GY5855" s="2"/>
      <c r="GZ5855" s="2"/>
      <c r="HA5855" s="2"/>
      <c r="HB5855" s="2"/>
      <c r="HC5855" s="2"/>
      <c r="HD5855" s="2"/>
      <c r="HE5855" s="2"/>
      <c r="HF5855" s="2"/>
      <c r="HG5855" s="2"/>
      <c r="HH5855" s="2"/>
      <c r="HI5855" s="2"/>
      <c r="HJ5855" s="2"/>
      <c r="HK5855" s="2"/>
      <c r="HL5855" s="2"/>
      <c r="HM5855" s="2"/>
      <c r="HN5855" s="2"/>
      <c r="HO5855" s="2"/>
      <c r="HP5855" s="2"/>
      <c r="HQ5855" s="2"/>
      <c r="HR5855" s="2"/>
      <c r="HS5855" s="2"/>
      <c r="HT5855" s="2"/>
      <c r="HU5855" s="2"/>
      <c r="HV5855" s="2"/>
      <c r="HW5855" s="2"/>
      <c r="HX5855" s="2"/>
      <c r="HY5855" s="2"/>
      <c r="HZ5855" s="2"/>
      <c r="IA5855" s="2"/>
      <c r="IB5855" s="2"/>
      <c r="IC5855" s="2"/>
      <c r="ID5855" s="2"/>
      <c r="IE5855" s="2"/>
      <c r="IF5855" s="2"/>
      <c r="IG5855" s="2"/>
      <c r="IH5855" s="2"/>
      <c r="II5855" s="2"/>
      <c r="IJ5855" s="2"/>
      <c r="IK5855" s="2"/>
      <c r="IL5855" s="2"/>
      <c r="IM5855" s="2"/>
      <c r="IN5855" s="2"/>
      <c r="IO5855" s="2"/>
      <c r="IP5855" s="2"/>
      <c r="IQ5855" s="2"/>
      <c r="IR5855" s="2"/>
      <c r="IS5855" s="2"/>
      <c r="IT5855" s="2"/>
      <c r="IU5855" s="2"/>
      <c r="IV5855" s="2"/>
      <c r="IW5855" s="2"/>
      <c r="IX5855" s="2"/>
      <c r="IY5855" s="2"/>
      <c r="IZ5855" s="2"/>
      <c r="JA5855" s="2"/>
      <c r="JB5855" s="2"/>
      <c r="JC5855" s="2"/>
      <c r="JD5855" s="2"/>
      <c r="JE5855" s="2"/>
      <c r="JF5855" s="2"/>
      <c r="JG5855" s="2"/>
      <c r="JH5855" s="2"/>
      <c r="JI5855" s="2"/>
      <c r="JJ5855" s="2"/>
      <c r="JK5855" s="2"/>
      <c r="JL5855" s="2"/>
      <c r="JM5855" s="2"/>
      <c r="JN5855" s="2"/>
      <c r="JO5855" s="2"/>
      <c r="JP5855" s="2"/>
      <c r="JQ5855" s="2"/>
      <c r="JR5855" s="2"/>
      <c r="JS5855" s="2"/>
      <c r="JT5855" s="2"/>
      <c r="JU5855" s="2"/>
      <c r="JV5855" s="2"/>
      <c r="JW5855" s="2"/>
      <c r="JX5855" s="2"/>
      <c r="JY5855" s="2"/>
      <c r="JZ5855" s="2"/>
      <c r="KA5855" s="2"/>
      <c r="KB5855" s="2"/>
      <c r="KC5855" s="2"/>
      <c r="KD5855" s="2"/>
      <c r="KE5855" s="2"/>
      <c r="KF5855" s="2"/>
      <c r="KG5855" s="2"/>
      <c r="KH5855" s="2"/>
      <c r="KI5855" s="2"/>
      <c r="KJ5855" s="2"/>
      <c r="KK5855" s="2"/>
      <c r="KL5855" s="2"/>
      <c r="KM5855" s="2"/>
      <c r="KN5855" s="2"/>
      <c r="KO5855" s="2"/>
      <c r="KP5855" s="2"/>
      <c r="KQ5855" s="2"/>
      <c r="KR5855" s="2"/>
      <c r="KS5855" s="2"/>
      <c r="KT5855" s="2"/>
      <c r="KU5855" s="2"/>
      <c r="KV5855" s="2"/>
      <c r="KW5855" s="2"/>
      <c r="KX5855" s="2"/>
      <c r="KY5855" s="2"/>
      <c r="KZ5855" s="2"/>
      <c r="LA5855" s="2"/>
      <c r="LB5855" s="2"/>
      <c r="LC5855" s="2"/>
      <c r="LD5855" s="2"/>
      <c r="LE5855" s="2"/>
      <c r="LF5855" s="2"/>
      <c r="LG5855" s="2"/>
      <c r="LH5855" s="2"/>
      <c r="LI5855" s="2"/>
      <c r="LJ5855" s="2"/>
      <c r="LK5855" s="2"/>
      <c r="LL5855" s="2"/>
      <c r="LM5855" s="2"/>
      <c r="LN5855" s="2"/>
      <c r="LO5855" s="2"/>
      <c r="LP5855" s="2"/>
      <c r="LQ5855" s="2"/>
      <c r="LR5855" s="2"/>
      <c r="LS5855" s="2"/>
      <c r="LT5855" s="2"/>
      <c r="LU5855" s="2"/>
      <c r="LV5855" s="2"/>
      <c r="LW5855" s="2"/>
      <c r="LX5855" s="2"/>
      <c r="LY5855" s="2"/>
      <c r="LZ5855" s="2"/>
      <c r="MA5855" s="2"/>
      <c r="MB5855" s="2"/>
      <c r="MC5855" s="2"/>
      <c r="MD5855" s="2"/>
      <c r="ME5855" s="2"/>
      <c r="MF5855" s="2"/>
      <c r="MG5855" s="2"/>
      <c r="MH5855" s="2"/>
      <c r="MI5855" s="2"/>
      <c r="MJ5855" s="2"/>
      <c r="MK5855" s="2"/>
      <c r="ML5855" s="2"/>
      <c r="MM5855" s="2"/>
      <c r="MN5855" s="2"/>
      <c r="MO5855" s="2"/>
      <c r="MP5855" s="2"/>
      <c r="MQ5855" s="2"/>
      <c r="MR5855" s="2"/>
      <c r="MS5855" s="2"/>
      <c r="MT5855" s="2"/>
      <c r="MU5855" s="2"/>
      <c r="MV5855" s="2"/>
      <c r="MW5855" s="2"/>
      <c r="MX5855" s="2"/>
      <c r="MY5855" s="2"/>
      <c r="MZ5855" s="2"/>
      <c r="NA5855" s="2"/>
      <c r="NB5855" s="2"/>
      <c r="NC5855" s="2"/>
      <c r="ND5855" s="2"/>
      <c r="NE5855" s="2"/>
      <c r="NF5855" s="2"/>
      <c r="NG5855" s="2"/>
      <c r="NH5855" s="2"/>
      <c r="NI5855" s="2"/>
      <c r="NJ5855" s="2"/>
      <c r="NK5855" s="2"/>
      <c r="NL5855" s="2"/>
      <c r="NM5855" s="2"/>
      <c r="NN5855" s="2"/>
      <c r="NO5855" s="2"/>
      <c r="NP5855" s="2"/>
      <c r="NQ5855" s="2"/>
      <c r="NR5855" s="2"/>
      <c r="NS5855" s="2"/>
      <c r="NT5855" s="2"/>
      <c r="NU5855" s="2"/>
      <c r="NV5855" s="2"/>
      <c r="NW5855" s="2"/>
      <c r="NX5855" s="2"/>
      <c r="NY5855" s="2"/>
      <c r="NZ5855" s="2"/>
      <c r="OA5855" s="2"/>
      <c r="OB5855" s="2"/>
      <c r="OC5855" s="2"/>
      <c r="OD5855" s="2"/>
      <c r="OE5855" s="2"/>
      <c r="OF5855" s="2"/>
      <c r="OG5855" s="2"/>
      <c r="OH5855" s="2"/>
      <c r="OI5855" s="2"/>
      <c r="OJ5855" s="2"/>
      <c r="OK5855" s="2"/>
      <c r="OL5855" s="2"/>
      <c r="OM5855" s="2"/>
      <c r="ON5855" s="2"/>
      <c r="OO5855" s="2"/>
      <c r="OP5855" s="2"/>
      <c r="OQ5855" s="2"/>
      <c r="OR5855" s="2"/>
      <c r="OS5855" s="2"/>
      <c r="OT5855" s="2"/>
      <c r="OU5855" s="2"/>
      <c r="OV5855" s="2"/>
      <c r="OW5855" s="2"/>
      <c r="OX5855" s="2"/>
      <c r="OY5855" s="2"/>
      <c r="OZ5855" s="2"/>
      <c r="PA5855" s="2"/>
      <c r="PB5855" s="2"/>
      <c r="PC5855" s="2"/>
      <c r="PD5855" s="2"/>
      <c r="PE5855" s="2"/>
      <c r="PF5855" s="2"/>
      <c r="PG5855" s="2"/>
      <c r="PH5855" s="2"/>
      <c r="PI5855" s="2"/>
      <c r="PJ5855" s="2"/>
      <c r="PK5855" s="2"/>
      <c r="PL5855" s="2"/>
      <c r="PM5855" s="2"/>
      <c r="PN5855" s="2"/>
      <c r="PO5855" s="2"/>
      <c r="PP5855" s="2"/>
      <c r="PQ5855" s="2"/>
      <c r="PR5855" s="2"/>
      <c r="PS5855" s="2"/>
      <c r="PT5855" s="2"/>
      <c r="PU5855" s="2"/>
      <c r="PV5855" s="2"/>
      <c r="PW5855" s="2"/>
      <c r="PX5855" s="2"/>
      <c r="PY5855" s="2"/>
      <c r="PZ5855" s="2"/>
      <c r="QA5855" s="2"/>
      <c r="QB5855" s="2"/>
      <c r="QC5855" s="2"/>
      <c r="QD5855" s="2"/>
      <c r="QE5855" s="2"/>
      <c r="QF5855" s="2"/>
      <c r="QG5855" s="2"/>
      <c r="QH5855" s="2"/>
      <c r="QI5855" s="2"/>
      <c r="QJ5855" s="2"/>
      <c r="QK5855" s="2"/>
      <c r="QL5855" s="2"/>
      <c r="QM5855" s="2"/>
      <c r="QN5855" s="2"/>
      <c r="QO5855" s="2"/>
      <c r="QP5855" s="2"/>
      <c r="QQ5855" s="2"/>
      <c r="QR5855" s="2"/>
      <c r="QS5855" s="2"/>
      <c r="QT5855" s="2"/>
      <c r="QU5855" s="2"/>
      <c r="QV5855" s="2"/>
      <c r="QW5855" s="2"/>
      <c r="QX5855" s="2"/>
      <c r="QY5855" s="2"/>
      <c r="QZ5855" s="2"/>
      <c r="RA5855" s="2"/>
      <c r="RB5855" s="2"/>
      <c r="RC5855" s="2"/>
      <c r="RD5855" s="2"/>
      <c r="RE5855" s="2"/>
      <c r="RF5855" s="2"/>
      <c r="RG5855" s="2"/>
      <c r="RH5855" s="2"/>
      <c r="RI5855" s="2"/>
      <c r="RJ5855" s="2"/>
      <c r="RK5855" s="2"/>
      <c r="RL5855" s="2"/>
      <c r="RM5855" s="2"/>
      <c r="RN5855" s="2"/>
      <c r="RO5855" s="2"/>
      <c r="RP5855" s="2"/>
      <c r="RQ5855" s="2"/>
      <c r="RR5855" s="2"/>
      <c r="RS5855" s="2"/>
      <c r="RT5855" s="2"/>
      <c r="RU5855" s="2"/>
      <c r="RV5855" s="2"/>
      <c r="RW5855" s="2"/>
      <c r="RX5855" s="2"/>
      <c r="RY5855" s="2"/>
      <c r="RZ5855" s="2"/>
      <c r="SA5855" s="2"/>
      <c r="SB5855" s="2"/>
      <c r="SC5855" s="2"/>
      <c r="SD5855" s="2"/>
      <c r="SE5855" s="2"/>
      <c r="SF5855" s="2"/>
      <c r="SG5855" s="2"/>
      <c r="SH5855" s="2"/>
      <c r="SI5855" s="2"/>
      <c r="SJ5855" s="2"/>
      <c r="SK5855" s="2"/>
      <c r="SL5855" s="2"/>
      <c r="SM5855" s="2"/>
      <c r="SN5855" s="2"/>
      <c r="SO5855" s="2"/>
      <c r="SP5855" s="2"/>
      <c r="SQ5855" s="2"/>
      <c r="SR5855" s="2"/>
      <c r="SS5855" s="2"/>
      <c r="ST5855" s="2"/>
      <c r="SU5855" s="2"/>
      <c r="SV5855" s="2"/>
      <c r="SW5855" s="2"/>
      <c r="SX5855" s="2"/>
      <c r="SY5855" s="2"/>
      <c r="SZ5855" s="2"/>
      <c r="TA5855" s="2"/>
      <c r="TB5855" s="2"/>
      <c r="TC5855" s="2"/>
      <c r="TD5855" s="2"/>
      <c r="TE5855" s="2"/>
      <c r="TF5855" s="2"/>
      <c r="TG5855" s="2"/>
      <c r="TH5855" s="2"/>
      <c r="TI5855" s="2"/>
      <c r="TJ5855" s="2"/>
      <c r="TK5855" s="2"/>
      <c r="TL5855" s="2"/>
      <c r="TM5855" s="2"/>
      <c r="TN5855" s="2"/>
      <c r="TO5855" s="2"/>
      <c r="TP5855" s="2"/>
      <c r="TQ5855" s="2"/>
      <c r="TR5855" s="2"/>
      <c r="TS5855" s="2"/>
      <c r="TT5855" s="2"/>
      <c r="TU5855" s="2"/>
      <c r="TV5855" s="2"/>
      <c r="TW5855" s="2"/>
      <c r="TX5855" s="2"/>
      <c r="TY5855" s="2"/>
      <c r="TZ5855" s="2"/>
      <c r="UA5855" s="2"/>
      <c r="UB5855" s="2"/>
      <c r="UC5855" s="2"/>
      <c r="UD5855" s="2"/>
      <c r="UE5855" s="2"/>
      <c r="UF5855" s="2"/>
      <c r="UG5855" s="2"/>
      <c r="UH5855" s="2"/>
      <c r="UI5855" s="2"/>
      <c r="UJ5855" s="2"/>
      <c r="UK5855" s="2"/>
      <c r="UL5855" s="2"/>
      <c r="UM5855" s="2"/>
      <c r="UN5855" s="2"/>
      <c r="UO5855" s="2"/>
      <c r="UP5855" s="2"/>
      <c r="UQ5855" s="2"/>
      <c r="UR5855" s="2"/>
      <c r="US5855" s="2"/>
      <c r="UT5855" s="2"/>
      <c r="UU5855" s="2"/>
      <c r="UV5855" s="2"/>
      <c r="UW5855" s="2"/>
      <c r="UX5855" s="2"/>
      <c r="UY5855" s="2"/>
      <c r="UZ5855" s="2"/>
      <c r="VA5855" s="2"/>
      <c r="VB5855" s="2"/>
      <c r="VC5855" s="2"/>
      <c r="VD5855" s="2"/>
      <c r="VE5855" s="2"/>
      <c r="VF5855" s="2"/>
      <c r="VG5855" s="2"/>
      <c r="VH5855" s="2"/>
      <c r="VI5855" s="2"/>
      <c r="VJ5855" s="2"/>
      <c r="VK5855" s="2"/>
      <c r="VL5855" s="2"/>
      <c r="VM5855" s="2"/>
      <c r="VN5855" s="2"/>
      <c r="VO5855" s="2"/>
      <c r="VP5855" s="2"/>
      <c r="VQ5855" s="2"/>
      <c r="VR5855" s="2"/>
      <c r="VS5855" s="2"/>
      <c r="VT5855" s="2"/>
      <c r="VU5855" s="2"/>
      <c r="VV5855" s="2"/>
      <c r="VW5855" s="2"/>
      <c r="VX5855" s="2"/>
      <c r="VY5855" s="2"/>
      <c r="VZ5855" s="2"/>
      <c r="WA5855" s="2"/>
      <c r="WB5855" s="2"/>
      <c r="WC5855" s="2"/>
      <c r="WD5855" s="2"/>
      <c r="WE5855" s="2"/>
      <c r="WF5855" s="2"/>
      <c r="WG5855" s="2"/>
      <c r="WH5855" s="2"/>
      <c r="WI5855" s="2"/>
      <c r="WJ5855" s="2"/>
      <c r="WK5855" s="2"/>
      <c r="WL5855" s="2"/>
      <c r="WM5855" s="2"/>
      <c r="WN5855" s="2"/>
      <c r="WO5855" s="2"/>
      <c r="WP5855" s="2"/>
      <c r="WQ5855" s="2"/>
      <c r="WR5855" s="2"/>
      <c r="WS5855" s="2"/>
      <c r="WT5855" s="2"/>
      <c r="WU5855" s="2"/>
      <c r="WV5855" s="2"/>
      <c r="WW5855" s="2"/>
      <c r="WX5855" s="2"/>
      <c r="WY5855" s="2"/>
      <c r="WZ5855" s="2"/>
      <c r="XA5855" s="2"/>
      <c r="XB5855" s="2"/>
      <c r="XC5855" s="2"/>
      <c r="XD5855" s="2"/>
      <c r="XE5855" s="2"/>
      <c r="XF5855" s="2"/>
      <c r="XG5855" s="2"/>
      <c r="XH5855" s="2"/>
      <c r="XI5855" s="2"/>
      <c r="XJ5855" s="2"/>
      <c r="XK5855" s="2"/>
      <c r="XL5855" s="2"/>
      <c r="XM5855" s="2"/>
      <c r="XN5855" s="2"/>
      <c r="XO5855" s="2"/>
      <c r="XP5855" s="2"/>
      <c r="XQ5855" s="2"/>
      <c r="XR5855" s="2"/>
      <c r="XS5855" s="2"/>
      <c r="XT5855" s="2"/>
      <c r="XU5855" s="2"/>
      <c r="XV5855" s="2"/>
      <c r="XW5855" s="2"/>
      <c r="XX5855" s="2"/>
      <c r="XY5855" s="2"/>
      <c r="XZ5855" s="2"/>
      <c r="YA5855" s="2"/>
      <c r="YB5855" s="2"/>
      <c r="YC5855" s="2"/>
      <c r="YD5855" s="2"/>
      <c r="YE5855" s="2"/>
      <c r="YF5855" s="2"/>
      <c r="YG5855" s="2"/>
      <c r="YH5855" s="2"/>
      <c r="YI5855" s="2"/>
      <c r="YJ5855" s="2"/>
      <c r="YK5855" s="2"/>
      <c r="YL5855" s="2"/>
      <c r="YM5855" s="2"/>
      <c r="YN5855" s="2"/>
      <c r="YO5855" s="2"/>
      <c r="YP5855" s="2"/>
      <c r="YQ5855" s="2"/>
      <c r="YR5855" s="2"/>
      <c r="YS5855" s="2"/>
      <c r="YT5855" s="2"/>
      <c r="YU5855" s="2"/>
      <c r="YV5855" s="2"/>
      <c r="YW5855" s="2"/>
      <c r="YX5855" s="2"/>
      <c r="YY5855" s="2"/>
      <c r="YZ5855" s="2"/>
      <c r="ZA5855" s="2"/>
      <c r="ZB5855" s="2"/>
      <c r="ZC5855" s="2"/>
      <c r="ZD5855" s="2"/>
      <c r="ZE5855" s="2"/>
      <c r="ZF5855" s="2"/>
      <c r="ZG5855" s="2"/>
      <c r="ZH5855" s="2"/>
      <c r="ZI5855" s="2"/>
      <c r="ZJ5855" s="2"/>
      <c r="ZK5855" s="2"/>
      <c r="ZL5855" s="2"/>
      <c r="ZM5855" s="2"/>
      <c r="ZN5855" s="2"/>
      <c r="ZO5855" s="2"/>
      <c r="ZP5855" s="2"/>
      <c r="ZQ5855" s="2"/>
      <c r="ZR5855" s="2"/>
      <c r="ZS5855" s="2"/>
      <c r="ZT5855" s="2"/>
      <c r="ZU5855" s="2"/>
      <c r="ZV5855" s="2"/>
      <c r="ZW5855" s="2"/>
      <c r="ZX5855" s="2"/>
      <c r="ZY5855" s="2"/>
      <c r="ZZ5855" s="2"/>
      <c r="AAA5855" s="2"/>
      <c r="AAB5855" s="2"/>
      <c r="AAC5855" s="2"/>
      <c r="AAD5855" s="2"/>
      <c r="AAE5855" s="2"/>
      <c r="AAF5855" s="2"/>
      <c r="AAG5855" s="2"/>
      <c r="AAH5855" s="2"/>
      <c r="AAI5855" s="2"/>
      <c r="AAJ5855" s="2"/>
      <c r="AAK5855" s="2"/>
      <c r="AAL5855" s="2"/>
      <c r="AAM5855" s="2"/>
      <c r="AAN5855" s="2"/>
      <c r="AAO5855" s="2"/>
      <c r="AAP5855" s="2"/>
      <c r="AAQ5855" s="2"/>
      <c r="AAR5855" s="2"/>
      <c r="AAS5855" s="2"/>
      <c r="AAT5855" s="2"/>
      <c r="AAU5855" s="2"/>
      <c r="AAV5855" s="2"/>
      <c r="AAW5855" s="2"/>
      <c r="AAX5855" s="2"/>
      <c r="AAY5855" s="2"/>
      <c r="AAZ5855" s="2"/>
      <c r="ABA5855" s="2"/>
      <c r="ABB5855" s="2"/>
      <c r="ABC5855" s="2"/>
      <c r="ABD5855" s="2"/>
      <c r="ABE5855" s="2"/>
      <c r="ABF5855" s="2"/>
      <c r="ABG5855" s="2"/>
      <c r="ABH5855" s="2"/>
      <c r="ABI5855" s="2"/>
      <c r="ABJ5855" s="2"/>
      <c r="ABK5855" s="2"/>
      <c r="ABL5855" s="2"/>
      <c r="ABM5855" s="2"/>
      <c r="ABN5855" s="2"/>
      <c r="ABO5855" s="2"/>
      <c r="ABP5855" s="2"/>
      <c r="ABQ5855" s="2"/>
      <c r="ABR5855" s="2"/>
      <c r="ABS5855" s="2"/>
      <c r="ABT5855" s="2"/>
      <c r="ABU5855" s="2"/>
      <c r="ABV5855" s="2"/>
      <c r="ABW5855" s="2"/>
      <c r="ABX5855" s="2"/>
      <c r="ABY5855" s="2"/>
      <c r="ABZ5855" s="2"/>
      <c r="ACA5855" s="2"/>
      <c r="ACB5855" s="2"/>
      <c r="ACC5855" s="2"/>
      <c r="ACD5855" s="2"/>
      <c r="ACE5855" s="2"/>
      <c r="ACF5855" s="2"/>
      <c r="ACG5855" s="2"/>
      <c r="ACH5855" s="2"/>
      <c r="ACI5855" s="2"/>
      <c r="ACJ5855" s="2"/>
      <c r="ACK5855" s="2"/>
      <c r="ACL5855" s="2"/>
      <c r="ACM5855" s="2"/>
      <c r="ACN5855" s="2"/>
      <c r="ACO5855" s="2"/>
      <c r="ACP5855" s="2"/>
      <c r="ACQ5855" s="2"/>
      <c r="ACR5855" s="2"/>
      <c r="ACS5855" s="2"/>
      <c r="ACT5855" s="2"/>
      <c r="ACU5855" s="2"/>
      <c r="ACV5855" s="2"/>
      <c r="ACW5855" s="2"/>
      <c r="ACX5855" s="2"/>
      <c r="ACY5855" s="2"/>
      <c r="ACZ5855" s="2"/>
      <c r="ADA5855" s="2"/>
      <c r="ADB5855" s="2"/>
      <c r="ADC5855" s="2"/>
      <c r="ADD5855" s="2"/>
      <c r="ADE5855" s="2"/>
      <c r="ADF5855" s="2"/>
      <c r="ADG5855" s="2"/>
      <c r="ADH5855" s="2"/>
      <c r="ADI5855" s="2"/>
      <c r="ADJ5855" s="2"/>
      <c r="ADK5855" s="2"/>
      <c r="ADL5855" s="2"/>
      <c r="ADM5855" s="2"/>
      <c r="ADN5855" s="2"/>
      <c r="ADO5855" s="2"/>
      <c r="ADP5855" s="2"/>
      <c r="ADQ5855" s="2"/>
      <c r="ADR5855" s="2"/>
      <c r="ADS5855" s="2"/>
      <c r="ADT5855" s="2"/>
      <c r="ADU5855" s="2"/>
      <c r="ADV5855" s="2"/>
      <c r="ADW5855" s="2"/>
      <c r="ADX5855" s="2"/>
      <c r="ADY5855" s="2"/>
      <c r="ADZ5855" s="2"/>
      <c r="AEA5855" s="2"/>
      <c r="AEB5855" s="2"/>
      <c r="AEC5855" s="2"/>
      <c r="AED5855" s="2"/>
      <c r="AEE5855" s="2"/>
      <c r="AEF5855" s="2"/>
      <c r="AEG5855" s="2"/>
      <c r="AEH5855" s="2"/>
      <c r="AEI5855" s="2"/>
      <c r="AEJ5855" s="2"/>
      <c r="AEK5855" s="2"/>
      <c r="AEL5855" s="2"/>
      <c r="AEM5855" s="2"/>
      <c r="AEN5855" s="2"/>
      <c r="AEO5855" s="2"/>
      <c r="AEP5855" s="2"/>
      <c r="AEQ5855" s="2"/>
      <c r="AER5855" s="2"/>
      <c r="AES5855" s="2"/>
      <c r="AET5855" s="2"/>
      <c r="AEU5855" s="2"/>
      <c r="AEV5855" s="2"/>
      <c r="AEW5855" s="2"/>
      <c r="AEX5855" s="2"/>
      <c r="AEY5855" s="2"/>
      <c r="AEZ5855" s="2"/>
      <c r="AFA5855" s="2"/>
      <c r="AFB5855" s="2"/>
      <c r="AFC5855" s="2"/>
      <c r="AFD5855" s="2"/>
      <c r="AFE5855" s="2"/>
      <c r="AFF5855" s="2"/>
      <c r="AFG5855" s="2"/>
      <c r="AFH5855" s="2"/>
      <c r="AFI5855" s="2"/>
      <c r="AFJ5855" s="2"/>
      <c r="AFK5855" s="2"/>
      <c r="AFL5855" s="2"/>
      <c r="AFM5855" s="2"/>
      <c r="AFN5855" s="2"/>
      <c r="AFO5855" s="2"/>
      <c r="AFP5855" s="2"/>
      <c r="AFQ5855" s="2"/>
      <c r="AFR5855" s="2"/>
      <c r="AFS5855" s="2"/>
      <c r="AFT5855" s="2"/>
      <c r="AFU5855" s="2"/>
      <c r="AFV5855" s="2"/>
      <c r="AFW5855" s="2"/>
      <c r="AFX5855" s="2"/>
      <c r="AFY5855" s="2"/>
      <c r="AFZ5855" s="2"/>
      <c r="AGA5855" s="2"/>
      <c r="AGB5855" s="2"/>
      <c r="AGC5855" s="2"/>
      <c r="AGD5855" s="2"/>
      <c r="AGE5855" s="2"/>
      <c r="AGF5855" s="2"/>
      <c r="AGG5855" s="2"/>
      <c r="AGH5855" s="2"/>
      <c r="AGI5855" s="2"/>
      <c r="AGJ5855" s="2"/>
      <c r="AGK5855" s="2"/>
      <c r="AGL5855" s="2"/>
      <c r="AGM5855" s="2"/>
      <c r="AGN5855" s="2"/>
      <c r="AGO5855" s="2"/>
      <c r="AGP5855" s="2"/>
      <c r="AGQ5855" s="2"/>
      <c r="AGR5855" s="2"/>
      <c r="AGS5855" s="2"/>
      <c r="AGT5855" s="2"/>
      <c r="AGU5855" s="2"/>
      <c r="AGV5855" s="2"/>
      <c r="AGW5855" s="2"/>
      <c r="AGX5855" s="2"/>
      <c r="AGY5855" s="2"/>
      <c r="AGZ5855" s="2"/>
      <c r="AHA5855" s="2"/>
      <c r="AHB5855" s="2"/>
      <c r="AHC5855" s="2"/>
      <c r="AHD5855" s="2"/>
      <c r="AHE5855" s="2"/>
      <c r="AHF5855" s="2"/>
      <c r="AHG5855" s="2"/>
      <c r="AHH5855" s="2"/>
      <c r="AHI5855" s="2"/>
      <c r="AHJ5855" s="2"/>
      <c r="AHK5855" s="2"/>
      <c r="AHL5855" s="2"/>
      <c r="AHM5855" s="2"/>
      <c r="AHN5855" s="2"/>
      <c r="AHO5855" s="2"/>
      <c r="AHP5855" s="2"/>
      <c r="AHQ5855" s="2"/>
      <c r="AHR5855" s="2"/>
      <c r="AHS5855" s="2"/>
      <c r="AHT5855" s="2"/>
      <c r="AHU5855" s="2"/>
      <c r="AHV5855" s="2"/>
      <c r="AHW5855" s="2"/>
      <c r="AHX5855" s="2"/>
      <c r="AHY5855" s="2"/>
      <c r="AHZ5855" s="2"/>
      <c r="AIA5855" s="2"/>
      <c r="AIB5855" s="2"/>
      <c r="AIC5855" s="2"/>
      <c r="AID5855" s="2"/>
      <c r="AIE5855" s="2"/>
      <c r="AIF5855" s="2"/>
      <c r="AIG5855" s="2"/>
      <c r="AIH5855" s="2"/>
      <c r="AII5855" s="2"/>
      <c r="AIJ5855" s="2"/>
      <c r="AIK5855" s="2"/>
      <c r="AIL5855" s="2"/>
      <c r="AIM5855" s="2"/>
      <c r="AIN5855" s="2"/>
      <c r="AIO5855" s="2"/>
      <c r="AIP5855" s="2"/>
      <c r="AIQ5855" s="2"/>
      <c r="AIR5855" s="2"/>
      <c r="AIS5855" s="2"/>
      <c r="AIT5855" s="2"/>
      <c r="AIU5855" s="2"/>
      <c r="AIV5855" s="2"/>
      <c r="AIW5855" s="2"/>
      <c r="AIX5855" s="2"/>
      <c r="AIY5855" s="2"/>
      <c r="AIZ5855" s="2"/>
      <c r="AJA5855" s="2"/>
      <c r="AJB5855" s="2"/>
      <c r="AJC5855" s="2"/>
      <c r="AJD5855" s="2"/>
      <c r="AJE5855" s="2"/>
      <c r="AJF5855" s="2"/>
      <c r="AJG5855" s="2"/>
      <c r="AJH5855" s="2"/>
      <c r="AJI5855" s="2"/>
      <c r="AJJ5855" s="2"/>
      <c r="AJK5855" s="2"/>
      <c r="AJL5855" s="2"/>
      <c r="AJM5855" s="2"/>
      <c r="AJN5855" s="2"/>
      <c r="AJO5855" s="2"/>
      <c r="AJP5855" s="2"/>
      <c r="AJQ5855" s="2"/>
      <c r="AJR5855" s="2"/>
      <c r="AJS5855" s="2"/>
      <c r="AJT5855" s="2"/>
      <c r="AJU5855" s="2"/>
      <c r="AJV5855" s="2"/>
      <c r="AJW5855" s="2"/>
      <c r="AJX5855" s="2"/>
      <c r="AJY5855" s="2"/>
      <c r="AJZ5855" s="2"/>
      <c r="AKA5855" s="2"/>
      <c r="AKB5855" s="2"/>
      <c r="AKC5855" s="2"/>
      <c r="AKD5855" s="2"/>
      <c r="AKE5855" s="2"/>
      <c r="AKF5855" s="2"/>
      <c r="AKG5855" s="2"/>
      <c r="AKH5855" s="2"/>
      <c r="AKI5855" s="2"/>
      <c r="AKJ5855" s="2"/>
      <c r="AKK5855" s="2"/>
      <c r="AKL5855" s="2"/>
      <c r="AKM5855" s="2"/>
      <c r="AKN5855" s="2"/>
      <c r="AKO5855" s="2"/>
      <c r="AKP5855" s="2"/>
      <c r="AKQ5855" s="2"/>
      <c r="AKR5855" s="2"/>
      <c r="AKS5855" s="2"/>
      <c r="AKT5855" s="2"/>
      <c r="AKU5855" s="2"/>
      <c r="AKV5855" s="2"/>
      <c r="AKW5855" s="2"/>
      <c r="AKX5855" s="2"/>
      <c r="AKY5855" s="2"/>
      <c r="AKZ5855" s="2"/>
      <c r="ALA5855" s="2"/>
      <c r="ALB5855" s="2"/>
      <c r="ALC5855" s="2"/>
      <c r="ALD5855" s="2"/>
      <c r="ALE5855" s="2"/>
      <c r="ALF5855" s="2"/>
      <c r="ALG5855" s="2"/>
      <c r="ALH5855" s="2"/>
      <c r="ALI5855" s="2"/>
      <c r="ALJ5855" s="2"/>
      <c r="ALK5855" s="2"/>
      <c r="ALL5855" s="2"/>
      <c r="ALM5855" s="2"/>
      <c r="ALN5855" s="2"/>
      <c r="ALO5855" s="2"/>
      <c r="ALP5855" s="2"/>
      <c r="ALQ5855" s="2"/>
      <c r="ALR5855" s="2"/>
      <c r="ALS5855" s="2"/>
      <c r="ALT5855" s="2"/>
      <c r="ALU5855" s="2"/>
      <c r="ALV5855" s="2"/>
      <c r="ALW5855" s="2"/>
      <c r="ALX5855" s="2"/>
      <c r="ALY5855" s="2"/>
      <c r="ALZ5855" s="2"/>
      <c r="AMA5855" s="2"/>
      <c r="AMB5855" s="2"/>
      <c r="AMC5855" s="2"/>
      <c r="AMD5855" s="2"/>
      <c r="AME5855" s="2"/>
      <c r="AMF5855" s="2"/>
      <c r="AMG5855" s="2"/>
      <c r="AMH5855" s="2"/>
      <c r="AMI5855" s="2"/>
      <c r="AMJ5855" s="2"/>
      <c r="AMK5855" s="2"/>
      <c r="AML5855" s="2"/>
      <c r="AMM5855" s="2"/>
      <c r="AMN5855" s="2"/>
      <c r="AMO5855" s="2"/>
      <c r="AMP5855" s="2"/>
      <c r="AMQ5855" s="2"/>
      <c r="AMR5855" s="2"/>
      <c r="AMS5855" s="2"/>
      <c r="AMT5855" s="2"/>
      <c r="AMU5855" s="2"/>
      <c r="AMV5855" s="2"/>
      <c r="AMW5855" s="2"/>
      <c r="AMX5855" s="2"/>
      <c r="AMY5855" s="2"/>
      <c r="AMZ5855" s="2"/>
      <c r="ANA5855" s="2"/>
      <c r="ANB5855" s="2"/>
      <c r="ANC5855" s="2"/>
      <c r="AND5855" s="2"/>
      <c r="ANE5855" s="2"/>
      <c r="ANF5855" s="2"/>
      <c r="ANG5855" s="2"/>
      <c r="ANH5855" s="2"/>
      <c r="ANI5855" s="2"/>
      <c r="ANJ5855" s="2"/>
      <c r="ANK5855" s="2"/>
      <c r="ANL5855" s="2"/>
      <c r="ANM5855" s="2"/>
      <c r="ANN5855" s="2"/>
      <c r="ANO5855" s="2"/>
      <c r="ANP5855" s="2"/>
      <c r="ANQ5855" s="2"/>
      <c r="ANR5855" s="2"/>
      <c r="ANS5855" s="2"/>
      <c r="ANT5855" s="2"/>
      <c r="ANU5855" s="2"/>
      <c r="ANV5855" s="2"/>
      <c r="ANW5855" s="2"/>
      <c r="ANX5855" s="2"/>
      <c r="ANY5855" s="2"/>
      <c r="ANZ5855" s="2"/>
      <c r="AOA5855" s="2"/>
      <c r="AOB5855" s="2"/>
      <c r="AOC5855" s="2"/>
      <c r="AOD5855" s="2"/>
      <c r="AOE5855" s="2"/>
      <c r="AOF5855" s="2"/>
      <c r="AOG5855" s="2"/>
      <c r="AOH5855" s="2"/>
      <c r="AOI5855" s="2"/>
      <c r="AOJ5855" s="2"/>
      <c r="AOK5855" s="2"/>
      <c r="AOL5855" s="2"/>
      <c r="AOM5855" s="2"/>
      <c r="AON5855" s="2"/>
      <c r="AOO5855" s="2"/>
      <c r="AOP5855" s="2"/>
      <c r="AOQ5855" s="2"/>
      <c r="AOR5855" s="2"/>
      <c r="AOS5855" s="2"/>
      <c r="AOT5855" s="2"/>
      <c r="AOU5855" s="2"/>
      <c r="AOV5855" s="2"/>
      <c r="AOW5855" s="2"/>
      <c r="AOX5855" s="2"/>
      <c r="AOY5855" s="2"/>
      <c r="AOZ5855" s="2"/>
      <c r="APA5855" s="2"/>
      <c r="APB5855" s="2"/>
      <c r="APC5855" s="2"/>
      <c r="APD5855" s="2"/>
      <c r="APE5855" s="2"/>
      <c r="APF5855" s="2"/>
      <c r="APG5855" s="2"/>
      <c r="APH5855" s="2"/>
      <c r="API5855" s="2"/>
      <c r="APJ5855" s="2"/>
      <c r="APK5855" s="2"/>
      <c r="APL5855" s="2"/>
      <c r="APM5855" s="2"/>
      <c r="APN5855" s="2"/>
      <c r="APO5855" s="2"/>
      <c r="APP5855" s="2"/>
      <c r="APQ5855" s="2"/>
      <c r="APR5855" s="2"/>
      <c r="APS5855" s="2"/>
      <c r="APT5855" s="2"/>
      <c r="APU5855" s="2"/>
      <c r="APV5855" s="2"/>
      <c r="APW5855" s="2"/>
      <c r="APX5855" s="2"/>
      <c r="APY5855" s="2"/>
      <c r="APZ5855" s="2"/>
      <c r="AQA5855" s="2"/>
      <c r="AQB5855" s="2"/>
      <c r="AQC5855" s="2"/>
      <c r="AQD5855" s="2"/>
      <c r="AQE5855" s="2"/>
      <c r="AQF5855" s="2"/>
      <c r="AQG5855" s="2"/>
      <c r="AQH5855" s="2"/>
      <c r="AQI5855" s="2"/>
      <c r="AQJ5855" s="2"/>
      <c r="AQK5855" s="2"/>
      <c r="AQL5855" s="2"/>
      <c r="AQM5855" s="2"/>
      <c r="AQN5855" s="2"/>
      <c r="AQO5855" s="2"/>
      <c r="AQP5855" s="2"/>
      <c r="AQQ5855" s="2"/>
      <c r="AQR5855" s="2"/>
      <c r="AQS5855" s="2"/>
      <c r="AQT5855" s="2"/>
      <c r="AQU5855" s="2"/>
      <c r="AQV5855" s="2"/>
      <c r="AQW5855" s="2"/>
      <c r="AQX5855" s="2"/>
      <c r="AQY5855" s="2"/>
      <c r="AQZ5855" s="2"/>
      <c r="ARA5855" s="2"/>
      <c r="ARB5855" s="2"/>
      <c r="ARC5855" s="2"/>
      <c r="ARD5855" s="2"/>
      <c r="ARE5855" s="2"/>
      <c r="ARF5855" s="2"/>
      <c r="ARG5855" s="2"/>
      <c r="ARH5855" s="2"/>
      <c r="ARI5855" s="2"/>
      <c r="ARJ5855" s="2"/>
      <c r="ARK5855" s="2"/>
      <c r="ARL5855" s="2"/>
      <c r="ARM5855" s="2"/>
      <c r="ARN5855" s="2"/>
      <c r="ARO5855" s="2"/>
      <c r="ARP5855" s="2"/>
      <c r="ARQ5855" s="2"/>
      <c r="ARR5855" s="2"/>
      <c r="ARS5855" s="2"/>
      <c r="ART5855" s="2"/>
      <c r="ARU5855" s="2"/>
      <c r="ARV5855" s="2"/>
      <c r="ARW5855" s="2"/>
      <c r="ARX5855" s="2"/>
      <c r="ARY5855" s="2"/>
      <c r="ARZ5855" s="2"/>
      <c r="ASA5855" s="2"/>
      <c r="ASB5855" s="2"/>
      <c r="ASC5855" s="2"/>
      <c r="ASD5855" s="2"/>
      <c r="ASE5855" s="2"/>
      <c r="ASF5855" s="2"/>
      <c r="ASG5855" s="2"/>
      <c r="ASH5855" s="2"/>
      <c r="ASI5855" s="2"/>
      <c r="ASJ5855" s="2"/>
      <c r="ASK5855" s="2"/>
      <c r="ASL5855" s="2"/>
      <c r="ASM5855" s="2"/>
      <c r="ASN5855" s="2"/>
      <c r="ASO5855" s="2"/>
      <c r="ASP5855" s="2"/>
      <c r="ASQ5855" s="2"/>
      <c r="ASR5855" s="2"/>
      <c r="ASS5855" s="2"/>
      <c r="AST5855" s="2"/>
      <c r="ASU5855" s="2"/>
      <c r="ASV5855" s="2"/>
      <c r="ASW5855" s="2"/>
      <c r="ASX5855" s="2"/>
      <c r="ASY5855" s="2"/>
      <c r="ASZ5855" s="2"/>
      <c r="ATA5855" s="2"/>
      <c r="ATB5855" s="2"/>
      <c r="ATC5855" s="2"/>
      <c r="ATD5855" s="2"/>
      <c r="ATE5855" s="2"/>
      <c r="ATF5855" s="2"/>
      <c r="ATG5855" s="2"/>
      <c r="ATH5855" s="2"/>
      <c r="ATI5855" s="2"/>
      <c r="ATJ5855" s="2"/>
      <c r="ATK5855" s="2"/>
      <c r="ATL5855" s="2"/>
      <c r="ATM5855" s="2"/>
      <c r="ATN5855" s="2"/>
      <c r="ATO5855" s="2"/>
      <c r="ATP5855" s="2"/>
      <c r="ATQ5855" s="2"/>
      <c r="ATR5855" s="2"/>
      <c r="ATS5855" s="2"/>
      <c r="ATT5855" s="2"/>
      <c r="ATU5855" s="2"/>
      <c r="ATV5855" s="2"/>
      <c r="ATW5855" s="2"/>
      <c r="ATX5855" s="2"/>
      <c r="ATY5855" s="2"/>
      <c r="ATZ5855" s="2"/>
      <c r="AUA5855" s="2"/>
      <c r="AUB5855" s="2"/>
      <c r="AUC5855" s="2"/>
      <c r="AUD5855" s="2"/>
      <c r="AUE5855" s="2"/>
      <c r="AUF5855" s="2"/>
      <c r="AUG5855" s="2"/>
      <c r="AUH5855" s="2"/>
      <c r="AUI5855" s="2"/>
      <c r="AUJ5855" s="2"/>
      <c r="AUK5855" s="2"/>
      <c r="AUL5855" s="2"/>
      <c r="AUM5855" s="2"/>
      <c r="AUN5855" s="2"/>
      <c r="AUO5855" s="2"/>
      <c r="AUP5855" s="2"/>
      <c r="AUQ5855" s="2"/>
      <c r="AUR5855" s="2"/>
      <c r="AUS5855" s="2"/>
      <c r="AUT5855" s="2"/>
      <c r="AUU5855" s="2"/>
      <c r="AUV5855" s="2"/>
      <c r="AUW5855" s="2"/>
      <c r="AUX5855" s="2"/>
      <c r="AUY5855" s="2"/>
      <c r="AUZ5855" s="2"/>
      <c r="AVA5855" s="2"/>
      <c r="AVB5855" s="2"/>
      <c r="AVC5855" s="2"/>
      <c r="AVD5855" s="2"/>
      <c r="AVE5855" s="2"/>
      <c r="AVF5855" s="2"/>
      <c r="AVG5855" s="2"/>
      <c r="AVH5855" s="2"/>
      <c r="AVI5855" s="2"/>
      <c r="AVJ5855" s="2"/>
      <c r="AVK5855" s="2"/>
      <c r="AVL5855" s="2"/>
      <c r="AVM5855" s="2"/>
      <c r="AVN5855" s="2"/>
      <c r="AVO5855" s="2"/>
      <c r="AVP5855" s="2"/>
      <c r="AVQ5855" s="2"/>
      <c r="AVR5855" s="2"/>
      <c r="AVS5855" s="2"/>
      <c r="AVT5855" s="2"/>
      <c r="AVU5855" s="2"/>
      <c r="AVV5855" s="2"/>
      <c r="AVW5855" s="2"/>
      <c r="AVX5855" s="2"/>
      <c r="AVY5855" s="2"/>
      <c r="AVZ5855" s="2"/>
      <c r="AWA5855" s="2"/>
      <c r="AWB5855" s="2"/>
      <c r="AWC5855" s="2"/>
      <c r="AWD5855" s="2"/>
      <c r="AWE5855" s="2"/>
      <c r="AWF5855" s="2"/>
      <c r="AWG5855" s="2"/>
      <c r="AWH5855" s="2"/>
      <c r="AWI5855" s="2"/>
      <c r="AWJ5855" s="2"/>
      <c r="AWK5855" s="2"/>
      <c r="AWL5855" s="2"/>
      <c r="AWM5855" s="2"/>
      <c r="AWN5855" s="2"/>
      <c r="AWO5855" s="2"/>
      <c r="AWP5855" s="2"/>
      <c r="AWQ5855" s="2"/>
      <c r="AWR5855" s="2"/>
      <c r="AWS5855" s="2"/>
      <c r="AWT5855" s="2"/>
      <c r="AWU5855" s="2"/>
      <c r="AWV5855" s="2"/>
      <c r="AWW5855" s="2"/>
      <c r="AWX5855" s="2"/>
      <c r="AWY5855" s="2"/>
      <c r="AWZ5855" s="2"/>
      <c r="AXA5855" s="2"/>
      <c r="AXB5855" s="2"/>
      <c r="AXC5855" s="2"/>
      <c r="AXD5855" s="2"/>
      <c r="AXE5855" s="2"/>
      <c r="AXF5855" s="2"/>
      <c r="AXG5855" s="2"/>
      <c r="AXH5855" s="2"/>
      <c r="AXI5855" s="2"/>
      <c r="AXJ5855" s="2"/>
      <c r="AXK5855" s="2"/>
      <c r="AXL5855" s="2"/>
      <c r="AXM5855" s="2"/>
      <c r="AXN5855" s="2"/>
      <c r="AXO5855" s="2"/>
      <c r="AXP5855" s="2"/>
      <c r="AXQ5855" s="2"/>
      <c r="AXR5855" s="2"/>
      <c r="AXS5855" s="2"/>
      <c r="AXT5855" s="2"/>
      <c r="AXU5855" s="2"/>
      <c r="AXV5855" s="2"/>
      <c r="AXW5855" s="2"/>
      <c r="AXX5855" s="2"/>
      <c r="AXY5855" s="2"/>
      <c r="AXZ5855" s="2"/>
      <c r="AYA5855" s="2"/>
      <c r="AYB5855" s="2"/>
      <c r="AYC5855" s="2"/>
      <c r="AYD5855" s="2"/>
      <c r="AYE5855" s="2"/>
      <c r="AYF5855" s="2"/>
      <c r="AYG5855" s="2"/>
      <c r="AYH5855" s="2"/>
      <c r="AYI5855" s="2"/>
      <c r="AYJ5855" s="2"/>
      <c r="AYK5855" s="2"/>
      <c r="AYL5855" s="2"/>
      <c r="AYM5855" s="2"/>
      <c r="AYN5855" s="2"/>
      <c r="AYO5855" s="2"/>
      <c r="AYP5855" s="2"/>
      <c r="AYQ5855" s="2"/>
      <c r="AYR5855" s="2"/>
      <c r="AYS5855" s="2"/>
      <c r="AYT5855" s="2"/>
      <c r="AYU5855" s="2"/>
      <c r="AYV5855" s="2"/>
      <c r="AYW5855" s="2"/>
      <c r="AYX5855" s="2"/>
      <c r="AYY5855" s="2"/>
      <c r="AYZ5855" s="2"/>
      <c r="AZA5855" s="2"/>
      <c r="AZB5855" s="2"/>
      <c r="AZC5855" s="2"/>
      <c r="AZD5855" s="2"/>
      <c r="AZE5855" s="2"/>
      <c r="AZF5855" s="2"/>
      <c r="AZG5855" s="2"/>
      <c r="AZH5855" s="2"/>
      <c r="AZI5855" s="2"/>
      <c r="AZJ5855" s="2"/>
      <c r="AZK5855" s="2"/>
      <c r="AZL5855" s="2"/>
      <c r="AZM5855" s="2"/>
      <c r="AZN5855" s="2"/>
      <c r="AZO5855" s="2"/>
      <c r="AZP5855" s="2"/>
      <c r="AZQ5855" s="2"/>
      <c r="AZR5855" s="2"/>
      <c r="AZS5855" s="2"/>
      <c r="AZT5855" s="2"/>
      <c r="AZU5855" s="2"/>
      <c r="AZV5855" s="2"/>
      <c r="AZW5855" s="2"/>
      <c r="AZX5855" s="2"/>
      <c r="AZY5855" s="2"/>
      <c r="AZZ5855" s="2"/>
      <c r="BAA5855" s="2"/>
      <c r="BAB5855" s="2"/>
      <c r="BAC5855" s="2"/>
      <c r="BAD5855" s="2"/>
      <c r="BAE5855" s="2"/>
      <c r="BAF5855" s="2"/>
      <c r="BAG5855" s="2"/>
      <c r="BAH5855" s="2"/>
      <c r="BAI5855" s="2"/>
      <c r="BAJ5855" s="2"/>
      <c r="BAK5855" s="2"/>
      <c r="BAL5855" s="2"/>
      <c r="BAM5855" s="2"/>
      <c r="BAN5855" s="2"/>
      <c r="BAO5855" s="2"/>
      <c r="BAP5855" s="2"/>
      <c r="BAQ5855" s="2"/>
      <c r="BAR5855" s="2"/>
      <c r="BAS5855" s="2"/>
      <c r="BAT5855" s="2"/>
      <c r="BAU5855" s="2"/>
      <c r="BAV5855" s="2"/>
      <c r="BAW5855" s="2"/>
      <c r="BAX5855" s="2"/>
      <c r="BAY5855" s="2"/>
      <c r="BAZ5855" s="2"/>
      <c r="BBA5855" s="2"/>
      <c r="BBB5855" s="2"/>
      <c r="BBC5855" s="2"/>
      <c r="BBD5855" s="2"/>
      <c r="BBE5855" s="2"/>
      <c r="BBF5855" s="2"/>
      <c r="BBG5855" s="2"/>
      <c r="BBH5855" s="2"/>
      <c r="BBI5855" s="2"/>
      <c r="BBJ5855" s="2"/>
      <c r="BBK5855" s="2"/>
      <c r="BBL5855" s="2"/>
      <c r="BBM5855" s="2"/>
      <c r="BBN5855" s="2"/>
      <c r="BBO5855" s="2"/>
      <c r="BBP5855" s="2"/>
      <c r="BBQ5855" s="2"/>
      <c r="BBR5855" s="2"/>
      <c r="BBS5855" s="2"/>
      <c r="BBT5855" s="2"/>
      <c r="BBU5855" s="2"/>
      <c r="BBV5855" s="2"/>
      <c r="BBW5855" s="2"/>
      <c r="BBX5855" s="2"/>
      <c r="BBY5855" s="2"/>
      <c r="BBZ5855" s="2"/>
      <c r="BCA5855" s="2"/>
      <c r="BCB5855" s="2"/>
      <c r="BCC5855" s="2"/>
      <c r="BCD5855" s="2"/>
      <c r="BCE5855" s="2"/>
      <c r="BCF5855" s="2"/>
      <c r="BCG5855" s="2"/>
      <c r="BCH5855" s="2"/>
      <c r="BCI5855" s="2"/>
      <c r="BCJ5855" s="2"/>
      <c r="BCK5855" s="2"/>
      <c r="BCL5855" s="2"/>
      <c r="BCM5855" s="2"/>
      <c r="BCN5855" s="2"/>
      <c r="BCO5855" s="2"/>
      <c r="BCP5855" s="2"/>
      <c r="BCQ5855" s="2"/>
      <c r="BCR5855" s="2"/>
      <c r="BCS5855" s="2"/>
      <c r="BCT5855" s="2"/>
      <c r="BCU5855" s="2"/>
      <c r="BCV5855" s="2"/>
      <c r="BCW5855" s="2"/>
      <c r="BCX5855" s="2"/>
      <c r="BCY5855" s="2"/>
      <c r="BCZ5855" s="2"/>
      <c r="BDA5855" s="2"/>
      <c r="BDB5855" s="2"/>
      <c r="BDC5855" s="2"/>
      <c r="BDD5855" s="2"/>
      <c r="BDE5855" s="2"/>
      <c r="BDF5855" s="2"/>
      <c r="BDG5855" s="2"/>
      <c r="BDH5855" s="2"/>
      <c r="BDI5855" s="2"/>
      <c r="BDJ5855" s="2"/>
      <c r="BDK5855" s="2"/>
      <c r="BDL5855" s="2"/>
      <c r="BDM5855" s="2"/>
      <c r="BDN5855" s="2"/>
      <c r="BDO5855" s="2"/>
      <c r="BDP5855" s="2"/>
      <c r="BDQ5855" s="2"/>
      <c r="BDR5855" s="2"/>
      <c r="BDS5855" s="2"/>
      <c r="BDT5855" s="2"/>
      <c r="BDU5855" s="2"/>
      <c r="BDV5855" s="2"/>
      <c r="BDW5855" s="2"/>
      <c r="BDX5855" s="2"/>
      <c r="BDY5855" s="2"/>
      <c r="BDZ5855" s="2"/>
      <c r="BEA5855" s="2"/>
      <c r="BEB5855" s="2"/>
      <c r="BEC5855" s="2"/>
      <c r="BED5855" s="2"/>
      <c r="BEE5855" s="2"/>
      <c r="BEF5855" s="2"/>
      <c r="BEG5855" s="2"/>
      <c r="BEH5855" s="2"/>
      <c r="BEI5855" s="2"/>
      <c r="BEJ5855" s="2"/>
      <c r="BEK5855" s="2"/>
      <c r="BEL5855" s="2"/>
      <c r="BEM5855" s="2"/>
      <c r="BEN5855" s="2"/>
      <c r="BEO5855" s="2"/>
      <c r="BEP5855" s="2"/>
      <c r="BEQ5855" s="2"/>
      <c r="BER5855" s="2"/>
      <c r="BES5855" s="2"/>
      <c r="BET5855" s="2"/>
      <c r="BEU5855" s="2"/>
      <c r="BEV5855" s="2"/>
      <c r="BEW5855" s="2"/>
      <c r="BEX5855" s="2"/>
      <c r="BEY5855" s="2"/>
      <c r="BEZ5855" s="2"/>
      <c r="BFA5855" s="2"/>
      <c r="BFB5855" s="2"/>
      <c r="BFC5855" s="2"/>
      <c r="BFD5855" s="2"/>
      <c r="BFE5855" s="2"/>
      <c r="BFF5855" s="2"/>
      <c r="BFG5855" s="2"/>
      <c r="BFH5855" s="2"/>
      <c r="BFI5855" s="2"/>
      <c r="BFJ5855" s="2"/>
      <c r="BFK5855" s="2"/>
      <c r="BFL5855" s="2"/>
      <c r="BFM5855" s="2"/>
      <c r="BFN5855" s="2"/>
      <c r="BFO5855" s="2"/>
      <c r="BFP5855" s="2"/>
      <c r="BFQ5855" s="2"/>
      <c r="BFR5855" s="2"/>
      <c r="BFS5855" s="2"/>
      <c r="BFT5855" s="2"/>
      <c r="BFU5855" s="2"/>
      <c r="BFV5855" s="2"/>
      <c r="BFW5855" s="2"/>
      <c r="BFX5855" s="2"/>
      <c r="BFY5855" s="2"/>
      <c r="BFZ5855" s="2"/>
      <c r="BGA5855" s="2"/>
      <c r="BGB5855" s="2"/>
      <c r="BGC5855" s="2"/>
      <c r="BGD5855" s="2"/>
      <c r="BGE5855" s="2"/>
      <c r="BGF5855" s="2"/>
      <c r="BGG5855" s="2"/>
      <c r="BGH5855" s="2"/>
      <c r="BGI5855" s="2"/>
      <c r="BGJ5855" s="2"/>
      <c r="BGK5855" s="2"/>
      <c r="BGL5855" s="2"/>
      <c r="BGM5855" s="2"/>
      <c r="BGN5855" s="2"/>
      <c r="BGO5855" s="2"/>
      <c r="BGP5855" s="2"/>
      <c r="BGQ5855" s="2"/>
      <c r="BGR5855" s="2"/>
      <c r="BGS5855" s="2"/>
      <c r="BGT5855" s="2"/>
      <c r="BGU5855" s="2"/>
      <c r="BGV5855" s="2"/>
      <c r="BGW5855" s="2"/>
      <c r="BGX5855" s="2"/>
      <c r="BGY5855" s="2"/>
      <c r="BGZ5855" s="2"/>
      <c r="BHA5855" s="2"/>
      <c r="BHB5855" s="2"/>
      <c r="BHC5855" s="2"/>
      <c r="BHD5855" s="2"/>
      <c r="BHE5855" s="2"/>
      <c r="BHF5855" s="2"/>
      <c r="BHG5855" s="2"/>
      <c r="BHH5855" s="2"/>
      <c r="BHI5855" s="2"/>
      <c r="BHJ5855" s="2"/>
      <c r="BHK5855" s="2"/>
      <c r="BHL5855" s="2"/>
      <c r="BHM5855" s="2"/>
      <c r="BHN5855" s="2"/>
      <c r="BHO5855" s="2"/>
      <c r="BHP5855" s="2"/>
      <c r="BHQ5855" s="2"/>
      <c r="BHR5855" s="2"/>
      <c r="BHS5855" s="2"/>
      <c r="BHT5855" s="2"/>
      <c r="BHU5855" s="2"/>
      <c r="BHV5855" s="2"/>
      <c r="BHW5855" s="2"/>
      <c r="BHX5855" s="2"/>
      <c r="BHY5855" s="2"/>
      <c r="BHZ5855" s="2"/>
      <c r="BIA5855" s="2"/>
      <c r="BIB5855" s="2"/>
      <c r="BIC5855" s="2"/>
      <c r="BID5855" s="2"/>
      <c r="BIE5855" s="2"/>
      <c r="BIF5855" s="2"/>
      <c r="BIG5855" s="2"/>
      <c r="BIH5855" s="2"/>
      <c r="BII5855" s="2"/>
      <c r="BIJ5855" s="2"/>
      <c r="BIK5855" s="2"/>
      <c r="BIL5855" s="2"/>
      <c r="BIM5855" s="2"/>
      <c r="BIN5855" s="2"/>
      <c r="BIO5855" s="2"/>
      <c r="BIP5855" s="2"/>
      <c r="BIQ5855" s="2"/>
      <c r="BIR5855" s="2"/>
      <c r="BIS5855" s="2"/>
      <c r="BIT5855" s="2"/>
      <c r="BIU5855" s="2"/>
      <c r="BIV5855" s="2"/>
      <c r="BIW5855" s="2"/>
      <c r="BIX5855" s="2"/>
      <c r="BIY5855" s="2"/>
      <c r="BIZ5855" s="2"/>
      <c r="BJA5855" s="2"/>
      <c r="BJB5855" s="2"/>
      <c r="BJC5855" s="2"/>
      <c r="BJD5855" s="2"/>
      <c r="BJE5855" s="2"/>
      <c r="BJF5855" s="2"/>
      <c r="BJG5855" s="2"/>
      <c r="BJH5855" s="2"/>
      <c r="BJI5855" s="2"/>
      <c r="BJJ5855" s="2"/>
      <c r="BJK5855" s="2"/>
      <c r="BJL5855" s="2"/>
      <c r="BJM5855" s="2"/>
      <c r="BJN5855" s="2"/>
      <c r="BJO5855" s="2"/>
      <c r="BJP5855" s="2"/>
      <c r="BJQ5855" s="2"/>
      <c r="BJR5855" s="2"/>
      <c r="BJS5855" s="2"/>
      <c r="BJT5855" s="2"/>
      <c r="BJU5855" s="2"/>
      <c r="BJV5855" s="2"/>
      <c r="BJW5855" s="2"/>
      <c r="BJX5855" s="2"/>
      <c r="BJY5855" s="2"/>
      <c r="BJZ5855" s="2"/>
      <c r="BKA5855" s="2"/>
      <c r="BKB5855" s="2"/>
      <c r="BKC5855" s="2"/>
      <c r="BKD5855" s="2"/>
      <c r="BKE5855" s="2"/>
      <c r="BKF5855" s="2"/>
      <c r="BKG5855" s="2"/>
      <c r="BKH5855" s="2"/>
      <c r="BKI5855" s="2"/>
      <c r="BKJ5855" s="2"/>
      <c r="BKK5855" s="2"/>
      <c r="BKL5855" s="2"/>
      <c r="BKM5855" s="2"/>
      <c r="BKN5855" s="2"/>
      <c r="BKO5855" s="2"/>
      <c r="BKP5855" s="2"/>
      <c r="BKQ5855" s="2"/>
      <c r="BKR5855" s="2"/>
      <c r="BKS5855" s="2"/>
      <c r="BKT5855" s="2"/>
      <c r="BKU5855" s="2"/>
      <c r="BKV5855" s="2"/>
      <c r="BKW5855" s="2"/>
      <c r="BKX5855" s="2"/>
      <c r="BKY5855" s="2"/>
      <c r="BKZ5855" s="2"/>
      <c r="BLA5855" s="2"/>
      <c r="BLB5855" s="2"/>
      <c r="BLC5855" s="2"/>
      <c r="BLD5855" s="2"/>
      <c r="BLE5855" s="2"/>
      <c r="BLF5855" s="2"/>
      <c r="BLG5855" s="2"/>
      <c r="BLH5855" s="2"/>
      <c r="BLI5855" s="2"/>
      <c r="BLJ5855" s="2"/>
      <c r="BLK5855" s="2"/>
      <c r="BLL5855" s="2"/>
      <c r="BLM5855" s="2"/>
      <c r="BLN5855" s="2"/>
      <c r="BLO5855" s="2"/>
      <c r="BLP5855" s="2"/>
      <c r="BLQ5855" s="2"/>
      <c r="BLR5855" s="2"/>
      <c r="BLS5855" s="2"/>
      <c r="BLT5855" s="2"/>
      <c r="BLU5855" s="2"/>
      <c r="BLV5855" s="2"/>
      <c r="BLW5855" s="2"/>
      <c r="BLX5855" s="2"/>
      <c r="BLY5855" s="2"/>
      <c r="BLZ5855" s="2"/>
      <c r="BMA5855" s="2"/>
      <c r="BMB5855" s="2"/>
      <c r="BMC5855" s="2"/>
      <c r="BMD5855" s="2"/>
      <c r="BME5855" s="2"/>
      <c r="BMF5855" s="2"/>
      <c r="BMG5855" s="2"/>
      <c r="BMH5855" s="2"/>
      <c r="BMI5855" s="2"/>
      <c r="BMJ5855" s="2"/>
      <c r="BMK5855" s="2"/>
      <c r="BML5855" s="2"/>
      <c r="BMM5855" s="2"/>
      <c r="BMN5855" s="2"/>
      <c r="BMO5855" s="2"/>
      <c r="BMP5855" s="2"/>
      <c r="BMQ5855" s="2"/>
      <c r="BMR5855" s="2"/>
      <c r="BMS5855" s="2"/>
      <c r="BMT5855" s="2"/>
      <c r="BMU5855" s="2"/>
      <c r="BMV5855" s="2"/>
      <c r="BMW5855" s="2"/>
      <c r="BMX5855" s="2"/>
      <c r="BMY5855" s="2"/>
      <c r="BMZ5855" s="2"/>
      <c r="BNA5855" s="2"/>
      <c r="BNB5855" s="2"/>
      <c r="BNC5855" s="2"/>
      <c r="BND5855" s="2"/>
      <c r="BNE5855" s="2"/>
      <c r="BNF5855" s="2"/>
      <c r="BNG5855" s="2"/>
      <c r="BNH5855" s="2"/>
      <c r="BNI5855" s="2"/>
      <c r="BNJ5855" s="2"/>
      <c r="BNK5855" s="2"/>
      <c r="BNL5855" s="2"/>
      <c r="BNM5855" s="2"/>
      <c r="BNN5855" s="2"/>
      <c r="BNO5855" s="2"/>
      <c r="BNP5855" s="2"/>
      <c r="BNQ5855" s="2"/>
      <c r="BNR5855" s="2"/>
      <c r="BNS5855" s="2"/>
      <c r="BNT5855" s="2"/>
      <c r="BNU5855" s="2"/>
      <c r="BNV5855" s="2"/>
      <c r="BNW5855" s="2"/>
      <c r="BNX5855" s="2"/>
      <c r="BNY5855" s="2"/>
      <c r="BNZ5855" s="2"/>
      <c r="BOA5855" s="2"/>
      <c r="BOB5855" s="2"/>
      <c r="BOC5855" s="2"/>
      <c r="BOD5855" s="2"/>
      <c r="BOE5855" s="2"/>
      <c r="BOF5855" s="2"/>
      <c r="BOG5855" s="2"/>
      <c r="BOH5855" s="2"/>
      <c r="BOI5855" s="2"/>
      <c r="BOJ5855" s="2"/>
      <c r="BOK5855" s="2"/>
      <c r="BOL5855" s="2"/>
      <c r="BOM5855" s="2"/>
      <c r="BON5855" s="2"/>
      <c r="BOO5855" s="2"/>
      <c r="BOP5855" s="2"/>
      <c r="BOQ5855" s="2"/>
      <c r="BOR5855" s="2"/>
      <c r="BOS5855" s="2"/>
      <c r="BOT5855" s="2"/>
      <c r="BOU5855" s="2"/>
      <c r="BOV5855" s="2"/>
      <c r="BOW5855" s="2"/>
      <c r="BOX5855" s="2"/>
      <c r="BOY5855" s="2"/>
      <c r="BOZ5855" s="2"/>
      <c r="BPA5855" s="2"/>
      <c r="BPB5855" s="2"/>
      <c r="BPC5855" s="2"/>
      <c r="BPD5855" s="2"/>
      <c r="BPE5855" s="2"/>
      <c r="BPF5855" s="2"/>
      <c r="BPG5855" s="2"/>
      <c r="BPH5855" s="2"/>
      <c r="BPI5855" s="2"/>
      <c r="BPJ5855" s="2"/>
      <c r="BPK5855" s="2"/>
      <c r="BPL5855" s="2"/>
      <c r="BPM5855" s="2"/>
      <c r="BPN5855" s="2"/>
      <c r="BPO5855" s="2"/>
      <c r="BPP5855" s="2"/>
      <c r="BPQ5855" s="2"/>
      <c r="BPR5855" s="2"/>
      <c r="BPS5855" s="2"/>
      <c r="BPT5855" s="2"/>
      <c r="BPU5855" s="2"/>
      <c r="BPV5855" s="2"/>
      <c r="BPW5855" s="2"/>
      <c r="BPX5855" s="2"/>
      <c r="BPY5855" s="2"/>
      <c r="BPZ5855" s="2"/>
      <c r="BQA5855" s="2"/>
      <c r="BQB5855" s="2"/>
      <c r="BQC5855" s="2"/>
      <c r="BQD5855" s="2"/>
      <c r="BQE5855" s="2"/>
      <c r="BQF5855" s="2"/>
      <c r="BQG5855" s="2"/>
      <c r="BQH5855" s="2"/>
      <c r="BQI5855" s="2"/>
      <c r="BQJ5855" s="2"/>
      <c r="BQK5855" s="2"/>
      <c r="BQL5855" s="2"/>
      <c r="BQM5855" s="2"/>
      <c r="BQN5855" s="2"/>
      <c r="BQO5855" s="2"/>
      <c r="BQP5855" s="2"/>
      <c r="BQQ5855" s="2"/>
      <c r="BQR5855" s="2"/>
      <c r="BQS5855" s="2"/>
      <c r="BQT5855" s="2"/>
      <c r="BQU5855" s="2"/>
      <c r="BQV5855" s="2"/>
      <c r="BQW5855" s="2"/>
      <c r="BQX5855" s="2"/>
      <c r="BQY5855" s="2"/>
      <c r="BQZ5855" s="2"/>
      <c r="BRA5855" s="2"/>
      <c r="BRB5855" s="2"/>
      <c r="BRC5855" s="2"/>
      <c r="BRD5855" s="2"/>
      <c r="BRE5855" s="2"/>
      <c r="BRF5855" s="2"/>
      <c r="BRG5855" s="2"/>
      <c r="BRH5855" s="2"/>
      <c r="BRI5855" s="2"/>
      <c r="BRJ5855" s="2"/>
      <c r="BRK5855" s="2"/>
      <c r="BRL5855" s="2"/>
      <c r="BRM5855" s="2"/>
      <c r="BRN5855" s="2"/>
      <c r="BRO5855" s="2"/>
      <c r="BRP5855" s="2"/>
      <c r="BRQ5855" s="2"/>
      <c r="BRR5855" s="2"/>
      <c r="BRS5855" s="2"/>
      <c r="BRT5855" s="2"/>
      <c r="BRU5855" s="2"/>
      <c r="BRV5855" s="2"/>
      <c r="BRW5855" s="2"/>
      <c r="BRX5855" s="2"/>
      <c r="BRY5855" s="2"/>
      <c r="BRZ5855" s="2"/>
      <c r="BSA5855" s="2"/>
      <c r="BSB5855" s="2"/>
      <c r="BSC5855" s="2"/>
      <c r="BSD5855" s="2"/>
      <c r="BSE5855" s="2"/>
      <c r="BSF5855" s="2"/>
      <c r="BSG5855" s="2"/>
      <c r="BSH5855" s="2"/>
      <c r="BSI5855" s="2"/>
      <c r="BSJ5855" s="2"/>
      <c r="BSK5855" s="2"/>
      <c r="BSL5855" s="2"/>
      <c r="BSM5855" s="2"/>
      <c r="BSN5855" s="2"/>
      <c r="BSO5855" s="2"/>
      <c r="BSP5855" s="2"/>
      <c r="BSQ5855" s="2"/>
      <c r="BSR5855" s="2"/>
      <c r="BSS5855" s="2"/>
      <c r="BST5855" s="2"/>
      <c r="BSU5855" s="2"/>
      <c r="BSV5855" s="2"/>
      <c r="BSW5855" s="2"/>
      <c r="BSX5855" s="2"/>
      <c r="BSY5855" s="2"/>
      <c r="BSZ5855" s="2"/>
      <c r="BTA5855" s="2"/>
      <c r="BTB5855" s="2"/>
      <c r="BTC5855" s="2"/>
      <c r="BTD5855" s="2"/>
      <c r="BTE5855" s="2"/>
      <c r="BTF5855" s="2"/>
      <c r="BTG5855" s="2"/>
      <c r="BTH5855" s="2"/>
      <c r="BTI5855" s="2"/>
      <c r="BTJ5855" s="2"/>
      <c r="BTK5855" s="2"/>
      <c r="BTL5855" s="2"/>
      <c r="BTM5855" s="2"/>
      <c r="BTN5855" s="2"/>
      <c r="BTO5855" s="2"/>
      <c r="BTP5855" s="2"/>
      <c r="BTQ5855" s="2"/>
      <c r="BTR5855" s="2"/>
      <c r="BTS5855" s="2"/>
      <c r="BTT5855" s="2"/>
      <c r="BTU5855" s="2"/>
      <c r="BTV5855" s="2"/>
      <c r="BTW5855" s="2"/>
      <c r="BTX5855" s="2"/>
      <c r="BTY5855" s="2"/>
      <c r="BTZ5855" s="2"/>
      <c r="BUA5855" s="2"/>
      <c r="BUB5855" s="2"/>
      <c r="BUC5855" s="2"/>
      <c r="BUD5855" s="2"/>
      <c r="BUE5855" s="2"/>
      <c r="BUF5855" s="2"/>
      <c r="BUG5855" s="2"/>
      <c r="BUH5855" s="2"/>
      <c r="BUI5855" s="2"/>
      <c r="BUJ5855" s="2"/>
      <c r="BUK5855" s="2"/>
      <c r="BUL5855" s="2"/>
      <c r="BUM5855" s="2"/>
      <c r="BUN5855" s="2"/>
      <c r="BUO5855" s="2"/>
      <c r="BUP5855" s="2"/>
      <c r="BUQ5855" s="2"/>
      <c r="BUR5855" s="2"/>
      <c r="BUS5855" s="2"/>
      <c r="BUT5855" s="2"/>
      <c r="BUU5855" s="2"/>
      <c r="BUV5855" s="2"/>
      <c r="BUW5855" s="2"/>
      <c r="BUX5855" s="2"/>
      <c r="BUY5855" s="2"/>
      <c r="BUZ5855" s="2"/>
      <c r="BVA5855" s="2"/>
      <c r="BVB5855" s="2"/>
      <c r="BVC5855" s="2"/>
      <c r="BVD5855" s="2"/>
      <c r="BVE5855" s="2"/>
      <c r="BVF5855" s="2"/>
      <c r="BVG5855" s="2"/>
      <c r="BVH5855" s="2"/>
      <c r="BVI5855" s="2"/>
      <c r="BVJ5855" s="2"/>
      <c r="BVK5855" s="2"/>
      <c r="BVL5855" s="2"/>
      <c r="BVM5855" s="2"/>
      <c r="BVN5855" s="2"/>
      <c r="BVO5855" s="2"/>
      <c r="BVP5855" s="2"/>
      <c r="BVQ5855" s="2"/>
      <c r="BVR5855" s="2"/>
      <c r="BVS5855" s="2"/>
      <c r="BVT5855" s="2"/>
      <c r="BVU5855" s="2"/>
      <c r="BVV5855" s="2"/>
      <c r="BVW5855" s="2"/>
      <c r="BVX5855" s="2"/>
      <c r="BVY5855" s="2"/>
      <c r="BVZ5855" s="2"/>
      <c r="BWA5855" s="2"/>
      <c r="BWB5855" s="2"/>
      <c r="BWC5855" s="2"/>
      <c r="BWD5855" s="2"/>
      <c r="BWE5855" s="2"/>
      <c r="BWF5855" s="2"/>
      <c r="BWG5855" s="2"/>
      <c r="BWH5855" s="2"/>
      <c r="BWI5855" s="2"/>
      <c r="BWJ5855" s="2"/>
      <c r="BWK5855" s="2"/>
      <c r="BWL5855" s="2"/>
      <c r="BWM5855" s="2"/>
      <c r="BWN5855" s="2"/>
      <c r="BWO5855" s="2"/>
      <c r="BWP5855" s="2"/>
      <c r="BWQ5855" s="2"/>
      <c r="BWR5855" s="2"/>
      <c r="BWS5855" s="2"/>
      <c r="BWT5855" s="2"/>
      <c r="BWU5855" s="2"/>
      <c r="BWV5855" s="2"/>
      <c r="BWW5855" s="2"/>
      <c r="BWX5855" s="2"/>
      <c r="BWY5855" s="2"/>
      <c r="BWZ5855" s="2"/>
      <c r="BXA5855" s="2"/>
      <c r="BXB5855" s="2"/>
      <c r="BXC5855" s="2"/>
      <c r="BXD5855" s="2"/>
      <c r="BXE5855" s="2"/>
      <c r="BXF5855" s="2"/>
      <c r="BXG5855" s="2"/>
      <c r="BXH5855" s="2"/>
      <c r="BXI5855" s="2"/>
      <c r="BXJ5855" s="2"/>
      <c r="BXK5855" s="2"/>
      <c r="BXL5855" s="2"/>
      <c r="BXM5855" s="2"/>
      <c r="BXN5855" s="2"/>
      <c r="BXO5855" s="2"/>
      <c r="BXP5855" s="2"/>
      <c r="BXQ5855" s="2"/>
      <c r="BXR5855" s="2"/>
      <c r="BXS5855" s="2"/>
      <c r="BXT5855" s="2"/>
      <c r="BXU5855" s="2"/>
      <c r="BXV5855" s="2"/>
      <c r="BXW5855" s="2"/>
      <c r="BXX5855" s="2"/>
      <c r="BXY5855" s="2"/>
      <c r="BXZ5855" s="2"/>
      <c r="BYA5855" s="2"/>
      <c r="BYB5855" s="2"/>
      <c r="BYC5855" s="2"/>
      <c r="BYD5855" s="2"/>
      <c r="BYE5855" s="2"/>
      <c r="BYF5855" s="2"/>
      <c r="BYG5855" s="2"/>
      <c r="BYH5855" s="2"/>
      <c r="BYI5855" s="2"/>
      <c r="BYJ5855" s="2"/>
      <c r="BYK5855" s="2"/>
      <c r="BYL5855" s="2"/>
      <c r="BYM5855" s="2"/>
      <c r="BYN5855" s="2"/>
      <c r="BYO5855" s="2"/>
      <c r="BYP5855" s="2"/>
      <c r="BYQ5855" s="2"/>
      <c r="BYR5855" s="2"/>
      <c r="BYS5855" s="2"/>
      <c r="BYT5855" s="2"/>
      <c r="BYU5855" s="2"/>
      <c r="BYV5855" s="2"/>
      <c r="BYW5855" s="2"/>
      <c r="BYX5855" s="2"/>
      <c r="BYY5855" s="2"/>
      <c r="BYZ5855" s="2"/>
      <c r="BZA5855" s="2"/>
      <c r="BZB5855" s="2"/>
      <c r="BZC5855" s="2"/>
      <c r="BZD5855" s="2"/>
      <c r="BZE5855" s="2"/>
      <c r="BZF5855" s="2"/>
      <c r="BZG5855" s="2"/>
      <c r="BZH5855" s="2"/>
      <c r="BZI5855" s="2"/>
      <c r="BZJ5855" s="2"/>
      <c r="BZK5855" s="2"/>
      <c r="BZL5855" s="2"/>
      <c r="BZM5855" s="2"/>
      <c r="BZN5855" s="2"/>
      <c r="BZO5855" s="2"/>
      <c r="BZP5855" s="2"/>
      <c r="BZQ5855" s="2"/>
      <c r="BZR5855" s="2"/>
      <c r="BZS5855" s="2"/>
      <c r="BZT5855" s="2"/>
      <c r="BZU5855" s="2"/>
      <c r="BZV5855" s="2"/>
      <c r="BZW5855" s="2"/>
      <c r="BZX5855" s="2"/>
      <c r="BZY5855" s="2"/>
      <c r="BZZ5855" s="2"/>
      <c r="CAA5855" s="2"/>
      <c r="CAB5855" s="2"/>
      <c r="CAC5855" s="2"/>
      <c r="CAD5855" s="2"/>
      <c r="CAE5855" s="2"/>
      <c r="CAF5855" s="2"/>
      <c r="CAG5855" s="2"/>
      <c r="CAH5855" s="2"/>
      <c r="CAI5855" s="2"/>
      <c r="CAJ5855" s="2"/>
      <c r="CAK5855" s="2"/>
      <c r="CAL5855" s="2"/>
      <c r="CAM5855" s="2"/>
      <c r="CAN5855" s="2"/>
      <c r="CAO5855" s="2"/>
      <c r="CAP5855" s="2"/>
      <c r="CAQ5855" s="2"/>
      <c r="CAR5855" s="2"/>
      <c r="CAS5855" s="2"/>
      <c r="CAT5855" s="2"/>
      <c r="CAU5855" s="2"/>
      <c r="CAV5855" s="2"/>
      <c r="CAW5855" s="2"/>
      <c r="CAX5855" s="2"/>
      <c r="CAY5855" s="2"/>
      <c r="CAZ5855" s="2"/>
      <c r="CBA5855" s="2"/>
      <c r="CBB5855" s="2"/>
      <c r="CBC5855" s="2"/>
      <c r="CBD5855" s="2"/>
      <c r="CBE5855" s="2"/>
      <c r="CBF5855" s="2"/>
      <c r="CBG5855" s="2"/>
      <c r="CBH5855" s="2"/>
      <c r="CBI5855" s="2"/>
      <c r="CBJ5855" s="2"/>
      <c r="CBK5855" s="2"/>
      <c r="CBL5855" s="2"/>
      <c r="CBM5855" s="2"/>
      <c r="CBN5855" s="2"/>
      <c r="CBO5855" s="2"/>
      <c r="CBP5855" s="2"/>
      <c r="CBQ5855" s="2"/>
      <c r="CBR5855" s="2"/>
      <c r="CBS5855" s="2"/>
      <c r="CBT5855" s="2"/>
      <c r="CBU5855" s="2"/>
      <c r="CBV5855" s="2"/>
      <c r="CBW5855" s="2"/>
      <c r="CBX5855" s="2"/>
      <c r="CBY5855" s="2"/>
      <c r="CBZ5855" s="2"/>
      <c r="CCA5855" s="2"/>
      <c r="CCB5855" s="2"/>
      <c r="CCC5855" s="2"/>
      <c r="CCD5855" s="2"/>
      <c r="CCE5855" s="2"/>
      <c r="CCF5855" s="2"/>
      <c r="CCG5855" s="2"/>
      <c r="CCH5855" s="2"/>
      <c r="CCI5855" s="2"/>
      <c r="CCJ5855" s="2"/>
      <c r="CCK5855" s="2"/>
      <c r="CCL5855" s="2"/>
      <c r="CCM5855" s="2"/>
      <c r="CCN5855" s="2"/>
      <c r="CCO5855" s="2"/>
      <c r="CCP5855" s="2"/>
      <c r="CCQ5855" s="2"/>
      <c r="CCR5855" s="2"/>
      <c r="CCS5855" s="2"/>
      <c r="CCT5855" s="2"/>
      <c r="CCU5855" s="2"/>
      <c r="CCV5855" s="2"/>
      <c r="CCW5855" s="2"/>
      <c r="CCX5855" s="2"/>
      <c r="CCY5855" s="2"/>
      <c r="CCZ5855" s="2"/>
      <c r="CDA5855" s="2"/>
      <c r="CDB5855" s="2"/>
      <c r="CDC5855" s="2"/>
      <c r="CDD5855" s="2"/>
      <c r="CDE5855" s="2"/>
      <c r="CDF5855" s="2"/>
      <c r="CDG5855" s="2"/>
      <c r="CDH5855" s="2"/>
      <c r="CDI5855" s="2"/>
      <c r="CDJ5855" s="2"/>
      <c r="CDK5855" s="2"/>
      <c r="CDL5855" s="2"/>
      <c r="CDM5855" s="2"/>
      <c r="CDN5855" s="2"/>
      <c r="CDO5855" s="2"/>
      <c r="CDP5855" s="2"/>
      <c r="CDQ5855" s="2"/>
      <c r="CDR5855" s="2"/>
      <c r="CDS5855" s="2"/>
      <c r="CDT5855" s="2"/>
      <c r="CDU5855" s="2"/>
      <c r="CDV5855" s="2"/>
      <c r="CDW5855" s="2"/>
      <c r="CDX5855" s="2"/>
      <c r="CDY5855" s="2"/>
      <c r="CDZ5855" s="2"/>
      <c r="CEA5855" s="2"/>
      <c r="CEB5855" s="2"/>
      <c r="CEC5855" s="2"/>
      <c r="CED5855" s="2"/>
      <c r="CEE5855" s="2"/>
      <c r="CEF5855" s="2"/>
      <c r="CEG5855" s="2"/>
      <c r="CEH5855" s="2"/>
      <c r="CEI5855" s="2"/>
      <c r="CEJ5855" s="2"/>
      <c r="CEK5855" s="2"/>
      <c r="CEL5855" s="2"/>
      <c r="CEM5855" s="2"/>
      <c r="CEN5855" s="2"/>
      <c r="CEO5855" s="2"/>
      <c r="CEP5855" s="2"/>
      <c r="CEQ5855" s="2"/>
      <c r="CER5855" s="2"/>
      <c r="CES5855" s="2"/>
      <c r="CET5855" s="2"/>
      <c r="CEU5855" s="2"/>
      <c r="CEV5855" s="2"/>
      <c r="CEW5855" s="2"/>
      <c r="CEX5855" s="2"/>
      <c r="CEY5855" s="2"/>
      <c r="CEZ5855" s="2"/>
      <c r="CFA5855" s="2"/>
      <c r="CFB5855" s="2"/>
      <c r="CFC5855" s="2"/>
      <c r="CFD5855" s="2"/>
      <c r="CFE5855" s="2"/>
      <c r="CFF5855" s="2"/>
      <c r="CFG5855" s="2"/>
      <c r="CFH5855" s="2"/>
      <c r="CFI5855" s="2"/>
      <c r="CFJ5855" s="2"/>
      <c r="CFK5855" s="2"/>
      <c r="CFL5855" s="2"/>
      <c r="CFM5855" s="2"/>
      <c r="CFN5855" s="2"/>
      <c r="CFO5855" s="2"/>
      <c r="CFP5855" s="2"/>
      <c r="CFQ5855" s="2"/>
      <c r="CFR5855" s="2"/>
      <c r="CFS5855" s="2"/>
      <c r="CFT5855" s="2"/>
      <c r="CFU5855" s="2"/>
      <c r="CFV5855" s="2"/>
      <c r="CFW5855" s="2"/>
      <c r="CFX5855" s="2"/>
      <c r="CFY5855" s="2"/>
      <c r="CFZ5855" s="2"/>
      <c r="CGA5855" s="2"/>
      <c r="CGB5855" s="2"/>
      <c r="CGC5855" s="2"/>
      <c r="CGD5855" s="2"/>
      <c r="CGE5855" s="2"/>
      <c r="CGF5855" s="2"/>
      <c r="CGG5855" s="2"/>
      <c r="CGH5855" s="2"/>
      <c r="CGI5855" s="2"/>
      <c r="CGJ5855" s="2"/>
      <c r="CGK5855" s="2"/>
      <c r="CGL5855" s="2"/>
      <c r="CGM5855" s="2"/>
      <c r="CGN5855" s="2"/>
      <c r="CGO5855" s="2"/>
      <c r="CGP5855" s="2"/>
      <c r="CGQ5855" s="2"/>
      <c r="CGR5855" s="2"/>
      <c r="CGS5855" s="2"/>
      <c r="CGT5855" s="2"/>
      <c r="CGU5855" s="2"/>
      <c r="CGV5855" s="2"/>
      <c r="CGW5855" s="2"/>
      <c r="CGX5855" s="2"/>
      <c r="CGY5855" s="2"/>
      <c r="CGZ5855" s="2"/>
      <c r="CHA5855" s="2"/>
      <c r="CHB5855" s="2"/>
      <c r="CHC5855" s="2"/>
      <c r="CHD5855" s="2"/>
      <c r="CHE5855" s="2"/>
      <c r="CHF5855" s="2"/>
      <c r="CHG5855" s="2"/>
      <c r="CHH5855" s="2"/>
      <c r="CHI5855" s="2"/>
      <c r="CHJ5855" s="2"/>
      <c r="CHK5855" s="2"/>
      <c r="CHL5855" s="2"/>
      <c r="CHM5855" s="2"/>
      <c r="CHN5855" s="2"/>
      <c r="CHO5855" s="2"/>
      <c r="CHP5855" s="2"/>
      <c r="CHQ5855" s="2"/>
      <c r="CHR5855" s="2"/>
      <c r="CHS5855" s="2"/>
      <c r="CHT5855" s="2"/>
      <c r="CHU5855" s="2"/>
      <c r="CHV5855" s="2"/>
      <c r="CHW5855" s="2"/>
      <c r="CHX5855" s="2"/>
      <c r="CHY5855" s="2"/>
      <c r="CHZ5855" s="2"/>
      <c r="CIA5855" s="2"/>
      <c r="CIB5855" s="2"/>
      <c r="CIC5855" s="2"/>
      <c r="CID5855" s="2"/>
      <c r="CIE5855" s="2"/>
      <c r="CIF5855" s="2"/>
      <c r="CIG5855" s="2"/>
      <c r="CIH5855" s="2"/>
      <c r="CII5855" s="2"/>
      <c r="CIJ5855" s="2"/>
      <c r="CIK5855" s="2"/>
      <c r="CIL5855" s="2"/>
      <c r="CIM5855" s="2"/>
      <c r="CIN5855" s="2"/>
      <c r="CIO5855" s="2"/>
      <c r="CIP5855" s="2"/>
      <c r="CIQ5855" s="2"/>
      <c r="CIR5855" s="2"/>
      <c r="CIS5855" s="2"/>
      <c r="CIT5855" s="2"/>
      <c r="CIU5855" s="2"/>
      <c r="CIV5855" s="2"/>
      <c r="CIW5855" s="2"/>
      <c r="CIX5855" s="2"/>
      <c r="CIY5855" s="2"/>
      <c r="CIZ5855" s="2"/>
      <c r="CJA5855" s="2"/>
      <c r="CJB5855" s="2"/>
      <c r="CJC5855" s="2"/>
      <c r="CJD5855" s="2"/>
      <c r="CJE5855" s="2"/>
      <c r="CJF5855" s="2"/>
      <c r="CJG5855" s="2"/>
      <c r="CJH5855" s="2"/>
      <c r="CJI5855" s="2"/>
      <c r="CJJ5855" s="2"/>
      <c r="CJK5855" s="2"/>
      <c r="CJL5855" s="2"/>
      <c r="CJM5855" s="2"/>
      <c r="CJN5855" s="2"/>
      <c r="CJO5855" s="2"/>
      <c r="CJP5855" s="2"/>
      <c r="CJQ5855" s="2"/>
      <c r="CJR5855" s="2"/>
      <c r="CJS5855" s="2"/>
      <c r="CJT5855" s="2"/>
      <c r="CJU5855" s="2"/>
      <c r="CJV5855" s="2"/>
      <c r="CJW5855" s="2"/>
      <c r="CJX5855" s="2"/>
      <c r="CJY5855" s="2"/>
      <c r="CJZ5855" s="2"/>
      <c r="CKA5855" s="2"/>
      <c r="CKB5855" s="2"/>
      <c r="CKC5855" s="2"/>
      <c r="CKD5855" s="2"/>
      <c r="CKE5855" s="2"/>
      <c r="CKF5855" s="2"/>
      <c r="CKG5855" s="2"/>
      <c r="CKH5855" s="2"/>
      <c r="CKI5855" s="2"/>
      <c r="CKJ5855" s="2"/>
      <c r="CKK5855" s="2"/>
      <c r="CKL5855" s="2"/>
      <c r="CKM5855" s="2"/>
      <c r="CKN5855" s="2"/>
      <c r="CKO5855" s="2"/>
      <c r="CKP5855" s="2"/>
      <c r="CKQ5855" s="2"/>
      <c r="CKR5855" s="2"/>
      <c r="CKS5855" s="2"/>
      <c r="CKT5855" s="2"/>
      <c r="CKU5855" s="2"/>
      <c r="CKV5855" s="2"/>
      <c r="CKW5855" s="2"/>
      <c r="CKX5855" s="2"/>
      <c r="CKY5855" s="2"/>
      <c r="CKZ5855" s="2"/>
      <c r="CLA5855" s="2"/>
      <c r="CLB5855" s="2"/>
      <c r="CLC5855" s="2"/>
      <c r="CLD5855" s="2"/>
      <c r="CLE5855" s="2"/>
      <c r="CLF5855" s="2"/>
      <c r="CLG5855" s="2"/>
      <c r="CLH5855" s="2"/>
      <c r="CLI5855" s="2"/>
      <c r="CLJ5855" s="2"/>
      <c r="CLK5855" s="2"/>
      <c r="CLL5855" s="2"/>
      <c r="CLM5855" s="2"/>
      <c r="CLN5855" s="2"/>
      <c r="CLO5855" s="2"/>
      <c r="CLP5855" s="2"/>
      <c r="CLQ5855" s="2"/>
      <c r="CLR5855" s="2"/>
      <c r="CLS5855" s="2"/>
      <c r="CLT5855" s="2"/>
      <c r="CLU5855" s="2"/>
      <c r="CLV5855" s="2"/>
      <c r="CLW5855" s="2"/>
      <c r="CLX5855" s="2"/>
      <c r="CLY5855" s="2"/>
      <c r="CLZ5855" s="2"/>
      <c r="CMA5855" s="2"/>
      <c r="CMB5855" s="2"/>
      <c r="CMC5855" s="2"/>
      <c r="CMD5855" s="2"/>
      <c r="CME5855" s="2"/>
      <c r="CMF5855" s="2"/>
      <c r="CMG5855" s="2"/>
      <c r="CMH5855" s="2"/>
      <c r="CMI5855" s="2"/>
      <c r="CMJ5855" s="2"/>
      <c r="CMK5855" s="2"/>
      <c r="CML5855" s="2"/>
      <c r="CMM5855" s="2"/>
      <c r="CMN5855" s="2"/>
      <c r="CMO5855" s="2"/>
      <c r="CMP5855" s="2"/>
      <c r="CMQ5855" s="2"/>
      <c r="CMR5855" s="2"/>
      <c r="CMS5855" s="2"/>
      <c r="CMT5855" s="2"/>
      <c r="CMU5855" s="2"/>
      <c r="CMV5855" s="2"/>
      <c r="CMW5855" s="2"/>
      <c r="CMX5855" s="2"/>
      <c r="CMY5855" s="2"/>
      <c r="CMZ5855" s="2"/>
      <c r="CNA5855" s="2"/>
      <c r="CNB5855" s="2"/>
      <c r="CNC5855" s="2"/>
      <c r="CND5855" s="2"/>
      <c r="CNE5855" s="2"/>
      <c r="CNF5855" s="2"/>
      <c r="CNG5855" s="2"/>
      <c r="CNH5855" s="2"/>
      <c r="CNI5855" s="2"/>
      <c r="CNJ5855" s="2"/>
      <c r="CNK5855" s="2"/>
      <c r="CNL5855" s="2"/>
      <c r="CNM5855" s="2"/>
      <c r="CNN5855" s="2"/>
      <c r="CNO5855" s="2"/>
      <c r="CNP5855" s="2"/>
      <c r="CNQ5855" s="2"/>
      <c r="CNR5855" s="2"/>
      <c r="CNS5855" s="2"/>
      <c r="CNT5855" s="2"/>
      <c r="CNU5855" s="2"/>
      <c r="CNV5855" s="2"/>
      <c r="CNW5855" s="2"/>
      <c r="CNX5855" s="2"/>
      <c r="CNY5855" s="2"/>
      <c r="CNZ5855" s="2"/>
      <c r="COA5855" s="2"/>
      <c r="COB5855" s="2"/>
      <c r="COC5855" s="2"/>
      <c r="COD5855" s="2"/>
      <c r="COE5855" s="2"/>
      <c r="COF5855" s="2"/>
      <c r="COG5855" s="2"/>
      <c r="COH5855" s="2"/>
      <c r="COI5855" s="2"/>
      <c r="COJ5855" s="2"/>
      <c r="COK5855" s="2"/>
      <c r="COL5855" s="2"/>
      <c r="COM5855" s="2"/>
      <c r="CON5855" s="2"/>
      <c r="COO5855" s="2"/>
      <c r="COP5855" s="2"/>
      <c r="COQ5855" s="2"/>
      <c r="COR5855" s="2"/>
      <c r="COS5855" s="2"/>
      <c r="COT5855" s="2"/>
      <c r="COU5855" s="2"/>
      <c r="COV5855" s="2"/>
      <c r="COW5855" s="2"/>
      <c r="COX5855" s="2"/>
      <c r="COY5855" s="2"/>
      <c r="COZ5855" s="2"/>
      <c r="CPA5855" s="2"/>
      <c r="CPB5855" s="2"/>
      <c r="CPC5855" s="2"/>
      <c r="CPD5855" s="2"/>
      <c r="CPE5855" s="2"/>
      <c r="CPF5855" s="2"/>
      <c r="CPG5855" s="2"/>
      <c r="CPH5855" s="2"/>
      <c r="CPI5855" s="2"/>
      <c r="CPJ5855" s="2"/>
      <c r="CPK5855" s="2"/>
      <c r="CPL5855" s="2"/>
      <c r="CPM5855" s="2"/>
      <c r="CPN5855" s="2"/>
      <c r="CPO5855" s="2"/>
      <c r="CPP5855" s="2"/>
      <c r="CPQ5855" s="2"/>
      <c r="CPR5855" s="2"/>
      <c r="CPS5855" s="2"/>
      <c r="CPT5855" s="2"/>
      <c r="CPU5855" s="2"/>
      <c r="CPV5855" s="2"/>
      <c r="CPW5855" s="2"/>
      <c r="CPX5855" s="2"/>
      <c r="CPY5855" s="2"/>
      <c r="CPZ5855" s="2"/>
      <c r="CQA5855" s="2"/>
      <c r="CQB5855" s="2"/>
      <c r="CQC5855" s="2"/>
      <c r="CQD5855" s="2"/>
      <c r="CQE5855" s="2"/>
      <c r="CQF5855" s="2"/>
      <c r="CQG5855" s="2"/>
      <c r="CQH5855" s="2"/>
      <c r="CQI5855" s="2"/>
      <c r="CQJ5855" s="2"/>
      <c r="CQK5855" s="2"/>
      <c r="CQL5855" s="2"/>
      <c r="CQM5855" s="2"/>
      <c r="CQN5855" s="2"/>
      <c r="CQO5855" s="2"/>
      <c r="CQP5855" s="2"/>
      <c r="CQQ5855" s="2"/>
      <c r="CQR5855" s="2"/>
      <c r="CQS5855" s="2"/>
      <c r="CQT5855" s="2"/>
      <c r="CQU5855" s="2"/>
      <c r="CQV5855" s="2"/>
      <c r="CQW5855" s="2"/>
      <c r="CQX5855" s="2"/>
      <c r="CQY5855" s="2"/>
      <c r="CQZ5855" s="2"/>
      <c r="CRA5855" s="2"/>
      <c r="CRB5855" s="2"/>
      <c r="CRC5855" s="2"/>
      <c r="CRD5855" s="2"/>
      <c r="CRE5855" s="2"/>
      <c r="CRF5855" s="2"/>
      <c r="CRG5855" s="2"/>
      <c r="CRH5855" s="2"/>
      <c r="CRI5855" s="2"/>
      <c r="CRJ5855" s="2"/>
      <c r="CRK5855" s="2"/>
      <c r="CRL5855" s="2"/>
      <c r="CRM5855" s="2"/>
      <c r="CRN5855" s="2"/>
      <c r="CRO5855" s="2"/>
      <c r="CRP5855" s="2"/>
      <c r="CRQ5855" s="2"/>
      <c r="CRR5855" s="2"/>
      <c r="CRS5855" s="2"/>
      <c r="CRT5855" s="2"/>
      <c r="CRU5855" s="2"/>
      <c r="CRV5855" s="2"/>
      <c r="CRW5855" s="2"/>
      <c r="CRX5855" s="2"/>
      <c r="CRY5855" s="2"/>
      <c r="CRZ5855" s="2"/>
      <c r="CSA5855" s="2"/>
      <c r="CSB5855" s="2"/>
      <c r="CSC5855" s="2"/>
      <c r="CSD5855" s="2"/>
      <c r="CSE5855" s="2"/>
      <c r="CSF5855" s="2"/>
      <c r="CSG5855" s="2"/>
      <c r="CSH5855" s="2"/>
      <c r="CSI5855" s="2"/>
      <c r="CSJ5855" s="2"/>
      <c r="CSK5855" s="2"/>
      <c r="CSL5855" s="2"/>
      <c r="CSM5855" s="2"/>
      <c r="CSN5855" s="2"/>
      <c r="CSO5855" s="2"/>
      <c r="CSP5855" s="2"/>
      <c r="CSQ5855" s="2"/>
      <c r="CSR5855" s="2"/>
      <c r="CSS5855" s="2"/>
      <c r="CST5855" s="2"/>
      <c r="CSU5855" s="2"/>
      <c r="CSV5855" s="2"/>
      <c r="CSW5855" s="2"/>
      <c r="CSX5855" s="2"/>
      <c r="CSY5855" s="2"/>
      <c r="CSZ5855" s="2"/>
      <c r="CTA5855" s="2"/>
      <c r="CTB5855" s="2"/>
      <c r="CTC5855" s="2"/>
      <c r="CTD5855" s="2"/>
      <c r="CTE5855" s="2"/>
      <c r="CTF5855" s="2"/>
      <c r="CTG5855" s="2"/>
      <c r="CTH5855" s="2"/>
      <c r="CTI5855" s="2"/>
      <c r="CTJ5855" s="2"/>
      <c r="CTK5855" s="2"/>
      <c r="CTL5855" s="2"/>
      <c r="CTM5855" s="2"/>
      <c r="CTN5855" s="2"/>
      <c r="CTO5855" s="2"/>
      <c r="CTP5855" s="2"/>
      <c r="CTQ5855" s="2"/>
      <c r="CTR5855" s="2"/>
      <c r="CTS5855" s="2"/>
      <c r="CTT5855" s="2"/>
      <c r="CTU5855" s="2"/>
      <c r="CTV5855" s="2"/>
      <c r="CTW5855" s="2"/>
      <c r="CTX5855" s="2"/>
      <c r="CTY5855" s="2"/>
      <c r="CTZ5855" s="2"/>
      <c r="CUA5855" s="2"/>
      <c r="CUB5855" s="2"/>
      <c r="CUC5855" s="2"/>
      <c r="CUD5855" s="2"/>
      <c r="CUE5855" s="2"/>
      <c r="CUF5855" s="2"/>
      <c r="CUG5855" s="2"/>
      <c r="CUH5855" s="2"/>
      <c r="CUI5855" s="2"/>
      <c r="CUJ5855" s="2"/>
      <c r="CUK5855" s="2"/>
      <c r="CUL5855" s="2"/>
      <c r="CUM5855" s="2"/>
      <c r="CUN5855" s="2"/>
      <c r="CUO5855" s="2"/>
      <c r="CUP5855" s="2"/>
      <c r="CUQ5855" s="2"/>
      <c r="CUR5855" s="2"/>
      <c r="CUS5855" s="2"/>
      <c r="CUT5855" s="2"/>
      <c r="CUU5855" s="2"/>
      <c r="CUV5855" s="2"/>
      <c r="CUW5855" s="2"/>
      <c r="CUX5855" s="2"/>
      <c r="CUY5855" s="2"/>
      <c r="CUZ5855" s="2"/>
      <c r="CVA5855" s="2"/>
      <c r="CVB5855" s="2"/>
      <c r="CVC5855" s="2"/>
      <c r="CVD5855" s="2"/>
      <c r="CVE5855" s="2"/>
      <c r="CVF5855" s="2"/>
      <c r="CVG5855" s="2"/>
      <c r="CVH5855" s="2"/>
      <c r="CVI5855" s="2"/>
      <c r="CVJ5855" s="2"/>
      <c r="CVK5855" s="2"/>
      <c r="CVL5855" s="2"/>
      <c r="CVM5855" s="2"/>
      <c r="CVN5855" s="2"/>
      <c r="CVO5855" s="2"/>
      <c r="CVP5855" s="2"/>
      <c r="CVQ5855" s="2"/>
      <c r="CVR5855" s="2"/>
      <c r="CVS5855" s="2"/>
      <c r="CVT5855" s="2"/>
      <c r="CVU5855" s="2"/>
      <c r="CVV5855" s="2"/>
      <c r="CVW5855" s="2"/>
      <c r="CVX5855" s="2"/>
      <c r="CVY5855" s="2"/>
      <c r="CVZ5855" s="2"/>
      <c r="CWA5855" s="2"/>
      <c r="CWB5855" s="2"/>
      <c r="CWC5855" s="2"/>
      <c r="CWD5855" s="2"/>
      <c r="CWE5855" s="2"/>
      <c r="CWF5855" s="2"/>
      <c r="CWG5855" s="2"/>
      <c r="CWH5855" s="2"/>
      <c r="CWI5855" s="2"/>
      <c r="CWJ5855" s="2"/>
      <c r="CWK5855" s="2"/>
      <c r="CWL5855" s="2"/>
      <c r="CWM5855" s="2"/>
      <c r="CWN5855" s="2"/>
      <c r="CWO5855" s="2"/>
      <c r="CWP5855" s="2"/>
      <c r="CWQ5855" s="2"/>
      <c r="CWR5855" s="2"/>
      <c r="CWS5855" s="2"/>
      <c r="CWT5855" s="2"/>
      <c r="CWU5855" s="2"/>
      <c r="CWV5855" s="2"/>
      <c r="CWW5855" s="2"/>
      <c r="CWX5855" s="2"/>
      <c r="CWY5855" s="2"/>
      <c r="CWZ5855" s="2"/>
      <c r="CXA5855" s="2"/>
      <c r="CXB5855" s="2"/>
      <c r="CXC5855" s="2"/>
      <c r="CXD5855" s="2"/>
      <c r="CXE5855" s="2"/>
      <c r="CXF5855" s="2"/>
      <c r="CXG5855" s="2"/>
      <c r="CXH5855" s="2"/>
      <c r="CXI5855" s="2"/>
      <c r="CXJ5855" s="2"/>
      <c r="CXK5855" s="2"/>
      <c r="CXL5855" s="2"/>
      <c r="CXM5855" s="2"/>
      <c r="CXN5855" s="2"/>
      <c r="CXO5855" s="2"/>
      <c r="CXP5855" s="2"/>
      <c r="CXQ5855" s="2"/>
      <c r="CXR5855" s="2"/>
      <c r="CXS5855" s="2"/>
      <c r="CXT5855" s="2"/>
      <c r="CXU5855" s="2"/>
      <c r="CXV5855" s="2"/>
      <c r="CXW5855" s="2"/>
      <c r="CXX5855" s="2"/>
      <c r="CXY5855" s="2"/>
      <c r="CXZ5855" s="2"/>
      <c r="CYA5855" s="2"/>
      <c r="CYB5855" s="2"/>
      <c r="CYC5855" s="2"/>
      <c r="CYD5855" s="2"/>
      <c r="CYE5855" s="2"/>
      <c r="CYF5855" s="2"/>
      <c r="CYG5855" s="2"/>
      <c r="CYH5855" s="2"/>
      <c r="CYI5855" s="2"/>
      <c r="CYJ5855" s="2"/>
      <c r="CYK5855" s="2"/>
      <c r="CYL5855" s="2"/>
      <c r="CYM5855" s="2"/>
      <c r="CYN5855" s="2"/>
      <c r="CYO5855" s="2"/>
      <c r="CYP5855" s="2"/>
      <c r="CYQ5855" s="2"/>
      <c r="CYR5855" s="2"/>
      <c r="CYS5855" s="2"/>
      <c r="CYT5855" s="2"/>
      <c r="CYU5855" s="2"/>
      <c r="CYV5855" s="2"/>
      <c r="CYW5855" s="2"/>
      <c r="CYX5855" s="2"/>
      <c r="CYY5855" s="2"/>
      <c r="CYZ5855" s="2"/>
      <c r="CZA5855" s="2"/>
      <c r="CZB5855" s="2"/>
      <c r="CZC5855" s="2"/>
      <c r="CZD5855" s="2"/>
      <c r="CZE5855" s="2"/>
      <c r="CZF5855" s="2"/>
      <c r="CZG5855" s="2"/>
      <c r="CZH5855" s="2"/>
      <c r="CZI5855" s="2"/>
      <c r="CZJ5855" s="2"/>
      <c r="CZK5855" s="2"/>
      <c r="CZL5855" s="2"/>
      <c r="CZM5855" s="2"/>
      <c r="CZN5855" s="2"/>
      <c r="CZO5855" s="2"/>
      <c r="CZP5855" s="2"/>
      <c r="CZQ5855" s="2"/>
      <c r="CZR5855" s="2"/>
      <c r="CZS5855" s="2"/>
      <c r="CZT5855" s="2"/>
      <c r="CZU5855" s="2"/>
      <c r="CZV5855" s="2"/>
      <c r="CZW5855" s="2"/>
      <c r="CZX5855" s="2"/>
      <c r="CZY5855" s="2"/>
      <c r="CZZ5855" s="2"/>
      <c r="DAA5855" s="2"/>
      <c r="DAB5855" s="2"/>
      <c r="DAC5855" s="2"/>
      <c r="DAD5855" s="2"/>
      <c r="DAE5855" s="2"/>
      <c r="DAF5855" s="2"/>
      <c r="DAG5855" s="2"/>
      <c r="DAH5855" s="2"/>
      <c r="DAI5855" s="2"/>
      <c r="DAJ5855" s="2"/>
      <c r="DAK5855" s="2"/>
      <c r="DAL5855" s="2"/>
      <c r="DAM5855" s="2"/>
      <c r="DAN5855" s="2"/>
      <c r="DAO5855" s="2"/>
      <c r="DAP5855" s="2"/>
      <c r="DAQ5855" s="2"/>
      <c r="DAR5855" s="2"/>
      <c r="DAS5855" s="2"/>
      <c r="DAT5855" s="2"/>
      <c r="DAU5855" s="2"/>
      <c r="DAV5855" s="2"/>
      <c r="DAW5855" s="2"/>
      <c r="DAX5855" s="2"/>
      <c r="DAY5855" s="2"/>
      <c r="DAZ5855" s="2"/>
      <c r="DBA5855" s="2"/>
      <c r="DBB5855" s="2"/>
      <c r="DBC5855" s="2"/>
      <c r="DBD5855" s="2"/>
      <c r="DBE5855" s="2"/>
      <c r="DBF5855" s="2"/>
      <c r="DBG5855" s="2"/>
      <c r="DBH5855" s="2"/>
      <c r="DBI5855" s="2"/>
      <c r="DBJ5855" s="2"/>
      <c r="DBK5855" s="2"/>
      <c r="DBL5855" s="2"/>
      <c r="DBM5855" s="2"/>
      <c r="DBN5855" s="2"/>
      <c r="DBO5855" s="2"/>
      <c r="DBP5855" s="2"/>
      <c r="DBQ5855" s="2"/>
      <c r="DBR5855" s="2"/>
      <c r="DBS5855" s="2"/>
      <c r="DBT5855" s="2"/>
      <c r="DBU5855" s="2"/>
      <c r="DBV5855" s="2"/>
      <c r="DBW5855" s="2"/>
      <c r="DBX5855" s="2"/>
      <c r="DBY5855" s="2"/>
      <c r="DBZ5855" s="2"/>
      <c r="DCA5855" s="2"/>
      <c r="DCB5855" s="2"/>
      <c r="DCC5855" s="2"/>
      <c r="DCD5855" s="2"/>
      <c r="DCE5855" s="2"/>
      <c r="DCF5855" s="2"/>
      <c r="DCG5855" s="2"/>
      <c r="DCH5855" s="2"/>
      <c r="DCI5855" s="2"/>
      <c r="DCJ5855" s="2"/>
      <c r="DCK5855" s="2"/>
      <c r="DCL5855" s="2"/>
      <c r="DCM5855" s="2"/>
      <c r="DCN5855" s="2"/>
      <c r="DCO5855" s="2"/>
      <c r="DCP5855" s="2"/>
      <c r="DCQ5855" s="2"/>
      <c r="DCR5855" s="2"/>
      <c r="DCS5855" s="2"/>
      <c r="DCT5855" s="2"/>
      <c r="DCU5855" s="2"/>
      <c r="DCV5855" s="2"/>
      <c r="DCW5855" s="2"/>
      <c r="DCX5855" s="2"/>
      <c r="DCY5855" s="2"/>
      <c r="DCZ5855" s="2"/>
      <c r="DDA5855" s="2"/>
      <c r="DDB5855" s="2"/>
      <c r="DDC5855" s="2"/>
      <c r="DDD5855" s="2"/>
      <c r="DDE5855" s="2"/>
      <c r="DDF5855" s="2"/>
      <c r="DDG5855" s="2"/>
      <c r="DDH5855" s="2"/>
      <c r="DDI5855" s="2"/>
      <c r="DDJ5855" s="2"/>
      <c r="DDK5855" s="2"/>
      <c r="DDL5855" s="2"/>
      <c r="DDM5855" s="2"/>
      <c r="DDN5855" s="2"/>
      <c r="DDO5855" s="2"/>
      <c r="DDP5855" s="2"/>
      <c r="DDQ5855" s="2"/>
      <c r="DDR5855" s="2"/>
      <c r="DDS5855" s="2"/>
      <c r="DDT5855" s="2"/>
      <c r="DDU5855" s="2"/>
      <c r="DDV5855" s="2"/>
      <c r="DDW5855" s="2"/>
      <c r="DDX5855" s="2"/>
      <c r="DDY5855" s="2"/>
      <c r="DDZ5855" s="2"/>
      <c r="DEA5855" s="2"/>
      <c r="DEB5855" s="2"/>
      <c r="DEC5855" s="2"/>
      <c r="DED5855" s="2"/>
      <c r="DEE5855" s="2"/>
      <c r="DEF5855" s="2"/>
      <c r="DEG5855" s="2"/>
      <c r="DEH5855" s="2"/>
      <c r="DEI5855" s="2"/>
      <c r="DEJ5855" s="2"/>
      <c r="DEK5855" s="2"/>
      <c r="DEL5855" s="2"/>
      <c r="DEM5855" s="2"/>
      <c r="DEN5855" s="2"/>
      <c r="DEO5855" s="2"/>
      <c r="DEP5855" s="2"/>
      <c r="DEQ5855" s="2"/>
      <c r="DER5855" s="2"/>
      <c r="DES5855" s="2"/>
      <c r="DET5855" s="2"/>
      <c r="DEU5855" s="2"/>
      <c r="DEV5855" s="2"/>
      <c r="DEW5855" s="2"/>
      <c r="DEX5855" s="2"/>
      <c r="DEY5855" s="2"/>
      <c r="DEZ5855" s="2"/>
      <c r="DFA5855" s="2"/>
      <c r="DFB5855" s="2"/>
      <c r="DFC5855" s="2"/>
      <c r="DFD5855" s="2"/>
      <c r="DFE5855" s="2"/>
      <c r="DFF5855" s="2"/>
      <c r="DFG5855" s="2"/>
      <c r="DFH5855" s="2"/>
      <c r="DFI5855" s="2"/>
      <c r="DFJ5855" s="2"/>
      <c r="DFK5855" s="2"/>
      <c r="DFL5855" s="2"/>
      <c r="DFM5855" s="2"/>
      <c r="DFN5855" s="2"/>
      <c r="DFO5855" s="2"/>
      <c r="DFP5855" s="2"/>
      <c r="DFQ5855" s="2"/>
      <c r="DFR5855" s="2"/>
      <c r="DFS5855" s="2"/>
      <c r="DFT5855" s="2"/>
      <c r="DFU5855" s="2"/>
      <c r="DFV5855" s="2"/>
      <c r="DFW5855" s="2"/>
      <c r="DFX5855" s="2"/>
      <c r="DFY5855" s="2"/>
      <c r="DFZ5855" s="2"/>
      <c r="DGA5855" s="2"/>
      <c r="DGB5855" s="2"/>
      <c r="DGC5855" s="2"/>
      <c r="DGD5855" s="2"/>
      <c r="DGE5855" s="2"/>
      <c r="DGF5855" s="2"/>
      <c r="DGG5855" s="2"/>
      <c r="DGH5855" s="2"/>
      <c r="DGI5855" s="2"/>
      <c r="DGJ5855" s="2"/>
      <c r="DGK5855" s="2"/>
      <c r="DGL5855" s="2"/>
      <c r="DGM5855" s="2"/>
      <c r="DGN5855" s="2"/>
      <c r="DGO5855" s="2"/>
      <c r="DGP5855" s="2"/>
      <c r="DGQ5855" s="2"/>
      <c r="DGR5855" s="2"/>
      <c r="DGS5855" s="2"/>
      <c r="DGT5855" s="2"/>
      <c r="DGU5855" s="2"/>
      <c r="DGV5855" s="2"/>
      <c r="DGW5855" s="2"/>
      <c r="DGX5855" s="2"/>
      <c r="DGY5855" s="2"/>
      <c r="DGZ5855" s="2"/>
      <c r="DHA5855" s="2"/>
      <c r="DHB5855" s="2"/>
      <c r="DHC5855" s="2"/>
      <c r="DHD5855" s="2"/>
      <c r="DHE5855" s="2"/>
      <c r="DHF5855" s="2"/>
      <c r="DHG5855" s="2"/>
      <c r="DHH5855" s="2"/>
      <c r="DHI5855" s="2"/>
      <c r="DHJ5855" s="2"/>
      <c r="DHK5855" s="2"/>
      <c r="DHL5855" s="2"/>
      <c r="DHM5855" s="2"/>
      <c r="DHN5855" s="2"/>
      <c r="DHO5855" s="2"/>
      <c r="DHP5855" s="2"/>
      <c r="DHQ5855" s="2"/>
      <c r="DHR5855" s="2"/>
      <c r="DHS5855" s="2"/>
      <c r="DHT5855" s="2"/>
      <c r="DHU5855" s="2"/>
      <c r="DHV5855" s="2"/>
      <c r="DHW5855" s="2"/>
      <c r="DHX5855" s="2"/>
      <c r="DHY5855" s="2"/>
      <c r="DHZ5855" s="2"/>
      <c r="DIA5855" s="2"/>
      <c r="DIB5855" s="2"/>
      <c r="DIC5855" s="2"/>
      <c r="DID5855" s="2"/>
      <c r="DIE5855" s="2"/>
      <c r="DIF5855" s="2"/>
      <c r="DIG5855" s="2"/>
      <c r="DIH5855" s="2"/>
      <c r="DII5855" s="2"/>
      <c r="DIJ5855" s="2"/>
      <c r="DIK5855" s="2"/>
      <c r="DIL5855" s="2"/>
      <c r="DIM5855" s="2"/>
      <c r="DIN5855" s="2"/>
      <c r="DIO5855" s="2"/>
      <c r="DIP5855" s="2"/>
      <c r="DIQ5855" s="2"/>
      <c r="DIR5855" s="2"/>
      <c r="DIS5855" s="2"/>
      <c r="DIT5855" s="2"/>
      <c r="DIU5855" s="2"/>
      <c r="DIV5855" s="2"/>
      <c r="DIW5855" s="2"/>
      <c r="DIX5855" s="2"/>
      <c r="DIY5855" s="2"/>
      <c r="DIZ5855" s="2"/>
      <c r="DJA5855" s="2"/>
      <c r="DJB5855" s="2"/>
      <c r="DJC5855" s="2"/>
      <c r="DJD5855" s="2"/>
      <c r="DJE5855" s="2"/>
      <c r="DJF5855" s="2"/>
      <c r="DJG5855" s="2"/>
      <c r="DJH5855" s="2"/>
      <c r="DJI5855" s="2"/>
      <c r="DJJ5855" s="2"/>
      <c r="DJK5855" s="2"/>
      <c r="DJL5855" s="2"/>
      <c r="DJM5855" s="2"/>
      <c r="DJN5855" s="2"/>
      <c r="DJO5855" s="2"/>
      <c r="DJP5855" s="2"/>
      <c r="DJQ5855" s="2"/>
      <c r="DJR5855" s="2"/>
      <c r="DJS5855" s="2"/>
      <c r="DJT5855" s="2"/>
      <c r="DJU5855" s="2"/>
      <c r="DJV5855" s="2"/>
      <c r="DJW5855" s="2"/>
      <c r="DJX5855" s="2"/>
      <c r="DJY5855" s="2"/>
      <c r="DJZ5855" s="2"/>
      <c r="DKA5855" s="2"/>
      <c r="DKB5855" s="2"/>
      <c r="DKC5855" s="2"/>
      <c r="DKD5855" s="2"/>
      <c r="DKE5855" s="2"/>
      <c r="DKF5855" s="2"/>
      <c r="DKG5855" s="2"/>
      <c r="DKH5855" s="2"/>
      <c r="DKI5855" s="2"/>
      <c r="DKJ5855" s="2"/>
      <c r="DKK5855" s="2"/>
      <c r="DKL5855" s="2"/>
      <c r="DKM5855" s="2"/>
      <c r="DKN5855" s="2"/>
      <c r="DKO5855" s="2"/>
      <c r="DKP5855" s="2"/>
      <c r="DKQ5855" s="2"/>
      <c r="DKR5855" s="2"/>
      <c r="DKS5855" s="2"/>
      <c r="DKT5855" s="2"/>
      <c r="DKU5855" s="2"/>
      <c r="DKV5855" s="2"/>
      <c r="DKW5855" s="2"/>
      <c r="DKX5855" s="2"/>
      <c r="DKY5855" s="2"/>
      <c r="DKZ5855" s="2"/>
      <c r="DLA5855" s="2"/>
      <c r="DLB5855" s="2"/>
      <c r="DLC5855" s="2"/>
      <c r="DLD5855" s="2"/>
      <c r="DLE5855" s="2"/>
      <c r="DLF5855" s="2"/>
      <c r="DLG5855" s="2"/>
      <c r="DLH5855" s="2"/>
      <c r="DLI5855" s="2"/>
      <c r="DLJ5855" s="2"/>
      <c r="DLK5855" s="2"/>
      <c r="DLL5855" s="2"/>
      <c r="DLM5855" s="2"/>
      <c r="DLN5855" s="2"/>
      <c r="DLO5855" s="2"/>
      <c r="DLP5855" s="2"/>
      <c r="DLQ5855" s="2"/>
      <c r="DLR5855" s="2"/>
      <c r="DLS5855" s="2"/>
      <c r="DLT5855" s="2"/>
      <c r="DLU5855" s="2"/>
      <c r="DLV5855" s="2"/>
      <c r="DLW5855" s="2"/>
      <c r="DLX5855" s="2"/>
      <c r="DLY5855" s="2"/>
      <c r="DLZ5855" s="2"/>
      <c r="DMA5855" s="2"/>
      <c r="DMB5855" s="2"/>
      <c r="DMC5855" s="2"/>
      <c r="DMD5855" s="2"/>
      <c r="DME5855" s="2"/>
      <c r="DMF5855" s="2"/>
      <c r="DMG5855" s="2"/>
      <c r="DMH5855" s="2"/>
      <c r="DMI5855" s="2"/>
      <c r="DMJ5855" s="2"/>
      <c r="DMK5855" s="2"/>
      <c r="DML5855" s="2"/>
      <c r="DMM5855" s="2"/>
      <c r="DMN5855" s="2"/>
      <c r="DMO5855" s="2"/>
      <c r="DMP5855" s="2"/>
      <c r="DMQ5855" s="2"/>
      <c r="DMR5855" s="2"/>
      <c r="DMS5855" s="2"/>
      <c r="DMT5855" s="2"/>
      <c r="DMU5855" s="2"/>
      <c r="DMV5855" s="2"/>
      <c r="DMW5855" s="2"/>
      <c r="DMX5855" s="2"/>
      <c r="DMY5855" s="2"/>
      <c r="DMZ5855" s="2"/>
      <c r="DNA5855" s="2"/>
      <c r="DNB5855" s="2"/>
      <c r="DNC5855" s="2"/>
      <c r="DND5855" s="2"/>
      <c r="DNE5855" s="2"/>
      <c r="DNF5855" s="2"/>
      <c r="DNG5855" s="2"/>
      <c r="DNH5855" s="2"/>
      <c r="DNI5855" s="2"/>
      <c r="DNJ5855" s="2"/>
      <c r="DNK5855" s="2"/>
      <c r="DNL5855" s="2"/>
      <c r="DNM5855" s="2"/>
      <c r="DNN5855" s="2"/>
      <c r="DNO5855" s="2"/>
      <c r="DNP5855" s="2"/>
      <c r="DNQ5855" s="2"/>
      <c r="DNR5855" s="2"/>
      <c r="DNS5855" s="2"/>
      <c r="DNT5855" s="2"/>
      <c r="DNU5855" s="2"/>
      <c r="DNV5855" s="2"/>
      <c r="DNW5855" s="2"/>
      <c r="DNX5855" s="2"/>
      <c r="DNY5855" s="2"/>
      <c r="DNZ5855" s="2"/>
      <c r="DOA5855" s="2"/>
      <c r="DOB5855" s="2"/>
      <c r="DOC5855" s="2"/>
      <c r="DOD5855" s="2"/>
      <c r="DOE5855" s="2"/>
      <c r="DOF5855" s="2"/>
      <c r="DOG5855" s="2"/>
      <c r="DOH5855" s="2"/>
      <c r="DOI5855" s="2"/>
      <c r="DOJ5855" s="2"/>
      <c r="DOK5855" s="2"/>
      <c r="DOL5855" s="2"/>
      <c r="DOM5855" s="2"/>
      <c r="DON5855" s="2"/>
      <c r="DOO5855" s="2"/>
      <c r="DOP5855" s="2"/>
      <c r="DOQ5855" s="2"/>
      <c r="DOR5855" s="2"/>
      <c r="DOS5855" s="2"/>
      <c r="DOT5855" s="2"/>
      <c r="DOU5855" s="2"/>
      <c r="DOV5855" s="2"/>
      <c r="DOW5855" s="2"/>
      <c r="DOX5855" s="2"/>
      <c r="DOY5855" s="2"/>
      <c r="DOZ5855" s="2"/>
      <c r="DPA5855" s="2"/>
      <c r="DPB5855" s="2"/>
      <c r="DPC5855" s="2"/>
      <c r="DPD5855" s="2"/>
      <c r="DPE5855" s="2"/>
      <c r="DPF5855" s="2"/>
      <c r="DPG5855" s="2"/>
      <c r="DPH5855" s="2"/>
      <c r="DPI5855" s="2"/>
      <c r="DPJ5855" s="2"/>
      <c r="DPK5855" s="2"/>
      <c r="DPL5855" s="2"/>
      <c r="DPM5855" s="2"/>
      <c r="DPN5855" s="2"/>
      <c r="DPO5855" s="2"/>
      <c r="DPP5855" s="2"/>
      <c r="DPQ5855" s="2"/>
      <c r="DPR5855" s="2"/>
      <c r="DPS5855" s="2"/>
      <c r="DPT5855" s="2"/>
      <c r="DPU5855" s="2"/>
      <c r="DPV5855" s="2"/>
      <c r="DPW5855" s="2"/>
      <c r="DPX5855" s="2"/>
      <c r="DPY5855" s="2"/>
      <c r="DPZ5855" s="2"/>
      <c r="DQA5855" s="2"/>
      <c r="DQB5855" s="2"/>
      <c r="DQC5855" s="2"/>
      <c r="DQD5855" s="2"/>
      <c r="DQE5855" s="2"/>
      <c r="DQF5855" s="2"/>
      <c r="DQG5855" s="2"/>
      <c r="DQH5855" s="2"/>
      <c r="DQI5855" s="2"/>
      <c r="DQJ5855" s="2"/>
      <c r="DQK5855" s="2"/>
      <c r="DQL5855" s="2"/>
      <c r="DQM5855" s="2"/>
      <c r="DQN5855" s="2"/>
      <c r="DQO5855" s="2"/>
      <c r="DQP5855" s="2"/>
      <c r="DQQ5855" s="2"/>
      <c r="DQR5855" s="2"/>
      <c r="DQS5855" s="2"/>
      <c r="DQT5855" s="2"/>
      <c r="DQU5855" s="2"/>
      <c r="DQV5855" s="2"/>
      <c r="DQW5855" s="2"/>
      <c r="DQX5855" s="2"/>
      <c r="DQY5855" s="2"/>
      <c r="DQZ5855" s="2"/>
      <c r="DRA5855" s="2"/>
      <c r="DRB5855" s="2"/>
      <c r="DRC5855" s="2"/>
      <c r="DRD5855" s="2"/>
      <c r="DRE5855" s="2"/>
      <c r="DRF5855" s="2"/>
      <c r="DRG5855" s="2"/>
      <c r="DRH5855" s="2"/>
      <c r="DRI5855" s="2"/>
      <c r="DRJ5855" s="2"/>
      <c r="DRK5855" s="2"/>
      <c r="DRL5855" s="2"/>
      <c r="DRM5855" s="2"/>
      <c r="DRN5855" s="2"/>
      <c r="DRO5855" s="2"/>
      <c r="DRP5855" s="2"/>
      <c r="DRQ5855" s="2"/>
      <c r="DRR5855" s="2"/>
      <c r="DRS5855" s="2"/>
      <c r="DRT5855" s="2"/>
      <c r="DRU5855" s="2"/>
      <c r="DRV5855" s="2"/>
      <c r="DRW5855" s="2"/>
      <c r="DRX5855" s="2"/>
      <c r="DRY5855" s="2"/>
      <c r="DRZ5855" s="2"/>
      <c r="DSA5855" s="2"/>
      <c r="DSB5855" s="2"/>
      <c r="DSC5855" s="2"/>
      <c r="DSD5855" s="2"/>
      <c r="DSE5855" s="2"/>
      <c r="DSF5855" s="2"/>
      <c r="DSG5855" s="2"/>
      <c r="DSH5855" s="2"/>
      <c r="DSI5855" s="2"/>
      <c r="DSJ5855" s="2"/>
      <c r="DSK5855" s="2"/>
      <c r="DSL5855" s="2"/>
      <c r="DSM5855" s="2"/>
      <c r="DSN5855" s="2"/>
      <c r="DSO5855" s="2"/>
      <c r="DSP5855" s="2"/>
      <c r="DSQ5855" s="2"/>
      <c r="DSR5855" s="2"/>
      <c r="DSS5855" s="2"/>
      <c r="DST5855" s="2"/>
      <c r="DSU5855" s="2"/>
      <c r="DSV5855" s="2"/>
      <c r="DSW5855" s="2"/>
      <c r="DSX5855" s="2"/>
      <c r="DSY5855" s="2"/>
      <c r="DSZ5855" s="2"/>
      <c r="DTA5855" s="2"/>
      <c r="DTB5855" s="2"/>
      <c r="DTC5855" s="2"/>
      <c r="DTD5855" s="2"/>
      <c r="DTE5855" s="2"/>
      <c r="DTF5855" s="2"/>
      <c r="DTG5855" s="2"/>
      <c r="DTH5855" s="2"/>
      <c r="DTI5855" s="2"/>
      <c r="DTJ5855" s="2"/>
      <c r="DTK5855" s="2"/>
      <c r="DTL5855" s="2"/>
      <c r="DTM5855" s="2"/>
      <c r="DTN5855" s="2"/>
      <c r="DTO5855" s="2"/>
      <c r="DTP5855" s="2"/>
      <c r="DTQ5855" s="2"/>
      <c r="DTR5855" s="2"/>
      <c r="DTS5855" s="2"/>
      <c r="DTT5855" s="2"/>
      <c r="DTU5855" s="2"/>
      <c r="DTV5855" s="2"/>
      <c r="DTW5855" s="2"/>
      <c r="DTX5855" s="2"/>
      <c r="DTY5855" s="2"/>
      <c r="DTZ5855" s="2"/>
      <c r="DUA5855" s="2"/>
      <c r="DUB5855" s="2"/>
      <c r="DUC5855" s="2"/>
      <c r="DUD5855" s="2"/>
      <c r="DUE5855" s="2"/>
      <c r="DUF5855" s="2"/>
      <c r="DUG5855" s="2"/>
      <c r="DUH5855" s="2"/>
      <c r="DUI5855" s="2"/>
      <c r="DUJ5855" s="2"/>
      <c r="DUK5855" s="2"/>
      <c r="DUL5855" s="2"/>
      <c r="DUM5855" s="2"/>
      <c r="DUN5855" s="2"/>
      <c r="DUO5855" s="2"/>
      <c r="DUP5855" s="2"/>
      <c r="DUQ5855" s="2"/>
      <c r="DUR5855" s="2"/>
      <c r="DUS5855" s="2"/>
      <c r="DUT5855" s="2"/>
      <c r="DUU5855" s="2"/>
      <c r="DUV5855" s="2"/>
      <c r="DUW5855" s="2"/>
      <c r="DUX5855" s="2"/>
      <c r="DUY5855" s="2"/>
      <c r="DUZ5855" s="2"/>
      <c r="DVA5855" s="2"/>
      <c r="DVB5855" s="2"/>
      <c r="DVC5855" s="2"/>
      <c r="DVD5855" s="2"/>
      <c r="DVE5855" s="2"/>
      <c r="DVF5855" s="2"/>
      <c r="DVG5855" s="2"/>
      <c r="DVH5855" s="2"/>
      <c r="DVI5855" s="2"/>
      <c r="DVJ5855" s="2"/>
      <c r="DVK5855" s="2"/>
      <c r="DVL5855" s="2"/>
      <c r="DVM5855" s="2"/>
      <c r="DVN5855" s="2"/>
      <c r="DVO5855" s="2"/>
      <c r="DVP5855" s="2"/>
      <c r="DVQ5855" s="2"/>
      <c r="DVR5855" s="2"/>
      <c r="DVS5855" s="2"/>
      <c r="DVT5855" s="2"/>
      <c r="DVU5855" s="2"/>
      <c r="DVV5855" s="2"/>
      <c r="DVW5855" s="2"/>
      <c r="DVX5855" s="2"/>
      <c r="DVY5855" s="2"/>
      <c r="DVZ5855" s="2"/>
      <c r="DWA5855" s="2"/>
      <c r="DWB5855" s="2"/>
      <c r="DWC5855" s="2"/>
      <c r="DWD5855" s="2"/>
      <c r="DWE5855" s="2"/>
      <c r="DWF5855" s="2"/>
      <c r="DWG5855" s="2"/>
      <c r="DWH5855" s="2"/>
      <c r="DWI5855" s="2"/>
      <c r="DWJ5855" s="2"/>
      <c r="DWK5855" s="2"/>
      <c r="DWL5855" s="2"/>
      <c r="DWM5855" s="2"/>
      <c r="DWN5855" s="2"/>
      <c r="DWO5855" s="2"/>
      <c r="DWP5855" s="2"/>
      <c r="DWQ5855" s="2"/>
      <c r="DWR5855" s="2"/>
      <c r="DWS5855" s="2"/>
      <c r="DWT5855" s="2"/>
      <c r="DWU5855" s="2"/>
      <c r="DWV5855" s="2"/>
      <c r="DWW5855" s="2"/>
      <c r="DWX5855" s="2"/>
      <c r="DWY5855" s="2"/>
      <c r="DWZ5855" s="2"/>
      <c r="DXA5855" s="2"/>
      <c r="DXB5855" s="2"/>
      <c r="DXC5855" s="2"/>
      <c r="DXD5855" s="2"/>
      <c r="DXE5855" s="2"/>
      <c r="DXF5855" s="2"/>
      <c r="DXG5855" s="2"/>
      <c r="DXH5855" s="2"/>
      <c r="DXI5855" s="2"/>
      <c r="DXJ5855" s="2"/>
      <c r="DXK5855" s="2"/>
      <c r="DXL5855" s="2"/>
      <c r="DXM5855" s="2"/>
      <c r="DXN5855" s="2"/>
      <c r="DXO5855" s="2"/>
      <c r="DXP5855" s="2"/>
      <c r="DXQ5855" s="2"/>
      <c r="DXR5855" s="2"/>
      <c r="DXS5855" s="2"/>
      <c r="DXT5855" s="2"/>
      <c r="DXU5855" s="2"/>
      <c r="DXV5855" s="2"/>
      <c r="DXW5855" s="2"/>
      <c r="DXX5855" s="2"/>
      <c r="DXY5855" s="2"/>
      <c r="DXZ5855" s="2"/>
      <c r="DYA5855" s="2"/>
      <c r="DYB5855" s="2"/>
      <c r="DYC5855" s="2"/>
      <c r="DYD5855" s="2"/>
      <c r="DYE5855" s="2"/>
      <c r="DYF5855" s="2"/>
      <c r="DYG5855" s="2"/>
      <c r="DYH5855" s="2"/>
      <c r="DYI5855" s="2"/>
      <c r="DYJ5855" s="2"/>
      <c r="DYK5855" s="2"/>
      <c r="DYL5855" s="2"/>
      <c r="DYM5855" s="2"/>
      <c r="DYN5855" s="2"/>
      <c r="DYO5855" s="2"/>
      <c r="DYP5855" s="2"/>
      <c r="DYQ5855" s="2"/>
      <c r="DYR5855" s="2"/>
      <c r="DYS5855" s="2"/>
      <c r="DYT5855" s="2"/>
      <c r="DYU5855" s="2"/>
      <c r="DYV5855" s="2"/>
      <c r="DYW5855" s="2"/>
      <c r="DYX5855" s="2"/>
      <c r="DYY5855" s="2"/>
      <c r="DYZ5855" s="2"/>
      <c r="DZA5855" s="2"/>
      <c r="DZB5855" s="2"/>
      <c r="DZC5855" s="2"/>
      <c r="DZD5855" s="2"/>
      <c r="DZE5855" s="2"/>
      <c r="DZF5855" s="2"/>
      <c r="DZG5855" s="2"/>
      <c r="DZH5855" s="2"/>
      <c r="DZI5855" s="2"/>
      <c r="DZJ5855" s="2"/>
      <c r="DZK5855" s="2"/>
      <c r="DZL5855" s="2"/>
      <c r="DZM5855" s="2"/>
      <c r="DZN5855" s="2"/>
      <c r="DZO5855" s="2"/>
      <c r="DZP5855" s="2"/>
      <c r="DZQ5855" s="2"/>
      <c r="DZR5855" s="2"/>
      <c r="DZS5855" s="2"/>
      <c r="DZT5855" s="2"/>
      <c r="DZU5855" s="2"/>
      <c r="DZV5855" s="2"/>
      <c r="DZW5855" s="2"/>
      <c r="DZX5855" s="2"/>
      <c r="DZY5855" s="2"/>
      <c r="DZZ5855" s="2"/>
      <c r="EAA5855" s="2"/>
      <c r="EAB5855" s="2"/>
      <c r="EAC5855" s="2"/>
      <c r="EAD5855" s="2"/>
      <c r="EAE5855" s="2"/>
      <c r="EAF5855" s="2"/>
      <c r="EAG5855" s="2"/>
      <c r="EAH5855" s="2"/>
      <c r="EAI5855" s="2"/>
      <c r="EAJ5855" s="2"/>
      <c r="EAK5855" s="2"/>
      <c r="EAL5855" s="2"/>
      <c r="EAM5855" s="2"/>
      <c r="EAN5855" s="2"/>
      <c r="EAO5855" s="2"/>
      <c r="EAP5855" s="2"/>
      <c r="EAQ5855" s="2"/>
      <c r="EAR5855" s="2"/>
      <c r="EAS5855" s="2"/>
      <c r="EAT5855" s="2"/>
      <c r="EAU5855" s="2"/>
      <c r="EAV5855" s="2"/>
      <c r="EAW5855" s="2"/>
      <c r="EAX5855" s="2"/>
      <c r="EAY5855" s="2"/>
      <c r="EAZ5855" s="2"/>
      <c r="EBA5855" s="2"/>
      <c r="EBB5855" s="2"/>
      <c r="EBC5855" s="2"/>
      <c r="EBD5855" s="2"/>
      <c r="EBE5855" s="2"/>
      <c r="EBF5855" s="2"/>
      <c r="EBG5855" s="2"/>
      <c r="EBH5855" s="2"/>
      <c r="EBI5855" s="2"/>
      <c r="EBJ5855" s="2"/>
      <c r="EBK5855" s="2"/>
      <c r="EBL5855" s="2"/>
      <c r="EBM5855" s="2"/>
      <c r="EBN5855" s="2"/>
      <c r="EBO5855" s="2"/>
      <c r="EBP5855" s="2"/>
      <c r="EBQ5855" s="2"/>
      <c r="EBR5855" s="2"/>
      <c r="EBS5855" s="2"/>
      <c r="EBT5855" s="2"/>
      <c r="EBU5855" s="2"/>
      <c r="EBV5855" s="2"/>
      <c r="EBW5855" s="2"/>
      <c r="EBX5855" s="2"/>
      <c r="EBY5855" s="2"/>
      <c r="EBZ5855" s="2"/>
      <c r="ECA5855" s="2"/>
      <c r="ECB5855" s="2"/>
      <c r="ECC5855" s="2"/>
      <c r="ECD5855" s="2"/>
      <c r="ECE5855" s="2"/>
      <c r="ECF5855" s="2"/>
      <c r="ECG5855" s="2"/>
      <c r="ECH5855" s="2"/>
      <c r="ECI5855" s="2"/>
      <c r="ECJ5855" s="2"/>
      <c r="ECK5855" s="2"/>
      <c r="ECL5855" s="2"/>
      <c r="ECM5855" s="2"/>
      <c r="ECN5855" s="2"/>
      <c r="ECO5855" s="2"/>
      <c r="ECP5855" s="2"/>
      <c r="ECQ5855" s="2"/>
      <c r="ECR5855" s="2"/>
      <c r="ECS5855" s="2"/>
      <c r="ECT5855" s="2"/>
      <c r="ECU5855" s="2"/>
      <c r="ECV5855" s="2"/>
      <c r="ECW5855" s="2"/>
      <c r="ECX5855" s="2"/>
      <c r="ECY5855" s="2"/>
      <c r="ECZ5855" s="2"/>
      <c r="EDA5855" s="2"/>
      <c r="EDB5855" s="2"/>
      <c r="EDC5855" s="2"/>
      <c r="EDD5855" s="2"/>
      <c r="EDE5855" s="2"/>
      <c r="EDF5855" s="2"/>
      <c r="EDG5855" s="2"/>
      <c r="EDH5855" s="2"/>
      <c r="EDI5855" s="2"/>
      <c r="EDJ5855" s="2"/>
      <c r="EDK5855" s="2"/>
      <c r="EDL5855" s="2"/>
      <c r="EDM5855" s="2"/>
      <c r="EDN5855" s="2"/>
      <c r="EDO5855" s="2"/>
      <c r="EDP5855" s="2"/>
      <c r="EDQ5855" s="2"/>
      <c r="EDR5855" s="2"/>
      <c r="EDS5855" s="2"/>
      <c r="EDT5855" s="2"/>
      <c r="EDU5855" s="2"/>
      <c r="EDV5855" s="2"/>
      <c r="EDW5855" s="2"/>
      <c r="EDX5855" s="2"/>
      <c r="EDY5855" s="2"/>
      <c r="EDZ5855" s="2"/>
      <c r="EEA5855" s="2"/>
      <c r="EEB5855" s="2"/>
      <c r="EEC5855" s="2"/>
      <c r="EED5855" s="2"/>
      <c r="EEE5855" s="2"/>
      <c r="EEF5855" s="2"/>
      <c r="EEG5855" s="2"/>
      <c r="EEH5855" s="2"/>
      <c r="EEI5855" s="2"/>
      <c r="EEJ5855" s="2"/>
      <c r="EEK5855" s="2"/>
      <c r="EEL5855" s="2"/>
      <c r="EEM5855" s="2"/>
      <c r="EEN5855" s="2"/>
      <c r="EEO5855" s="2"/>
      <c r="EEP5855" s="2"/>
      <c r="EEQ5855" s="2"/>
      <c r="EER5855" s="2"/>
      <c r="EES5855" s="2"/>
      <c r="EET5855" s="2"/>
      <c r="EEU5855" s="2"/>
      <c r="EEV5855" s="2"/>
      <c r="EEW5855" s="2"/>
      <c r="EEX5855" s="2"/>
      <c r="EEY5855" s="2"/>
      <c r="EEZ5855" s="2"/>
      <c r="EFA5855" s="2"/>
      <c r="EFB5855" s="2"/>
      <c r="EFC5855" s="2"/>
      <c r="EFD5855" s="2"/>
      <c r="EFE5855" s="2"/>
      <c r="EFF5855" s="2"/>
      <c r="EFG5855" s="2"/>
      <c r="EFH5855" s="2"/>
      <c r="EFI5855" s="2"/>
      <c r="EFJ5855" s="2"/>
      <c r="EFK5855" s="2"/>
      <c r="EFL5855" s="2"/>
      <c r="EFM5855" s="2"/>
      <c r="EFN5855" s="2"/>
      <c r="EFO5855" s="2"/>
      <c r="EFP5855" s="2"/>
      <c r="EFQ5855" s="2"/>
      <c r="EFR5855" s="2"/>
      <c r="EFS5855" s="2"/>
      <c r="EFT5855" s="2"/>
      <c r="EFU5855" s="2"/>
      <c r="EFV5855" s="2"/>
      <c r="EFW5855" s="2"/>
      <c r="EFX5855" s="2"/>
      <c r="EFY5855" s="2"/>
      <c r="EFZ5855" s="2"/>
      <c r="EGA5855" s="2"/>
      <c r="EGB5855" s="2"/>
      <c r="EGC5855" s="2"/>
      <c r="EGD5855" s="2"/>
      <c r="EGE5855" s="2"/>
      <c r="EGF5855" s="2"/>
      <c r="EGG5855" s="2"/>
      <c r="EGH5855" s="2"/>
      <c r="EGI5855" s="2"/>
      <c r="EGJ5855" s="2"/>
      <c r="EGK5855" s="2"/>
      <c r="EGL5855" s="2"/>
      <c r="EGM5855" s="2"/>
      <c r="EGN5855" s="2"/>
      <c r="EGO5855" s="2"/>
      <c r="EGP5855" s="2"/>
      <c r="EGQ5855" s="2"/>
      <c r="EGR5855" s="2"/>
      <c r="EGS5855" s="2"/>
      <c r="EGT5855" s="2"/>
      <c r="EGU5855" s="2"/>
      <c r="EGV5855" s="2"/>
      <c r="EGW5855" s="2"/>
      <c r="EGX5855" s="2"/>
      <c r="EGY5855" s="2"/>
      <c r="EGZ5855" s="2"/>
      <c r="EHA5855" s="2"/>
      <c r="EHB5855" s="2"/>
      <c r="EHC5855" s="2"/>
      <c r="EHD5855" s="2"/>
      <c r="EHE5855" s="2"/>
      <c r="EHF5855" s="2"/>
      <c r="EHG5855" s="2"/>
      <c r="EHH5855" s="2"/>
      <c r="EHI5855" s="2"/>
      <c r="EHJ5855" s="2"/>
      <c r="EHK5855" s="2"/>
      <c r="EHL5855" s="2"/>
      <c r="EHM5855" s="2"/>
      <c r="EHN5855" s="2"/>
      <c r="EHO5855" s="2"/>
      <c r="EHP5855" s="2"/>
      <c r="EHQ5855" s="2"/>
      <c r="EHR5855" s="2"/>
      <c r="EHS5855" s="2"/>
      <c r="EHT5855" s="2"/>
      <c r="EHU5855" s="2"/>
      <c r="EHV5855" s="2"/>
      <c r="EHW5855" s="2"/>
      <c r="EHX5855" s="2"/>
      <c r="EHY5855" s="2"/>
      <c r="EHZ5855" s="2"/>
      <c r="EIA5855" s="2"/>
      <c r="EIB5855" s="2"/>
      <c r="EIC5855" s="2"/>
      <c r="EID5855" s="2"/>
      <c r="EIE5855" s="2"/>
      <c r="EIF5855" s="2"/>
      <c r="EIG5855" s="2"/>
      <c r="EIH5855" s="2"/>
      <c r="EII5855" s="2"/>
      <c r="EIJ5855" s="2"/>
      <c r="EIK5855" s="2"/>
      <c r="EIL5855" s="2"/>
      <c r="EIM5855" s="2"/>
      <c r="EIN5855" s="2"/>
      <c r="EIO5855" s="2"/>
      <c r="EIP5855" s="2"/>
      <c r="EIQ5855" s="2"/>
      <c r="EIR5855" s="2"/>
      <c r="EIS5855" s="2"/>
      <c r="EIT5855" s="2"/>
      <c r="EIU5855" s="2"/>
      <c r="EIV5855" s="2"/>
      <c r="EIW5855" s="2"/>
      <c r="EIX5855" s="2"/>
      <c r="EIY5855" s="2"/>
      <c r="EIZ5855" s="2"/>
      <c r="EJA5855" s="2"/>
      <c r="EJB5855" s="2"/>
      <c r="EJC5855" s="2"/>
      <c r="EJD5855" s="2"/>
      <c r="EJE5855" s="2"/>
      <c r="EJF5855" s="2"/>
      <c r="EJG5855" s="2"/>
      <c r="EJH5855" s="2"/>
      <c r="EJI5855" s="2"/>
      <c r="EJJ5855" s="2"/>
      <c r="EJK5855" s="2"/>
      <c r="EJL5855" s="2"/>
      <c r="EJM5855" s="2"/>
      <c r="EJN5855" s="2"/>
      <c r="EJO5855" s="2"/>
      <c r="EJP5855" s="2"/>
      <c r="EJQ5855" s="2"/>
      <c r="EJR5855" s="2"/>
      <c r="EJS5855" s="2"/>
      <c r="EJT5855" s="2"/>
      <c r="EJU5855" s="2"/>
      <c r="EJV5855" s="2"/>
      <c r="EJW5855" s="2"/>
      <c r="EJX5855" s="2"/>
      <c r="EJY5855" s="2"/>
      <c r="EJZ5855" s="2"/>
      <c r="EKA5855" s="2"/>
      <c r="EKB5855" s="2"/>
      <c r="EKC5855" s="2"/>
      <c r="EKD5855" s="2"/>
      <c r="EKE5855" s="2"/>
      <c r="EKF5855" s="2"/>
      <c r="EKG5855" s="2"/>
      <c r="EKH5855" s="2"/>
      <c r="EKI5855" s="2"/>
      <c r="EKJ5855" s="2"/>
      <c r="EKK5855" s="2"/>
      <c r="EKL5855" s="2"/>
      <c r="EKM5855" s="2"/>
      <c r="EKN5855" s="2"/>
      <c r="EKO5855" s="2"/>
      <c r="EKP5855" s="2"/>
      <c r="EKQ5855" s="2"/>
      <c r="EKR5855" s="2"/>
      <c r="EKS5855" s="2"/>
      <c r="EKT5855" s="2"/>
      <c r="EKU5855" s="2"/>
      <c r="EKV5855" s="2"/>
      <c r="EKW5855" s="2"/>
      <c r="EKX5855" s="2"/>
      <c r="EKY5855" s="2"/>
      <c r="EKZ5855" s="2"/>
      <c r="ELA5855" s="2"/>
      <c r="ELB5855" s="2"/>
      <c r="ELC5855" s="2"/>
      <c r="ELD5855" s="2"/>
      <c r="ELE5855" s="2"/>
      <c r="ELF5855" s="2"/>
      <c r="ELG5855" s="2"/>
      <c r="ELH5855" s="2"/>
      <c r="ELI5855" s="2"/>
      <c r="ELJ5855" s="2"/>
      <c r="ELK5855" s="2"/>
      <c r="ELL5855" s="2"/>
      <c r="ELM5855" s="2"/>
      <c r="ELN5855" s="2"/>
      <c r="ELO5855" s="2"/>
      <c r="ELP5855" s="2"/>
      <c r="ELQ5855" s="2"/>
      <c r="ELR5855" s="2"/>
      <c r="ELS5855" s="2"/>
      <c r="ELT5855" s="2"/>
      <c r="ELU5855" s="2"/>
      <c r="ELV5855" s="2"/>
      <c r="ELW5855" s="2"/>
      <c r="ELX5855" s="2"/>
      <c r="ELY5855" s="2"/>
      <c r="ELZ5855" s="2"/>
      <c r="EMA5855" s="2"/>
      <c r="EMB5855" s="2"/>
      <c r="EMC5855" s="2"/>
      <c r="EMD5855" s="2"/>
      <c r="EME5855" s="2"/>
      <c r="EMF5855" s="2"/>
      <c r="EMG5855" s="2"/>
      <c r="EMH5855" s="2"/>
      <c r="EMI5855" s="2"/>
      <c r="EMJ5855" s="2"/>
      <c r="EMK5855" s="2"/>
      <c r="EML5855" s="2"/>
      <c r="EMM5855" s="2"/>
      <c r="EMN5855" s="2"/>
      <c r="EMO5855" s="2"/>
      <c r="EMP5855" s="2"/>
      <c r="EMQ5855" s="2"/>
      <c r="EMR5855" s="2"/>
      <c r="EMS5855" s="2"/>
      <c r="EMT5855" s="2"/>
      <c r="EMU5855" s="2"/>
      <c r="EMV5855" s="2"/>
      <c r="EMW5855" s="2"/>
      <c r="EMX5855" s="2"/>
      <c r="EMY5855" s="2"/>
      <c r="EMZ5855" s="2"/>
      <c r="ENA5855" s="2"/>
      <c r="ENB5855" s="2"/>
      <c r="ENC5855" s="2"/>
      <c r="END5855" s="2"/>
      <c r="ENE5855" s="2"/>
      <c r="ENF5855" s="2"/>
      <c r="ENG5855" s="2"/>
      <c r="ENH5855" s="2"/>
      <c r="ENI5855" s="2"/>
      <c r="ENJ5855" s="2"/>
      <c r="ENK5855" s="2"/>
      <c r="ENL5855" s="2"/>
      <c r="ENM5855" s="2"/>
      <c r="ENN5855" s="2"/>
      <c r="ENO5855" s="2"/>
      <c r="ENP5855" s="2"/>
      <c r="ENQ5855" s="2"/>
      <c r="ENR5855" s="2"/>
      <c r="ENS5855" s="2"/>
      <c r="ENT5855" s="2"/>
      <c r="ENU5855" s="2"/>
      <c r="ENV5855" s="2"/>
      <c r="ENW5855" s="2"/>
      <c r="ENX5855" s="2"/>
      <c r="ENY5855" s="2"/>
      <c r="ENZ5855" s="2"/>
      <c r="EOA5855" s="2"/>
      <c r="EOB5855" s="2"/>
      <c r="EOC5855" s="2"/>
      <c r="EOD5855" s="2"/>
      <c r="EOE5855" s="2"/>
      <c r="EOF5855" s="2"/>
      <c r="EOG5855" s="2"/>
      <c r="EOH5855" s="2"/>
      <c r="EOI5855" s="2"/>
      <c r="EOJ5855" s="2"/>
      <c r="EOK5855" s="2"/>
      <c r="EOL5855" s="2"/>
      <c r="EOM5855" s="2"/>
      <c r="EON5855" s="2"/>
      <c r="EOO5855" s="2"/>
      <c r="EOP5855" s="2"/>
      <c r="EOQ5855" s="2"/>
      <c r="EOR5855" s="2"/>
      <c r="EOS5855" s="2"/>
      <c r="EOT5855" s="2"/>
      <c r="EOU5855" s="2"/>
      <c r="EOV5855" s="2"/>
      <c r="EOW5855" s="2"/>
      <c r="EOX5855" s="2"/>
      <c r="EOY5855" s="2"/>
      <c r="EOZ5855" s="2"/>
      <c r="EPA5855" s="2"/>
      <c r="EPB5855" s="2"/>
      <c r="EPC5855" s="2"/>
      <c r="EPD5855" s="2"/>
      <c r="EPE5855" s="2"/>
      <c r="EPF5855" s="2"/>
      <c r="EPG5855" s="2"/>
      <c r="EPH5855" s="2"/>
      <c r="EPI5855" s="2"/>
      <c r="EPJ5855" s="2"/>
      <c r="EPK5855" s="2"/>
      <c r="EPL5855" s="2"/>
      <c r="EPM5855" s="2"/>
      <c r="EPN5855" s="2"/>
      <c r="EPO5855" s="2"/>
      <c r="EPP5855" s="2"/>
      <c r="EPQ5855" s="2"/>
      <c r="EPR5855" s="2"/>
      <c r="EPS5855" s="2"/>
      <c r="EPT5855" s="2"/>
      <c r="EPU5855" s="2"/>
      <c r="EPV5855" s="2"/>
      <c r="EPW5855" s="2"/>
      <c r="EPX5855" s="2"/>
      <c r="EPY5855" s="2"/>
      <c r="EPZ5855" s="2"/>
      <c r="EQA5855" s="2"/>
      <c r="EQB5855" s="2"/>
      <c r="EQC5855" s="2"/>
      <c r="EQD5855" s="2"/>
      <c r="EQE5855" s="2"/>
      <c r="EQF5855" s="2"/>
      <c r="EQG5855" s="2"/>
      <c r="EQH5855" s="2"/>
      <c r="EQI5855" s="2"/>
      <c r="EQJ5855" s="2"/>
      <c r="EQK5855" s="2"/>
      <c r="EQL5855" s="2"/>
      <c r="EQM5855" s="2"/>
      <c r="EQN5855" s="2"/>
      <c r="EQO5855" s="2"/>
      <c r="EQP5855" s="2"/>
      <c r="EQQ5855" s="2"/>
      <c r="EQR5855" s="2"/>
      <c r="EQS5855" s="2"/>
      <c r="EQT5855" s="2"/>
      <c r="EQU5855" s="2"/>
      <c r="EQV5855" s="2"/>
      <c r="EQW5855" s="2"/>
      <c r="EQX5855" s="2"/>
      <c r="EQY5855" s="2"/>
      <c r="EQZ5855" s="2"/>
      <c r="ERA5855" s="2"/>
      <c r="ERB5855" s="2"/>
      <c r="ERC5855" s="2"/>
      <c r="ERD5855" s="2"/>
      <c r="ERE5855" s="2"/>
      <c r="ERF5855" s="2"/>
      <c r="ERG5855" s="2"/>
      <c r="ERH5855" s="2"/>
      <c r="ERI5855" s="2"/>
      <c r="ERJ5855" s="2"/>
      <c r="ERK5855" s="2"/>
      <c r="ERL5855" s="2"/>
      <c r="ERM5855" s="2"/>
      <c r="ERN5855" s="2"/>
      <c r="ERO5855" s="2"/>
      <c r="ERP5855" s="2"/>
      <c r="ERQ5855" s="2"/>
      <c r="ERR5855" s="2"/>
      <c r="ERS5855" s="2"/>
      <c r="ERT5855" s="2"/>
      <c r="ERU5855" s="2"/>
      <c r="ERV5855" s="2"/>
      <c r="ERW5855" s="2"/>
      <c r="ERX5855" s="2"/>
      <c r="ERY5855" s="2"/>
      <c r="ERZ5855" s="2"/>
      <c r="ESA5855" s="2"/>
      <c r="ESB5855" s="2"/>
      <c r="ESC5855" s="2"/>
      <c r="ESD5855" s="2"/>
      <c r="ESE5855" s="2"/>
      <c r="ESF5855" s="2"/>
      <c r="ESG5855" s="2"/>
      <c r="ESH5855" s="2"/>
      <c r="ESI5855" s="2"/>
      <c r="ESJ5855" s="2"/>
      <c r="ESK5855" s="2"/>
      <c r="ESL5855" s="2"/>
      <c r="ESM5855" s="2"/>
      <c r="ESN5855" s="2"/>
      <c r="ESO5855" s="2"/>
      <c r="ESP5855" s="2"/>
      <c r="ESQ5855" s="2"/>
      <c r="ESR5855" s="2"/>
      <c r="ESS5855" s="2"/>
      <c r="EST5855" s="2"/>
      <c r="ESU5855" s="2"/>
      <c r="ESV5855" s="2"/>
      <c r="ESW5855" s="2"/>
      <c r="ESX5855" s="2"/>
      <c r="ESY5855" s="2"/>
      <c r="ESZ5855" s="2"/>
      <c r="ETA5855" s="2"/>
      <c r="ETB5855" s="2"/>
      <c r="ETC5855" s="2"/>
      <c r="ETD5855" s="2"/>
      <c r="ETE5855" s="2"/>
      <c r="ETF5855" s="2"/>
      <c r="ETG5855" s="2"/>
      <c r="ETH5855" s="2"/>
      <c r="ETI5855" s="2"/>
      <c r="ETJ5855" s="2"/>
      <c r="ETK5855" s="2"/>
      <c r="ETL5855" s="2"/>
      <c r="ETM5855" s="2"/>
      <c r="ETN5855" s="2"/>
      <c r="ETO5855" s="2"/>
      <c r="ETP5855" s="2"/>
      <c r="ETQ5855" s="2"/>
      <c r="ETR5855" s="2"/>
      <c r="ETS5855" s="2"/>
      <c r="ETT5855" s="2"/>
      <c r="ETU5855" s="2"/>
      <c r="ETV5855" s="2"/>
      <c r="ETW5855" s="2"/>
      <c r="ETX5855" s="2"/>
      <c r="ETY5855" s="2"/>
      <c r="ETZ5855" s="2"/>
      <c r="EUA5855" s="2"/>
      <c r="EUB5855" s="2"/>
      <c r="EUC5855" s="2"/>
      <c r="EUD5855" s="2"/>
      <c r="EUE5855" s="2"/>
      <c r="EUF5855" s="2"/>
      <c r="EUG5855" s="2"/>
      <c r="EUH5855" s="2"/>
      <c r="EUI5855" s="2"/>
      <c r="EUJ5855" s="2"/>
      <c r="EUK5855" s="2"/>
      <c r="EUL5855" s="2"/>
      <c r="EUM5855" s="2"/>
      <c r="EUN5855" s="2"/>
      <c r="EUO5855" s="2"/>
      <c r="EUP5855" s="2"/>
      <c r="EUQ5855" s="2"/>
      <c r="EUR5855" s="2"/>
      <c r="EUS5855" s="2"/>
      <c r="EUT5855" s="2"/>
      <c r="EUU5855" s="2"/>
      <c r="EUV5855" s="2"/>
      <c r="EUW5855" s="2"/>
      <c r="EUX5855" s="2"/>
      <c r="EUY5855" s="2"/>
      <c r="EUZ5855" s="2"/>
      <c r="EVA5855" s="2"/>
      <c r="EVB5855" s="2"/>
      <c r="EVC5855" s="2"/>
      <c r="EVD5855" s="2"/>
      <c r="EVE5855" s="2"/>
      <c r="EVF5855" s="2"/>
      <c r="EVG5855" s="2"/>
      <c r="EVH5855" s="2"/>
      <c r="EVI5855" s="2"/>
      <c r="EVJ5855" s="2"/>
      <c r="EVK5855" s="2"/>
      <c r="EVL5855" s="2"/>
      <c r="EVM5855" s="2"/>
      <c r="EVN5855" s="2"/>
      <c r="EVO5855" s="2"/>
      <c r="EVP5855" s="2"/>
      <c r="EVQ5855" s="2"/>
      <c r="EVR5855" s="2"/>
      <c r="EVS5855" s="2"/>
      <c r="EVT5855" s="2"/>
      <c r="EVU5855" s="2"/>
      <c r="EVV5855" s="2"/>
      <c r="EVW5855" s="2"/>
      <c r="EVX5855" s="2"/>
      <c r="EVY5855" s="2"/>
      <c r="EVZ5855" s="2"/>
      <c r="EWA5855" s="2"/>
      <c r="EWB5855" s="2"/>
      <c r="EWC5855" s="2"/>
      <c r="EWD5855" s="2"/>
      <c r="EWE5855" s="2"/>
      <c r="EWF5855" s="2"/>
      <c r="EWG5855" s="2"/>
      <c r="EWH5855" s="2"/>
      <c r="EWI5855" s="2"/>
      <c r="EWJ5855" s="2"/>
      <c r="EWK5855" s="2"/>
      <c r="EWL5855" s="2"/>
      <c r="EWM5855" s="2"/>
      <c r="EWN5855" s="2"/>
      <c r="EWO5855" s="2"/>
      <c r="EWP5855" s="2"/>
      <c r="EWQ5855" s="2"/>
      <c r="EWR5855" s="2"/>
      <c r="EWS5855" s="2"/>
      <c r="EWT5855" s="2"/>
      <c r="EWU5855" s="2"/>
      <c r="EWV5855" s="2"/>
      <c r="EWW5855" s="2"/>
      <c r="EWX5855" s="2"/>
      <c r="EWY5855" s="2"/>
      <c r="EWZ5855" s="2"/>
      <c r="EXA5855" s="2"/>
      <c r="EXB5855" s="2"/>
      <c r="EXC5855" s="2"/>
      <c r="EXD5855" s="2"/>
      <c r="EXE5855" s="2"/>
      <c r="EXF5855" s="2"/>
      <c r="EXG5855" s="2"/>
      <c r="EXH5855" s="2"/>
      <c r="EXI5855" s="2"/>
      <c r="EXJ5855" s="2"/>
      <c r="EXK5855" s="2"/>
      <c r="EXL5855" s="2"/>
      <c r="EXM5855" s="2"/>
      <c r="EXN5855" s="2"/>
      <c r="EXO5855" s="2"/>
      <c r="EXP5855" s="2"/>
      <c r="EXQ5855" s="2"/>
      <c r="EXR5855" s="2"/>
      <c r="EXS5855" s="2"/>
      <c r="EXT5855" s="2"/>
      <c r="EXU5855" s="2"/>
      <c r="EXV5855" s="2"/>
      <c r="EXW5855" s="2"/>
      <c r="EXX5855" s="2"/>
      <c r="EXY5855" s="2"/>
      <c r="EXZ5855" s="2"/>
      <c r="EYA5855" s="2"/>
      <c r="EYB5855" s="2"/>
      <c r="EYC5855" s="2"/>
      <c r="EYD5855" s="2"/>
      <c r="EYE5855" s="2"/>
      <c r="EYF5855" s="2"/>
      <c r="EYG5855" s="2"/>
      <c r="EYH5855" s="2"/>
      <c r="EYI5855" s="2"/>
      <c r="EYJ5855" s="2"/>
      <c r="EYK5855" s="2"/>
      <c r="EYL5855" s="2"/>
      <c r="EYM5855" s="2"/>
      <c r="EYN5855" s="2"/>
      <c r="EYO5855" s="2"/>
      <c r="EYP5855" s="2"/>
      <c r="EYQ5855" s="2"/>
      <c r="EYR5855" s="2"/>
      <c r="EYS5855" s="2"/>
      <c r="EYT5855" s="2"/>
      <c r="EYU5855" s="2"/>
      <c r="EYV5855" s="2"/>
      <c r="EYW5855" s="2"/>
      <c r="EYX5855" s="2"/>
      <c r="EYY5855" s="2"/>
      <c r="EYZ5855" s="2"/>
      <c r="EZA5855" s="2"/>
      <c r="EZB5855" s="2"/>
      <c r="EZC5855" s="2"/>
      <c r="EZD5855" s="2"/>
      <c r="EZE5855" s="2"/>
      <c r="EZF5855" s="2"/>
      <c r="EZG5855" s="2"/>
      <c r="EZH5855" s="2"/>
      <c r="EZI5855" s="2"/>
      <c r="EZJ5855" s="2"/>
      <c r="EZK5855" s="2"/>
      <c r="EZL5855" s="2"/>
      <c r="EZM5855" s="2"/>
      <c r="EZN5855" s="2"/>
      <c r="EZO5855" s="2"/>
      <c r="EZP5855" s="2"/>
      <c r="EZQ5855" s="2"/>
      <c r="EZR5855" s="2"/>
      <c r="EZS5855" s="2"/>
      <c r="EZT5855" s="2"/>
      <c r="EZU5855" s="2"/>
      <c r="EZV5855" s="2"/>
      <c r="EZW5855" s="2"/>
      <c r="EZX5855" s="2"/>
      <c r="EZY5855" s="2"/>
      <c r="EZZ5855" s="2"/>
      <c r="FAA5855" s="2"/>
      <c r="FAB5855" s="2"/>
      <c r="FAC5855" s="2"/>
      <c r="FAD5855" s="2"/>
      <c r="FAE5855" s="2"/>
      <c r="FAF5855" s="2"/>
      <c r="FAG5855" s="2"/>
      <c r="FAH5855" s="2"/>
      <c r="FAI5855" s="2"/>
      <c r="FAJ5855" s="2"/>
      <c r="FAK5855" s="2"/>
      <c r="FAL5855" s="2"/>
      <c r="FAM5855" s="2"/>
      <c r="FAN5855" s="2"/>
      <c r="FAO5855" s="2"/>
      <c r="FAP5855" s="2"/>
      <c r="FAQ5855" s="2"/>
      <c r="FAR5855" s="2"/>
      <c r="FAS5855" s="2"/>
      <c r="FAT5855" s="2"/>
      <c r="FAU5855" s="2"/>
      <c r="FAV5855" s="2"/>
      <c r="FAW5855" s="2"/>
      <c r="FAX5855" s="2"/>
      <c r="FAY5855" s="2"/>
      <c r="FAZ5855" s="2"/>
      <c r="FBA5855" s="2"/>
      <c r="FBB5855" s="2"/>
      <c r="FBC5855" s="2"/>
      <c r="FBD5855" s="2"/>
      <c r="FBE5855" s="2"/>
      <c r="FBF5855" s="2"/>
      <c r="FBG5855" s="2"/>
      <c r="FBH5855" s="2"/>
      <c r="FBI5855" s="2"/>
      <c r="FBJ5855" s="2"/>
      <c r="FBK5855" s="2"/>
      <c r="FBL5855" s="2"/>
      <c r="FBM5855" s="2"/>
      <c r="FBN5855" s="2"/>
      <c r="FBO5855" s="2"/>
      <c r="FBP5855" s="2"/>
      <c r="FBQ5855" s="2"/>
      <c r="FBR5855" s="2"/>
      <c r="FBS5855" s="2"/>
      <c r="FBT5855" s="2"/>
      <c r="FBU5855" s="2"/>
      <c r="FBV5855" s="2"/>
      <c r="FBW5855" s="2"/>
      <c r="FBX5855" s="2"/>
      <c r="FBY5855" s="2"/>
      <c r="FBZ5855" s="2"/>
      <c r="FCA5855" s="2"/>
      <c r="FCB5855" s="2"/>
      <c r="FCC5855" s="2"/>
      <c r="FCD5855" s="2"/>
      <c r="FCE5855" s="2"/>
      <c r="FCF5855" s="2"/>
      <c r="FCG5855" s="2"/>
      <c r="FCH5855" s="2"/>
      <c r="FCI5855" s="2"/>
      <c r="FCJ5855" s="2"/>
      <c r="FCK5855" s="2"/>
      <c r="FCL5855" s="2"/>
      <c r="FCM5855" s="2"/>
      <c r="FCN5855" s="2"/>
      <c r="FCO5855" s="2"/>
      <c r="FCP5855" s="2"/>
      <c r="FCQ5855" s="2"/>
      <c r="FCR5855" s="2"/>
      <c r="FCS5855" s="2"/>
      <c r="FCT5855" s="2"/>
      <c r="FCU5855" s="2"/>
      <c r="FCV5855" s="2"/>
      <c r="FCW5855" s="2"/>
      <c r="FCX5855" s="2"/>
      <c r="FCY5855" s="2"/>
      <c r="FCZ5855" s="2"/>
      <c r="FDA5855" s="2"/>
      <c r="FDB5855" s="2"/>
      <c r="FDC5855" s="2"/>
      <c r="FDD5855" s="2"/>
      <c r="FDE5855" s="2"/>
      <c r="FDF5855" s="2"/>
      <c r="FDG5855" s="2"/>
      <c r="FDH5855" s="2"/>
      <c r="FDI5855" s="2"/>
      <c r="FDJ5855" s="2"/>
      <c r="FDK5855" s="2"/>
      <c r="FDL5855" s="2"/>
      <c r="FDM5855" s="2"/>
      <c r="FDN5855" s="2"/>
      <c r="FDO5855" s="2"/>
      <c r="FDP5855" s="2"/>
      <c r="FDQ5855" s="2"/>
      <c r="FDR5855" s="2"/>
      <c r="FDS5855" s="2"/>
      <c r="FDT5855" s="2"/>
      <c r="FDU5855" s="2"/>
      <c r="FDV5855" s="2"/>
      <c r="FDW5855" s="2"/>
      <c r="FDX5855" s="2"/>
      <c r="FDY5855" s="2"/>
      <c r="FDZ5855" s="2"/>
      <c r="FEA5855" s="2"/>
      <c r="FEB5855" s="2"/>
      <c r="FEC5855" s="2"/>
      <c r="FED5855" s="2"/>
      <c r="FEE5855" s="2"/>
      <c r="FEF5855" s="2"/>
      <c r="FEG5855" s="2"/>
      <c r="FEH5855" s="2"/>
      <c r="FEI5855" s="2"/>
      <c r="FEJ5855" s="2"/>
      <c r="FEK5855" s="2"/>
      <c r="FEL5855" s="2"/>
      <c r="FEM5855" s="2"/>
      <c r="FEN5855" s="2"/>
      <c r="FEO5855" s="2"/>
      <c r="FEP5855" s="2"/>
      <c r="FEQ5855" s="2"/>
      <c r="FER5855" s="2"/>
      <c r="FES5855" s="2"/>
      <c r="FET5855" s="2"/>
      <c r="FEU5855" s="2"/>
      <c r="FEV5855" s="2"/>
      <c r="FEW5855" s="2"/>
      <c r="FEX5855" s="2"/>
      <c r="FEY5855" s="2"/>
      <c r="FEZ5855" s="2"/>
      <c r="FFA5855" s="2"/>
      <c r="FFB5855" s="2"/>
      <c r="FFC5855" s="2"/>
      <c r="FFD5855" s="2"/>
      <c r="FFE5855" s="2"/>
      <c r="FFF5855" s="2"/>
      <c r="FFG5855" s="2"/>
      <c r="FFH5855" s="2"/>
      <c r="FFI5855" s="2"/>
      <c r="FFJ5855" s="2"/>
      <c r="FFK5855" s="2"/>
      <c r="FFL5855" s="2"/>
      <c r="FFM5855" s="2"/>
      <c r="FFN5855" s="2"/>
      <c r="FFO5855" s="2"/>
      <c r="FFP5855" s="2"/>
      <c r="FFQ5855" s="2"/>
      <c r="FFR5855" s="2"/>
      <c r="FFS5855" s="2"/>
      <c r="FFT5855" s="2"/>
      <c r="FFU5855" s="2"/>
      <c r="FFV5855" s="2"/>
      <c r="FFW5855" s="2"/>
      <c r="FFX5855" s="2"/>
      <c r="FFY5855" s="2"/>
      <c r="FFZ5855" s="2"/>
      <c r="FGA5855" s="2"/>
      <c r="FGB5855" s="2"/>
      <c r="FGC5855" s="2"/>
      <c r="FGD5855" s="2"/>
      <c r="FGE5855" s="2"/>
      <c r="FGF5855" s="2"/>
      <c r="FGG5855" s="2"/>
      <c r="FGH5855" s="2"/>
      <c r="FGI5855" s="2"/>
      <c r="FGJ5855" s="2"/>
      <c r="FGK5855" s="2"/>
      <c r="FGL5855" s="2"/>
      <c r="FGM5855" s="2"/>
      <c r="FGN5855" s="2"/>
      <c r="FGO5855" s="2"/>
      <c r="FGP5855" s="2"/>
      <c r="FGQ5855" s="2"/>
      <c r="FGR5855" s="2"/>
      <c r="FGS5855" s="2"/>
      <c r="FGT5855" s="2"/>
      <c r="FGU5855" s="2"/>
      <c r="FGV5855" s="2"/>
      <c r="FGW5855" s="2"/>
      <c r="FGX5855" s="2"/>
      <c r="FGY5855" s="2"/>
      <c r="FGZ5855" s="2"/>
      <c r="FHA5855" s="2"/>
      <c r="FHB5855" s="2"/>
      <c r="FHC5855" s="2"/>
      <c r="FHD5855" s="2"/>
      <c r="FHE5855" s="2"/>
      <c r="FHF5855" s="2"/>
      <c r="FHG5855" s="2"/>
      <c r="FHH5855" s="2"/>
      <c r="FHI5855" s="2"/>
      <c r="FHJ5855" s="2"/>
      <c r="FHK5855" s="2"/>
      <c r="FHL5855" s="2"/>
      <c r="FHM5855" s="2"/>
      <c r="FHN5855" s="2"/>
      <c r="FHO5855" s="2"/>
      <c r="FHP5855" s="2"/>
      <c r="FHQ5855" s="2"/>
      <c r="FHR5855" s="2"/>
      <c r="FHS5855" s="2"/>
      <c r="FHT5855" s="2"/>
      <c r="FHU5855" s="2"/>
      <c r="FHV5855" s="2"/>
      <c r="FHW5855" s="2"/>
      <c r="FHX5855" s="2"/>
      <c r="FHY5855" s="2"/>
      <c r="FHZ5855" s="2"/>
      <c r="FIA5855" s="2"/>
      <c r="FIB5855" s="2"/>
      <c r="FIC5855" s="2"/>
      <c r="FID5855" s="2"/>
      <c r="FIE5855" s="2"/>
      <c r="FIF5855" s="2"/>
      <c r="FIG5855" s="2"/>
      <c r="FIH5855" s="2"/>
      <c r="FII5855" s="2"/>
      <c r="FIJ5855" s="2"/>
      <c r="FIK5855" s="2"/>
      <c r="FIL5855" s="2"/>
      <c r="FIM5855" s="2"/>
      <c r="FIN5855" s="2"/>
      <c r="FIO5855" s="2"/>
      <c r="FIP5855" s="2"/>
      <c r="FIQ5855" s="2"/>
      <c r="FIR5855" s="2"/>
      <c r="FIS5855" s="2"/>
      <c r="FIT5855" s="2"/>
      <c r="FIU5855" s="2"/>
      <c r="FIV5855" s="2"/>
      <c r="FIW5855" s="2"/>
      <c r="FIX5855" s="2"/>
      <c r="FIY5855" s="2"/>
      <c r="FIZ5855" s="2"/>
      <c r="FJA5855" s="2"/>
      <c r="FJB5855" s="2"/>
      <c r="FJC5855" s="2"/>
      <c r="FJD5855" s="2"/>
      <c r="FJE5855" s="2"/>
      <c r="FJF5855" s="2"/>
      <c r="FJG5855" s="2"/>
      <c r="FJH5855" s="2"/>
      <c r="FJI5855" s="2"/>
      <c r="FJJ5855" s="2"/>
      <c r="FJK5855" s="2"/>
      <c r="FJL5855" s="2"/>
      <c r="FJM5855" s="2"/>
      <c r="FJN5855" s="2"/>
      <c r="FJO5855" s="2"/>
      <c r="FJP5855" s="2"/>
      <c r="FJQ5855" s="2"/>
      <c r="FJR5855" s="2"/>
      <c r="FJS5855" s="2"/>
      <c r="FJT5855" s="2"/>
      <c r="FJU5855" s="2"/>
      <c r="FJV5855" s="2"/>
      <c r="FJW5855" s="2"/>
      <c r="FJX5855" s="2"/>
      <c r="FJY5855" s="2"/>
      <c r="FJZ5855" s="2"/>
      <c r="FKA5855" s="2"/>
      <c r="FKB5855" s="2"/>
      <c r="FKC5855" s="2"/>
      <c r="FKD5855" s="2"/>
      <c r="FKE5855" s="2"/>
      <c r="FKF5855" s="2"/>
      <c r="FKG5855" s="2"/>
      <c r="FKH5855" s="2"/>
      <c r="FKI5855" s="2"/>
      <c r="FKJ5855" s="2"/>
      <c r="FKK5855" s="2"/>
      <c r="FKL5855" s="2"/>
      <c r="FKM5855" s="2"/>
      <c r="FKN5855" s="2"/>
      <c r="FKO5855" s="2"/>
      <c r="FKP5855" s="2"/>
      <c r="FKQ5855" s="2"/>
      <c r="FKR5855" s="2"/>
      <c r="FKS5855" s="2"/>
      <c r="FKT5855" s="2"/>
      <c r="FKU5855" s="2"/>
      <c r="FKV5855" s="2"/>
      <c r="FKW5855" s="2"/>
      <c r="FKX5855" s="2"/>
      <c r="FKY5855" s="2"/>
      <c r="FKZ5855" s="2"/>
      <c r="FLA5855" s="2"/>
      <c r="FLB5855" s="2"/>
      <c r="FLC5855" s="2"/>
      <c r="FLD5855" s="2"/>
      <c r="FLE5855" s="2"/>
      <c r="FLF5855" s="2"/>
      <c r="FLG5855" s="2"/>
      <c r="FLH5855" s="2"/>
      <c r="FLI5855" s="2"/>
      <c r="FLJ5855" s="2"/>
      <c r="FLK5855" s="2"/>
      <c r="FLL5855" s="2"/>
      <c r="FLM5855" s="2"/>
      <c r="FLN5855" s="2"/>
      <c r="FLO5855" s="2"/>
      <c r="FLP5855" s="2"/>
      <c r="FLQ5855" s="2"/>
      <c r="FLR5855" s="2"/>
      <c r="FLS5855" s="2"/>
      <c r="FLT5855" s="2"/>
      <c r="FLU5855" s="2"/>
      <c r="FLV5855" s="2"/>
      <c r="FLW5855" s="2"/>
      <c r="FLX5855" s="2"/>
      <c r="FLY5855" s="2"/>
      <c r="FLZ5855" s="2"/>
      <c r="FMA5855" s="2"/>
      <c r="FMB5855" s="2"/>
      <c r="FMC5855" s="2"/>
      <c r="FMD5855" s="2"/>
      <c r="FME5855" s="2"/>
      <c r="FMF5855" s="2"/>
      <c r="FMG5855" s="2"/>
      <c r="FMH5855" s="2"/>
      <c r="FMI5855" s="2"/>
      <c r="FMJ5855" s="2"/>
      <c r="FMK5855" s="2"/>
      <c r="FML5855" s="2"/>
      <c r="FMM5855" s="2"/>
      <c r="FMN5855" s="2"/>
      <c r="FMO5855" s="2"/>
      <c r="FMP5855" s="2"/>
      <c r="FMQ5855" s="2"/>
      <c r="FMR5855" s="2"/>
      <c r="FMS5855" s="2"/>
      <c r="FMT5855" s="2"/>
      <c r="FMU5855" s="2"/>
      <c r="FMV5855" s="2"/>
      <c r="FMW5855" s="2"/>
      <c r="FMX5855" s="2"/>
      <c r="FMY5855" s="2"/>
      <c r="FMZ5855" s="2"/>
      <c r="FNA5855" s="2"/>
      <c r="FNB5855" s="2"/>
      <c r="FNC5855" s="2"/>
      <c r="FND5855" s="2"/>
      <c r="FNE5855" s="2"/>
      <c r="FNF5855" s="2"/>
      <c r="FNG5855" s="2"/>
      <c r="FNH5855" s="2"/>
      <c r="FNI5855" s="2"/>
      <c r="FNJ5855" s="2"/>
      <c r="FNK5855" s="2"/>
      <c r="FNL5855" s="2"/>
      <c r="FNM5855" s="2"/>
      <c r="FNN5855" s="2"/>
      <c r="FNO5855" s="2"/>
      <c r="FNP5855" s="2"/>
      <c r="FNQ5855" s="2"/>
      <c r="FNR5855" s="2"/>
      <c r="FNS5855" s="2"/>
      <c r="FNT5855" s="2"/>
      <c r="FNU5855" s="2"/>
      <c r="FNV5855" s="2"/>
      <c r="FNW5855" s="2"/>
      <c r="FNX5855" s="2"/>
      <c r="FNY5855" s="2"/>
      <c r="FNZ5855" s="2"/>
      <c r="FOA5855" s="2"/>
      <c r="FOB5855" s="2"/>
      <c r="FOC5855" s="2"/>
      <c r="FOD5855" s="2"/>
      <c r="FOE5855" s="2"/>
      <c r="FOF5855" s="2"/>
      <c r="FOG5855" s="2"/>
      <c r="FOH5855" s="2"/>
      <c r="FOI5855" s="2"/>
      <c r="FOJ5855" s="2"/>
      <c r="FOK5855" s="2"/>
      <c r="FOL5855" s="2"/>
      <c r="FOM5855" s="2"/>
      <c r="FON5855" s="2"/>
      <c r="FOO5855" s="2"/>
      <c r="FOP5855" s="2"/>
      <c r="FOQ5855" s="2"/>
      <c r="FOR5855" s="2"/>
      <c r="FOS5855" s="2"/>
      <c r="FOT5855" s="2"/>
      <c r="FOU5855" s="2"/>
      <c r="FOV5855" s="2"/>
      <c r="FOW5855" s="2"/>
      <c r="FOX5855" s="2"/>
      <c r="FOY5855" s="2"/>
      <c r="FOZ5855" s="2"/>
      <c r="FPA5855" s="2"/>
      <c r="FPB5855" s="2"/>
      <c r="FPC5855" s="2"/>
      <c r="FPD5855" s="2"/>
      <c r="FPE5855" s="2"/>
      <c r="FPF5855" s="2"/>
      <c r="FPG5855" s="2"/>
      <c r="FPH5855" s="2"/>
      <c r="FPI5855" s="2"/>
      <c r="FPJ5855" s="2"/>
      <c r="FPK5855" s="2"/>
      <c r="FPL5855" s="2"/>
      <c r="FPM5855" s="2"/>
      <c r="FPN5855" s="2"/>
      <c r="FPO5855" s="2"/>
      <c r="FPP5855" s="2"/>
      <c r="FPQ5855" s="2"/>
      <c r="FPR5855" s="2"/>
      <c r="FPS5855" s="2"/>
      <c r="FPT5855" s="2"/>
      <c r="FPU5855" s="2"/>
      <c r="FPV5855" s="2"/>
      <c r="FPW5855" s="2"/>
      <c r="FPX5855" s="2"/>
      <c r="FPY5855" s="2"/>
      <c r="FPZ5855" s="2"/>
      <c r="FQA5855" s="2"/>
      <c r="FQB5855" s="2"/>
      <c r="FQC5855" s="2"/>
      <c r="FQD5855" s="2"/>
      <c r="FQE5855" s="2"/>
      <c r="FQF5855" s="2"/>
      <c r="FQG5855" s="2"/>
      <c r="FQH5855" s="2"/>
      <c r="FQI5855" s="2"/>
      <c r="FQJ5855" s="2"/>
      <c r="FQK5855" s="2"/>
      <c r="FQL5855" s="2"/>
      <c r="FQM5855" s="2"/>
      <c r="FQN5855" s="2"/>
      <c r="FQO5855" s="2"/>
      <c r="FQP5855" s="2"/>
      <c r="FQQ5855" s="2"/>
      <c r="FQR5855" s="2"/>
      <c r="FQS5855" s="2"/>
      <c r="FQT5855" s="2"/>
      <c r="FQU5855" s="2"/>
      <c r="FQV5855" s="2"/>
      <c r="FQW5855" s="2"/>
      <c r="FQX5855" s="2"/>
      <c r="FQY5855" s="2"/>
      <c r="FQZ5855" s="2"/>
      <c r="FRA5855" s="2"/>
      <c r="FRB5855" s="2"/>
      <c r="FRC5855" s="2"/>
      <c r="FRD5855" s="2"/>
      <c r="FRE5855" s="2"/>
      <c r="FRF5855" s="2"/>
      <c r="FRG5855" s="2"/>
      <c r="FRH5855" s="2"/>
      <c r="FRI5855" s="2"/>
      <c r="FRJ5855" s="2"/>
      <c r="FRK5855" s="2"/>
      <c r="FRL5855" s="2"/>
      <c r="FRM5855" s="2"/>
      <c r="FRN5855" s="2"/>
      <c r="FRO5855" s="2"/>
      <c r="FRP5855" s="2"/>
      <c r="FRQ5855" s="2"/>
      <c r="FRR5855" s="2"/>
      <c r="FRS5855" s="2"/>
      <c r="FRT5855" s="2"/>
      <c r="FRU5855" s="2"/>
      <c r="FRV5855" s="2"/>
      <c r="FRW5855" s="2"/>
      <c r="FRX5855" s="2"/>
      <c r="FRY5855" s="2"/>
      <c r="FRZ5855" s="2"/>
      <c r="FSA5855" s="2"/>
      <c r="FSB5855" s="2"/>
      <c r="FSC5855" s="2"/>
      <c r="FSD5855" s="2"/>
      <c r="FSE5855" s="2"/>
      <c r="FSF5855" s="2"/>
      <c r="FSG5855" s="2"/>
      <c r="FSH5855" s="2"/>
      <c r="FSI5855" s="2"/>
      <c r="FSJ5855" s="2"/>
      <c r="FSK5855" s="2"/>
      <c r="FSL5855" s="2"/>
      <c r="FSM5855" s="2"/>
      <c r="FSN5855" s="2"/>
      <c r="FSO5855" s="2"/>
      <c r="FSP5855" s="2"/>
      <c r="FSQ5855" s="2"/>
      <c r="FSR5855" s="2"/>
      <c r="FSS5855" s="2"/>
      <c r="FST5855" s="2"/>
      <c r="FSU5855" s="2"/>
      <c r="FSV5855" s="2"/>
      <c r="FSW5855" s="2"/>
      <c r="FSX5855" s="2"/>
      <c r="FSY5855" s="2"/>
      <c r="FSZ5855" s="2"/>
      <c r="FTA5855" s="2"/>
      <c r="FTB5855" s="2"/>
      <c r="FTC5855" s="2"/>
      <c r="FTD5855" s="2"/>
      <c r="FTE5855" s="2"/>
      <c r="FTF5855" s="2"/>
      <c r="FTG5855" s="2"/>
      <c r="FTH5855" s="2"/>
      <c r="FTI5855" s="2"/>
      <c r="FTJ5855" s="2"/>
      <c r="FTK5855" s="2"/>
      <c r="FTL5855" s="2"/>
      <c r="FTM5855" s="2"/>
      <c r="FTN5855" s="2"/>
      <c r="FTO5855" s="2"/>
      <c r="FTP5855" s="2"/>
      <c r="FTQ5855" s="2"/>
      <c r="FTR5855" s="2"/>
      <c r="FTS5855" s="2"/>
      <c r="FTT5855" s="2"/>
      <c r="FTU5855" s="2"/>
      <c r="FTV5855" s="2"/>
      <c r="FTW5855" s="2"/>
      <c r="FTX5855" s="2"/>
      <c r="FTY5855" s="2"/>
      <c r="FTZ5855" s="2"/>
      <c r="FUA5855" s="2"/>
      <c r="FUB5855" s="2"/>
      <c r="FUC5855" s="2"/>
      <c r="FUD5855" s="2"/>
      <c r="FUE5855" s="2"/>
      <c r="FUF5855" s="2"/>
      <c r="FUG5855" s="2"/>
      <c r="FUH5855" s="2"/>
      <c r="FUI5855" s="2"/>
      <c r="FUJ5855" s="2"/>
      <c r="FUK5855" s="2"/>
      <c r="FUL5855" s="2"/>
      <c r="FUM5855" s="2"/>
      <c r="FUN5855" s="2"/>
      <c r="FUO5855" s="2"/>
      <c r="FUP5855" s="2"/>
      <c r="FUQ5855" s="2"/>
      <c r="FUR5855" s="2"/>
      <c r="FUS5855" s="2"/>
      <c r="FUT5855" s="2"/>
      <c r="FUU5855" s="2"/>
      <c r="FUV5855" s="2"/>
      <c r="FUW5855" s="2"/>
      <c r="FUX5855" s="2"/>
      <c r="FUY5855" s="2"/>
      <c r="FUZ5855" s="2"/>
      <c r="FVA5855" s="2"/>
      <c r="FVB5855" s="2"/>
      <c r="FVC5855" s="2"/>
      <c r="FVD5855" s="2"/>
      <c r="FVE5855" s="2"/>
      <c r="FVF5855" s="2"/>
      <c r="FVG5855" s="2"/>
      <c r="FVH5855" s="2"/>
      <c r="FVI5855" s="2"/>
      <c r="FVJ5855" s="2"/>
      <c r="FVK5855" s="2"/>
      <c r="FVL5855" s="2"/>
      <c r="FVM5855" s="2"/>
      <c r="FVN5855" s="2"/>
      <c r="FVO5855" s="2"/>
      <c r="FVP5855" s="2"/>
      <c r="FVQ5855" s="2"/>
      <c r="FVR5855" s="2"/>
      <c r="FVS5855" s="2"/>
      <c r="FVT5855" s="2"/>
      <c r="FVU5855" s="2"/>
      <c r="FVV5855" s="2"/>
      <c r="FVW5855" s="2"/>
      <c r="FVX5855" s="2"/>
      <c r="FVY5855" s="2"/>
      <c r="FVZ5855" s="2"/>
      <c r="FWA5855" s="2"/>
      <c r="FWB5855" s="2"/>
      <c r="FWC5855" s="2"/>
      <c r="FWD5855" s="2"/>
      <c r="FWE5855" s="2"/>
      <c r="FWF5855" s="2"/>
      <c r="FWG5855" s="2"/>
      <c r="FWH5855" s="2"/>
      <c r="FWI5855" s="2"/>
      <c r="FWJ5855" s="2"/>
      <c r="FWK5855" s="2"/>
      <c r="FWL5855" s="2"/>
      <c r="FWM5855" s="2"/>
      <c r="FWN5855" s="2"/>
      <c r="FWO5855" s="2"/>
      <c r="FWP5855" s="2"/>
      <c r="FWQ5855" s="2"/>
      <c r="FWR5855" s="2"/>
      <c r="FWS5855" s="2"/>
      <c r="FWT5855" s="2"/>
      <c r="FWU5855" s="2"/>
      <c r="FWV5855" s="2"/>
      <c r="FWW5855" s="2"/>
      <c r="FWX5855" s="2"/>
      <c r="FWY5855" s="2"/>
      <c r="FWZ5855" s="2"/>
      <c r="FXA5855" s="2"/>
      <c r="FXB5855" s="2"/>
      <c r="FXC5855" s="2"/>
      <c r="FXD5855" s="2"/>
      <c r="FXE5855" s="2"/>
      <c r="FXF5855" s="2"/>
      <c r="FXG5855" s="2"/>
      <c r="FXH5855" s="2"/>
      <c r="FXI5855" s="2"/>
      <c r="FXJ5855" s="2"/>
      <c r="FXK5855" s="2"/>
      <c r="FXL5855" s="2"/>
      <c r="FXM5855" s="2"/>
      <c r="FXN5855" s="2"/>
      <c r="FXO5855" s="2"/>
      <c r="FXP5855" s="2"/>
      <c r="FXQ5855" s="2"/>
      <c r="FXR5855" s="2"/>
      <c r="FXS5855" s="2"/>
      <c r="FXT5855" s="2"/>
      <c r="FXU5855" s="2"/>
      <c r="FXV5855" s="2"/>
      <c r="FXW5855" s="2"/>
      <c r="FXX5855" s="2"/>
      <c r="FXY5855" s="2"/>
      <c r="FXZ5855" s="2"/>
      <c r="FYA5855" s="2"/>
      <c r="FYB5855" s="2"/>
      <c r="FYC5855" s="2"/>
      <c r="FYD5855" s="2"/>
      <c r="FYE5855" s="2"/>
      <c r="FYF5855" s="2"/>
      <c r="FYG5855" s="2"/>
      <c r="FYH5855" s="2"/>
      <c r="FYI5855" s="2"/>
      <c r="FYJ5855" s="2"/>
      <c r="FYK5855" s="2"/>
      <c r="FYL5855" s="2"/>
      <c r="FYM5855" s="2"/>
      <c r="FYN5855" s="2"/>
      <c r="FYO5855" s="2"/>
      <c r="FYP5855" s="2"/>
      <c r="FYQ5855" s="2"/>
      <c r="FYR5855" s="2"/>
      <c r="FYS5855" s="2"/>
      <c r="FYT5855" s="2"/>
      <c r="FYU5855" s="2"/>
      <c r="FYV5855" s="2"/>
      <c r="FYW5855" s="2"/>
      <c r="FYX5855" s="2"/>
      <c r="FYY5855" s="2"/>
      <c r="FYZ5855" s="2"/>
      <c r="FZA5855" s="2"/>
      <c r="FZB5855" s="2"/>
      <c r="FZC5855" s="2"/>
      <c r="FZD5855" s="2"/>
      <c r="FZE5855" s="2"/>
      <c r="FZF5855" s="2"/>
      <c r="FZG5855" s="2"/>
      <c r="FZH5855" s="2"/>
      <c r="FZI5855" s="2"/>
      <c r="FZJ5855" s="2"/>
      <c r="FZK5855" s="2"/>
      <c r="FZL5855" s="2"/>
      <c r="FZM5855" s="2"/>
      <c r="FZN5855" s="2"/>
      <c r="FZO5855" s="2"/>
      <c r="FZP5855" s="2"/>
      <c r="FZQ5855" s="2"/>
      <c r="FZR5855" s="2"/>
      <c r="FZS5855" s="2"/>
      <c r="FZT5855" s="2"/>
      <c r="FZU5855" s="2"/>
      <c r="FZV5855" s="2"/>
      <c r="FZW5855" s="2"/>
      <c r="FZX5855" s="2"/>
      <c r="FZY5855" s="2"/>
      <c r="FZZ5855" s="2"/>
      <c r="GAA5855" s="2"/>
      <c r="GAB5855" s="2"/>
      <c r="GAC5855" s="2"/>
      <c r="GAD5855" s="2"/>
      <c r="GAE5855" s="2"/>
      <c r="GAF5855" s="2"/>
      <c r="GAG5855" s="2"/>
      <c r="GAH5855" s="2"/>
      <c r="GAI5855" s="2"/>
      <c r="GAJ5855" s="2"/>
      <c r="GAK5855" s="2"/>
      <c r="GAL5855" s="2"/>
      <c r="GAM5855" s="2"/>
      <c r="GAN5855" s="2"/>
      <c r="GAO5855" s="2"/>
      <c r="GAP5855" s="2"/>
      <c r="GAQ5855" s="2"/>
      <c r="GAR5855" s="2"/>
      <c r="GAS5855" s="2"/>
      <c r="GAT5855" s="2"/>
      <c r="GAU5855" s="2"/>
      <c r="GAV5855" s="2"/>
      <c r="GAW5855" s="2"/>
      <c r="GAX5855" s="2"/>
      <c r="GAY5855" s="2"/>
      <c r="GAZ5855" s="2"/>
      <c r="GBA5855" s="2"/>
      <c r="GBB5855" s="2"/>
      <c r="GBC5855" s="2"/>
      <c r="GBD5855" s="2"/>
      <c r="GBE5855" s="2"/>
      <c r="GBF5855" s="2"/>
      <c r="GBG5855" s="2"/>
      <c r="GBH5855" s="2"/>
      <c r="GBI5855" s="2"/>
      <c r="GBJ5855" s="2"/>
      <c r="GBK5855" s="2"/>
      <c r="GBL5855" s="2"/>
      <c r="GBM5855" s="2"/>
      <c r="GBN5855" s="2"/>
      <c r="GBO5855" s="2"/>
      <c r="GBP5855" s="2"/>
      <c r="GBQ5855" s="2"/>
      <c r="GBR5855" s="2"/>
      <c r="GBS5855" s="2"/>
      <c r="GBT5855" s="2"/>
      <c r="GBU5855" s="2"/>
      <c r="GBV5855" s="2"/>
      <c r="GBW5855" s="2"/>
      <c r="GBX5855" s="2"/>
      <c r="GBY5855" s="2"/>
      <c r="GBZ5855" s="2"/>
      <c r="GCA5855" s="2"/>
      <c r="GCB5855" s="2"/>
      <c r="GCC5855" s="2"/>
      <c r="GCD5855" s="2"/>
      <c r="GCE5855" s="2"/>
      <c r="GCF5855" s="2"/>
      <c r="GCG5855" s="2"/>
      <c r="GCH5855" s="2"/>
      <c r="GCI5855" s="2"/>
      <c r="GCJ5855" s="2"/>
      <c r="GCK5855" s="2"/>
      <c r="GCL5855" s="2"/>
      <c r="GCM5855" s="2"/>
      <c r="GCN5855" s="2"/>
      <c r="GCO5855" s="2"/>
      <c r="GCP5855" s="2"/>
      <c r="GCQ5855" s="2"/>
      <c r="GCR5855" s="2"/>
      <c r="GCS5855" s="2"/>
      <c r="GCT5855" s="2"/>
      <c r="GCU5855" s="2"/>
      <c r="GCV5855" s="2"/>
      <c r="GCW5855" s="2"/>
      <c r="GCX5855" s="2"/>
      <c r="GCY5855" s="2"/>
      <c r="GCZ5855" s="2"/>
      <c r="GDA5855" s="2"/>
      <c r="GDB5855" s="2"/>
      <c r="GDC5855" s="2"/>
      <c r="GDD5855" s="2"/>
      <c r="GDE5855" s="2"/>
      <c r="GDF5855" s="2"/>
      <c r="GDG5855" s="2"/>
      <c r="GDH5855" s="2"/>
      <c r="GDI5855" s="2"/>
      <c r="GDJ5855" s="2"/>
      <c r="GDK5855" s="2"/>
      <c r="GDL5855" s="2"/>
      <c r="GDM5855" s="2"/>
      <c r="GDN5855" s="2"/>
      <c r="GDO5855" s="2"/>
      <c r="GDP5855" s="2"/>
      <c r="GDQ5855" s="2"/>
      <c r="GDR5855" s="2"/>
      <c r="GDS5855" s="2"/>
      <c r="GDT5855" s="2"/>
      <c r="GDU5855" s="2"/>
      <c r="GDV5855" s="2"/>
      <c r="GDW5855" s="2"/>
      <c r="GDX5855" s="2"/>
      <c r="GDY5855" s="2"/>
      <c r="GDZ5855" s="2"/>
      <c r="GEA5855" s="2"/>
      <c r="GEB5855" s="2"/>
      <c r="GEC5855" s="2"/>
      <c r="GED5855" s="2"/>
      <c r="GEE5855" s="2"/>
      <c r="GEF5855" s="2"/>
      <c r="GEG5855" s="2"/>
      <c r="GEH5855" s="2"/>
      <c r="GEI5855" s="2"/>
      <c r="GEJ5855" s="2"/>
      <c r="GEK5855" s="2"/>
      <c r="GEL5855" s="2"/>
      <c r="GEM5855" s="2"/>
      <c r="GEN5855" s="2"/>
      <c r="GEO5855" s="2"/>
      <c r="GEP5855" s="2"/>
      <c r="GEQ5855" s="2"/>
      <c r="GER5855" s="2"/>
      <c r="GES5855" s="2"/>
      <c r="GET5855" s="2"/>
      <c r="GEU5855" s="2"/>
      <c r="GEV5855" s="2"/>
      <c r="GEW5855" s="2"/>
      <c r="GEX5855" s="2"/>
      <c r="GEY5855" s="2"/>
      <c r="GEZ5855" s="2"/>
      <c r="GFA5855" s="2"/>
      <c r="GFB5855" s="2"/>
      <c r="GFC5855" s="2"/>
      <c r="GFD5855" s="2"/>
      <c r="GFE5855" s="2"/>
      <c r="GFF5855" s="2"/>
      <c r="GFG5855" s="2"/>
      <c r="GFH5855" s="2"/>
      <c r="GFI5855" s="2"/>
      <c r="GFJ5855" s="2"/>
      <c r="GFK5855" s="2"/>
      <c r="GFL5855" s="2"/>
      <c r="GFM5855" s="2"/>
      <c r="GFN5855" s="2"/>
      <c r="GFO5855" s="2"/>
      <c r="GFP5855" s="2"/>
      <c r="GFQ5855" s="2"/>
      <c r="GFR5855" s="2"/>
      <c r="GFS5855" s="2"/>
      <c r="GFT5855" s="2"/>
      <c r="GFU5855" s="2"/>
      <c r="GFV5855" s="2"/>
      <c r="GFW5855" s="2"/>
      <c r="GFX5855" s="2"/>
      <c r="GFY5855" s="2"/>
      <c r="GFZ5855" s="2"/>
      <c r="GGA5855" s="2"/>
      <c r="GGB5855" s="2"/>
      <c r="GGC5855" s="2"/>
      <c r="GGD5855" s="2"/>
      <c r="GGE5855" s="2"/>
      <c r="GGF5855" s="2"/>
      <c r="GGG5855" s="2"/>
      <c r="GGH5855" s="2"/>
      <c r="GGI5855" s="2"/>
      <c r="GGJ5855" s="2"/>
      <c r="GGK5855" s="2"/>
      <c r="GGL5855" s="2"/>
      <c r="GGM5855" s="2"/>
      <c r="GGN5855" s="2"/>
      <c r="GGO5855" s="2"/>
      <c r="GGP5855" s="2"/>
      <c r="GGQ5855" s="2"/>
      <c r="GGR5855" s="2"/>
      <c r="GGS5855" s="2"/>
      <c r="GGT5855" s="2"/>
      <c r="GGU5855" s="2"/>
      <c r="GGV5855" s="2"/>
      <c r="GGW5855" s="2"/>
      <c r="GGX5855" s="2"/>
      <c r="GGY5855" s="2"/>
      <c r="GGZ5855" s="2"/>
      <c r="GHA5855" s="2"/>
      <c r="GHB5855" s="2"/>
      <c r="GHC5855" s="2"/>
      <c r="GHD5855" s="2"/>
      <c r="GHE5855" s="2"/>
      <c r="GHF5855" s="2"/>
      <c r="GHG5855" s="2"/>
      <c r="GHH5855" s="2"/>
      <c r="GHI5855" s="2"/>
      <c r="GHJ5855" s="2"/>
      <c r="GHK5855" s="2"/>
      <c r="GHL5855" s="2"/>
      <c r="GHM5855" s="2"/>
      <c r="GHN5855" s="2"/>
      <c r="GHO5855" s="2"/>
      <c r="GHP5855" s="2"/>
      <c r="GHQ5855" s="2"/>
      <c r="GHR5855" s="2"/>
      <c r="GHS5855" s="2"/>
      <c r="GHT5855" s="2"/>
      <c r="GHU5855" s="2"/>
      <c r="GHV5855" s="2"/>
      <c r="GHW5855" s="2"/>
      <c r="GHX5855" s="2"/>
      <c r="GHY5855" s="2"/>
      <c r="GHZ5855" s="2"/>
      <c r="GIA5855" s="2"/>
      <c r="GIB5855" s="2"/>
      <c r="GIC5855" s="2"/>
      <c r="GID5855" s="2"/>
      <c r="GIE5855" s="2"/>
      <c r="GIF5855" s="2"/>
      <c r="GIG5855" s="2"/>
      <c r="GIH5855" s="2"/>
      <c r="GII5855" s="2"/>
      <c r="GIJ5855" s="2"/>
      <c r="GIK5855" s="2"/>
      <c r="GIL5855" s="2"/>
      <c r="GIM5855" s="2"/>
      <c r="GIN5855" s="2"/>
      <c r="GIO5855" s="2"/>
      <c r="GIP5855" s="2"/>
      <c r="GIQ5855" s="2"/>
      <c r="GIR5855" s="2"/>
      <c r="GIS5855" s="2"/>
      <c r="GIT5855" s="2"/>
      <c r="GIU5855" s="2"/>
      <c r="GIV5855" s="2"/>
      <c r="GIW5855" s="2"/>
      <c r="GIX5855" s="2"/>
      <c r="GIY5855" s="2"/>
      <c r="GIZ5855" s="2"/>
      <c r="GJA5855" s="2"/>
      <c r="GJB5855" s="2"/>
      <c r="GJC5855" s="2"/>
      <c r="GJD5855" s="2"/>
      <c r="GJE5855" s="2"/>
      <c r="GJF5855" s="2"/>
      <c r="GJG5855" s="2"/>
      <c r="GJH5855" s="2"/>
      <c r="GJI5855" s="2"/>
      <c r="GJJ5855" s="2"/>
      <c r="GJK5855" s="2"/>
      <c r="GJL5855" s="2"/>
      <c r="GJM5855" s="2"/>
      <c r="GJN5855" s="2"/>
      <c r="GJO5855" s="2"/>
      <c r="GJP5855" s="2"/>
      <c r="GJQ5855" s="2"/>
      <c r="GJR5855" s="2"/>
      <c r="GJS5855" s="2"/>
      <c r="GJT5855" s="2"/>
      <c r="GJU5855" s="2"/>
      <c r="GJV5855" s="2"/>
      <c r="GJW5855" s="2"/>
      <c r="GJX5855" s="2"/>
      <c r="GJY5855" s="2"/>
      <c r="GJZ5855" s="2"/>
      <c r="GKA5855" s="2"/>
      <c r="GKB5855" s="2"/>
      <c r="GKC5855" s="2"/>
      <c r="GKD5855" s="2"/>
      <c r="GKE5855" s="2"/>
      <c r="GKF5855" s="2"/>
      <c r="GKG5855" s="2"/>
      <c r="GKH5855" s="2"/>
      <c r="GKI5855" s="2"/>
      <c r="GKJ5855" s="2"/>
      <c r="GKK5855" s="2"/>
      <c r="GKL5855" s="2"/>
      <c r="GKM5855" s="2"/>
      <c r="GKN5855" s="2"/>
      <c r="GKO5855" s="2"/>
      <c r="GKP5855" s="2"/>
      <c r="GKQ5855" s="2"/>
      <c r="GKR5855" s="2"/>
      <c r="GKS5855" s="2"/>
      <c r="GKT5855" s="2"/>
      <c r="GKU5855" s="2"/>
      <c r="GKV5855" s="2"/>
      <c r="GKW5855" s="2"/>
      <c r="GKX5855" s="2"/>
      <c r="GKY5855" s="2"/>
      <c r="GKZ5855" s="2"/>
      <c r="GLA5855" s="2"/>
      <c r="GLB5855" s="2"/>
      <c r="GLC5855" s="2"/>
      <c r="GLD5855" s="2"/>
      <c r="GLE5855" s="2"/>
      <c r="GLF5855" s="2"/>
      <c r="GLG5855" s="2"/>
      <c r="GLH5855" s="2"/>
      <c r="GLI5855" s="2"/>
      <c r="GLJ5855" s="2"/>
      <c r="GLK5855" s="2"/>
      <c r="GLL5855" s="2"/>
      <c r="GLM5855" s="2"/>
      <c r="GLN5855" s="2"/>
      <c r="GLO5855" s="2"/>
      <c r="GLP5855" s="2"/>
      <c r="GLQ5855" s="2"/>
      <c r="GLR5855" s="2"/>
      <c r="GLS5855" s="2"/>
      <c r="GLT5855" s="2"/>
      <c r="GLU5855" s="2"/>
      <c r="GLV5855" s="2"/>
      <c r="GLW5855" s="2"/>
      <c r="GLX5855" s="2"/>
      <c r="GLY5855" s="2"/>
      <c r="GLZ5855" s="2"/>
      <c r="GMA5855" s="2"/>
      <c r="GMB5855" s="2"/>
      <c r="GMC5855" s="2"/>
      <c r="GMD5855" s="2"/>
      <c r="GME5855" s="2"/>
      <c r="GMF5855" s="2"/>
      <c r="GMG5855" s="2"/>
      <c r="GMH5855" s="2"/>
      <c r="GMI5855" s="2"/>
      <c r="GMJ5855" s="2"/>
      <c r="GMK5855" s="2"/>
      <c r="GML5855" s="2"/>
      <c r="GMM5855" s="2"/>
      <c r="GMN5855" s="2"/>
      <c r="GMO5855" s="2"/>
      <c r="GMP5855" s="2"/>
      <c r="GMQ5855" s="2"/>
      <c r="GMR5855" s="2"/>
      <c r="GMS5855" s="2"/>
      <c r="GMT5855" s="2"/>
      <c r="GMU5855" s="2"/>
      <c r="GMV5855" s="2"/>
      <c r="GMW5855" s="2"/>
      <c r="GMX5855" s="2"/>
      <c r="GMY5855" s="2"/>
      <c r="GMZ5855" s="2"/>
      <c r="GNA5855" s="2"/>
      <c r="GNB5855" s="2"/>
      <c r="GNC5855" s="2"/>
      <c r="GND5855" s="2"/>
      <c r="GNE5855" s="2"/>
      <c r="GNF5855" s="2"/>
      <c r="GNG5855" s="2"/>
      <c r="GNH5855" s="2"/>
      <c r="GNI5855" s="2"/>
      <c r="GNJ5855" s="2"/>
      <c r="GNK5855" s="2"/>
      <c r="GNL5855" s="2"/>
      <c r="GNM5855" s="2"/>
      <c r="GNN5855" s="2"/>
      <c r="GNO5855" s="2"/>
      <c r="GNP5855" s="2"/>
      <c r="GNQ5855" s="2"/>
      <c r="GNR5855" s="2"/>
      <c r="GNS5855" s="2"/>
      <c r="GNT5855" s="2"/>
      <c r="GNU5855" s="2"/>
      <c r="GNV5855" s="2"/>
      <c r="GNW5855" s="2"/>
      <c r="GNX5855" s="2"/>
      <c r="GNY5855" s="2"/>
      <c r="GNZ5855" s="2"/>
      <c r="GOA5855" s="2"/>
      <c r="GOB5855" s="2"/>
      <c r="GOC5855" s="2"/>
      <c r="GOD5855" s="2"/>
      <c r="GOE5855" s="2"/>
      <c r="GOF5855" s="2"/>
      <c r="GOG5855" s="2"/>
      <c r="GOH5855" s="2"/>
      <c r="GOI5855" s="2"/>
      <c r="GOJ5855" s="2"/>
      <c r="GOK5855" s="2"/>
      <c r="GOL5855" s="2"/>
      <c r="GOM5855" s="2"/>
      <c r="GON5855" s="2"/>
      <c r="GOO5855" s="2"/>
      <c r="GOP5855" s="2"/>
      <c r="GOQ5855" s="2"/>
      <c r="GOR5855" s="2"/>
      <c r="GOS5855" s="2"/>
      <c r="GOT5855" s="2"/>
      <c r="GOU5855" s="2"/>
      <c r="GOV5855" s="2"/>
      <c r="GOW5855" s="2"/>
      <c r="GOX5855" s="2"/>
      <c r="GOY5855" s="2"/>
      <c r="GOZ5855" s="2"/>
      <c r="GPA5855" s="2"/>
      <c r="GPB5855" s="2"/>
      <c r="GPC5855" s="2"/>
      <c r="GPD5855" s="2"/>
      <c r="GPE5855" s="2"/>
      <c r="GPF5855" s="2"/>
      <c r="GPG5855" s="2"/>
      <c r="GPH5855" s="2"/>
      <c r="GPI5855" s="2"/>
      <c r="GPJ5855" s="2"/>
      <c r="GPK5855" s="2"/>
      <c r="GPL5855" s="2"/>
      <c r="GPM5855" s="2"/>
      <c r="GPN5855" s="2"/>
      <c r="GPO5855" s="2"/>
      <c r="GPP5855" s="2"/>
      <c r="GPQ5855" s="2"/>
      <c r="GPR5855" s="2"/>
      <c r="GPS5855" s="2"/>
      <c r="GPT5855" s="2"/>
      <c r="GPU5855" s="2"/>
      <c r="GPV5855" s="2"/>
      <c r="GPW5855" s="2"/>
      <c r="GPX5855" s="2"/>
      <c r="GPY5855" s="2"/>
      <c r="GPZ5855" s="2"/>
      <c r="GQA5855" s="2"/>
      <c r="GQB5855" s="2"/>
      <c r="GQC5855" s="2"/>
      <c r="GQD5855" s="2"/>
      <c r="GQE5855" s="2"/>
      <c r="GQF5855" s="2"/>
      <c r="GQG5855" s="2"/>
      <c r="GQH5855" s="2"/>
      <c r="GQI5855" s="2"/>
      <c r="GQJ5855" s="2"/>
      <c r="GQK5855" s="2"/>
      <c r="GQL5855" s="2"/>
      <c r="GQM5855" s="2"/>
      <c r="GQN5855" s="2"/>
      <c r="GQO5855" s="2"/>
      <c r="GQP5855" s="2"/>
      <c r="GQQ5855" s="2"/>
      <c r="GQR5855" s="2"/>
      <c r="GQS5855" s="2"/>
      <c r="GQT5855" s="2"/>
      <c r="GQU5855" s="2"/>
      <c r="GQV5855" s="2"/>
      <c r="GQW5855" s="2"/>
      <c r="GQX5855" s="2"/>
      <c r="GQY5855" s="2"/>
      <c r="GQZ5855" s="2"/>
      <c r="GRA5855" s="2"/>
      <c r="GRB5855" s="2"/>
      <c r="GRC5855" s="2"/>
      <c r="GRD5855" s="2"/>
      <c r="GRE5855" s="2"/>
      <c r="GRF5855" s="2"/>
      <c r="GRG5855" s="2"/>
      <c r="GRH5855" s="2"/>
      <c r="GRI5855" s="2"/>
      <c r="GRJ5855" s="2"/>
      <c r="GRK5855" s="2"/>
      <c r="GRL5855" s="2"/>
      <c r="GRM5855" s="2"/>
      <c r="GRN5855" s="2"/>
      <c r="GRO5855" s="2"/>
      <c r="GRP5855" s="2"/>
      <c r="GRQ5855" s="2"/>
      <c r="GRR5855" s="2"/>
      <c r="GRS5855" s="2"/>
      <c r="GRT5855" s="2"/>
      <c r="GRU5855" s="2"/>
      <c r="GRV5855" s="2"/>
      <c r="GRW5855" s="2"/>
      <c r="GRX5855" s="2"/>
      <c r="GRY5855" s="2"/>
      <c r="GRZ5855" s="2"/>
      <c r="GSA5855" s="2"/>
      <c r="GSB5855" s="2"/>
      <c r="GSC5855" s="2"/>
      <c r="GSD5855" s="2"/>
      <c r="GSE5855" s="2"/>
      <c r="GSF5855" s="2"/>
      <c r="GSG5855" s="2"/>
      <c r="GSH5855" s="2"/>
      <c r="GSI5855" s="2"/>
      <c r="GSJ5855" s="2"/>
      <c r="GSK5855" s="2"/>
      <c r="GSL5855" s="2"/>
      <c r="GSM5855" s="2"/>
      <c r="GSN5855" s="2"/>
      <c r="GSO5855" s="2"/>
      <c r="GSP5855" s="2"/>
      <c r="GSQ5855" s="2"/>
      <c r="GSR5855" s="2"/>
      <c r="GSS5855" s="2"/>
      <c r="GST5855" s="2"/>
      <c r="GSU5855" s="2"/>
      <c r="GSV5855" s="2"/>
      <c r="GSW5855" s="2"/>
      <c r="GSX5855" s="2"/>
      <c r="GSY5855" s="2"/>
      <c r="GSZ5855" s="2"/>
      <c r="GTA5855" s="2"/>
      <c r="GTB5855" s="2"/>
      <c r="GTC5855" s="2"/>
      <c r="GTD5855" s="2"/>
      <c r="GTE5855" s="2"/>
      <c r="GTF5855" s="2"/>
      <c r="GTG5855" s="2"/>
      <c r="GTH5855" s="2"/>
      <c r="GTI5855" s="2"/>
      <c r="GTJ5855" s="2"/>
      <c r="GTK5855" s="2"/>
      <c r="GTL5855" s="2"/>
      <c r="GTM5855" s="2"/>
      <c r="GTN5855" s="2"/>
      <c r="GTO5855" s="2"/>
      <c r="GTP5855" s="2"/>
      <c r="GTQ5855" s="2"/>
      <c r="GTR5855" s="2"/>
      <c r="GTS5855" s="2"/>
      <c r="GTT5855" s="2"/>
      <c r="GTU5855" s="2"/>
      <c r="GTV5855" s="2"/>
      <c r="GTW5855" s="2"/>
      <c r="GTX5855" s="2"/>
      <c r="GTY5855" s="2"/>
      <c r="GTZ5855" s="2"/>
      <c r="GUA5855" s="2"/>
      <c r="GUB5855" s="2"/>
      <c r="GUC5855" s="2"/>
      <c r="GUD5855" s="2"/>
      <c r="GUE5855" s="2"/>
      <c r="GUF5855" s="2"/>
      <c r="GUG5855" s="2"/>
      <c r="GUH5855" s="2"/>
      <c r="GUI5855" s="2"/>
      <c r="GUJ5855" s="2"/>
      <c r="GUK5855" s="2"/>
      <c r="GUL5855" s="2"/>
      <c r="GUM5855" s="2"/>
      <c r="GUN5855" s="2"/>
      <c r="GUO5855" s="2"/>
      <c r="GUP5855" s="2"/>
      <c r="GUQ5855" s="2"/>
      <c r="GUR5855" s="2"/>
      <c r="GUS5855" s="2"/>
      <c r="GUT5855" s="2"/>
      <c r="GUU5855" s="2"/>
      <c r="GUV5855" s="2"/>
      <c r="GUW5855" s="2"/>
      <c r="GUX5855" s="2"/>
      <c r="GUY5855" s="2"/>
      <c r="GUZ5855" s="2"/>
      <c r="GVA5855" s="2"/>
      <c r="GVB5855" s="2"/>
      <c r="GVC5855" s="2"/>
      <c r="GVD5855" s="2"/>
      <c r="GVE5855" s="2"/>
      <c r="GVF5855" s="2"/>
      <c r="GVG5855" s="2"/>
      <c r="GVH5855" s="2"/>
      <c r="GVI5855" s="2"/>
      <c r="GVJ5855" s="2"/>
      <c r="GVK5855" s="2"/>
      <c r="GVL5855" s="2"/>
      <c r="GVM5855" s="2"/>
      <c r="GVN5855" s="2"/>
      <c r="GVO5855" s="2"/>
      <c r="GVP5855" s="2"/>
      <c r="GVQ5855" s="2"/>
      <c r="GVR5855" s="2"/>
      <c r="GVS5855" s="2"/>
      <c r="GVT5855" s="2"/>
      <c r="GVU5855" s="2"/>
      <c r="GVV5855" s="2"/>
      <c r="GVW5855" s="2"/>
      <c r="GVX5855" s="2"/>
      <c r="GVY5855" s="2"/>
      <c r="GVZ5855" s="2"/>
      <c r="GWA5855" s="2"/>
      <c r="GWB5855" s="2"/>
      <c r="GWC5855" s="2"/>
      <c r="GWD5855" s="2"/>
      <c r="GWE5855" s="2"/>
      <c r="GWF5855" s="2"/>
      <c r="GWG5855" s="2"/>
      <c r="GWH5855" s="2"/>
      <c r="GWI5855" s="2"/>
      <c r="GWJ5855" s="2"/>
      <c r="GWK5855" s="2"/>
      <c r="GWL5855" s="2"/>
      <c r="GWM5855" s="2"/>
      <c r="GWN5855" s="2"/>
      <c r="GWO5855" s="2"/>
      <c r="GWP5855" s="2"/>
      <c r="GWQ5855" s="2"/>
      <c r="GWR5855" s="2"/>
      <c r="GWS5855" s="2"/>
      <c r="GWT5855" s="2"/>
      <c r="GWU5855" s="2"/>
      <c r="GWV5855" s="2"/>
      <c r="GWW5855" s="2"/>
      <c r="GWX5855" s="2"/>
      <c r="GWY5855" s="2"/>
      <c r="GWZ5855" s="2"/>
      <c r="GXA5855" s="2"/>
      <c r="GXB5855" s="2"/>
      <c r="GXC5855" s="2"/>
      <c r="GXD5855" s="2"/>
      <c r="GXE5855" s="2"/>
      <c r="GXF5855" s="2"/>
      <c r="GXG5855" s="2"/>
      <c r="GXH5855" s="2"/>
      <c r="GXI5855" s="2"/>
      <c r="GXJ5855" s="2"/>
      <c r="GXK5855" s="2"/>
      <c r="GXL5855" s="2"/>
      <c r="GXM5855" s="2"/>
      <c r="GXN5855" s="2"/>
      <c r="GXO5855" s="2"/>
      <c r="GXP5855" s="2"/>
      <c r="GXQ5855" s="2"/>
      <c r="GXR5855" s="2"/>
      <c r="GXS5855" s="2"/>
      <c r="GXT5855" s="2"/>
      <c r="GXU5855" s="2"/>
      <c r="GXV5855" s="2"/>
      <c r="GXW5855" s="2"/>
      <c r="GXX5855" s="2"/>
      <c r="GXY5855" s="2"/>
      <c r="GXZ5855" s="2"/>
      <c r="GYA5855" s="2"/>
      <c r="GYB5855" s="2"/>
      <c r="GYC5855" s="2"/>
      <c r="GYD5855" s="2"/>
      <c r="GYE5855" s="2"/>
      <c r="GYF5855" s="2"/>
      <c r="GYG5855" s="2"/>
      <c r="GYH5855" s="2"/>
      <c r="GYI5855" s="2"/>
      <c r="GYJ5855" s="2"/>
      <c r="GYK5855" s="2"/>
      <c r="GYL5855" s="2"/>
      <c r="GYM5855" s="2"/>
      <c r="GYN5855" s="2"/>
      <c r="GYO5855" s="2"/>
      <c r="GYP5855" s="2"/>
      <c r="GYQ5855" s="2"/>
      <c r="GYR5855" s="2"/>
      <c r="GYS5855" s="2"/>
      <c r="GYT5855" s="2"/>
      <c r="GYU5855" s="2"/>
      <c r="GYV5855" s="2"/>
      <c r="GYW5855" s="2"/>
      <c r="GYX5855" s="2"/>
      <c r="GYY5855" s="2"/>
      <c r="GYZ5855" s="2"/>
      <c r="GZA5855" s="2"/>
      <c r="GZB5855" s="2"/>
      <c r="GZC5855" s="2"/>
      <c r="GZD5855" s="2"/>
      <c r="GZE5855" s="2"/>
      <c r="GZF5855" s="2"/>
      <c r="GZG5855" s="2"/>
      <c r="GZH5855" s="2"/>
      <c r="GZI5855" s="2"/>
      <c r="GZJ5855" s="2"/>
      <c r="GZK5855" s="2"/>
      <c r="GZL5855" s="2"/>
      <c r="GZM5855" s="2"/>
      <c r="GZN5855" s="2"/>
      <c r="GZO5855" s="2"/>
      <c r="GZP5855" s="2"/>
      <c r="GZQ5855" s="2"/>
      <c r="GZR5855" s="2"/>
      <c r="GZS5855" s="2"/>
      <c r="GZT5855" s="2"/>
      <c r="GZU5855" s="2"/>
      <c r="GZV5855" s="2"/>
      <c r="GZW5855" s="2"/>
      <c r="GZX5855" s="2"/>
      <c r="GZY5855" s="2"/>
      <c r="GZZ5855" s="2"/>
      <c r="HAA5855" s="2"/>
      <c r="HAB5855" s="2"/>
      <c r="HAC5855" s="2"/>
      <c r="HAD5855" s="2"/>
      <c r="HAE5855" s="2"/>
      <c r="HAF5855" s="2"/>
      <c r="HAG5855" s="2"/>
      <c r="HAH5855" s="2"/>
      <c r="HAI5855" s="2"/>
      <c r="HAJ5855" s="2"/>
      <c r="HAK5855" s="2"/>
      <c r="HAL5855" s="2"/>
      <c r="HAM5855" s="2"/>
      <c r="HAN5855" s="2"/>
      <c r="HAO5855" s="2"/>
      <c r="HAP5855" s="2"/>
      <c r="HAQ5855" s="2"/>
      <c r="HAR5855" s="2"/>
      <c r="HAS5855" s="2"/>
      <c r="HAT5855" s="2"/>
      <c r="HAU5855" s="2"/>
      <c r="HAV5855" s="2"/>
      <c r="HAW5855" s="2"/>
      <c r="HAX5855" s="2"/>
      <c r="HAY5855" s="2"/>
      <c r="HAZ5855" s="2"/>
      <c r="HBA5855" s="2"/>
      <c r="HBB5855" s="2"/>
      <c r="HBC5855" s="2"/>
      <c r="HBD5855" s="2"/>
      <c r="HBE5855" s="2"/>
      <c r="HBF5855" s="2"/>
      <c r="HBG5855" s="2"/>
      <c r="HBH5855" s="2"/>
      <c r="HBI5855" s="2"/>
      <c r="HBJ5855" s="2"/>
      <c r="HBK5855" s="2"/>
      <c r="HBL5855" s="2"/>
      <c r="HBM5855" s="2"/>
      <c r="HBN5855" s="2"/>
      <c r="HBO5855" s="2"/>
      <c r="HBP5855" s="2"/>
      <c r="HBQ5855" s="2"/>
      <c r="HBR5855" s="2"/>
      <c r="HBS5855" s="2"/>
      <c r="HBT5855" s="2"/>
      <c r="HBU5855" s="2"/>
      <c r="HBV5855" s="2"/>
      <c r="HBW5855" s="2"/>
      <c r="HBX5855" s="2"/>
      <c r="HBY5855" s="2"/>
      <c r="HBZ5855" s="2"/>
      <c r="HCA5855" s="2"/>
      <c r="HCB5855" s="2"/>
      <c r="HCC5855" s="2"/>
      <c r="HCD5855" s="2"/>
      <c r="HCE5855" s="2"/>
      <c r="HCF5855" s="2"/>
      <c r="HCG5855" s="2"/>
      <c r="HCH5855" s="2"/>
      <c r="HCI5855" s="2"/>
      <c r="HCJ5855" s="2"/>
      <c r="HCK5855" s="2"/>
      <c r="HCL5855" s="2"/>
      <c r="HCM5855" s="2"/>
      <c r="HCN5855" s="2"/>
      <c r="HCO5855" s="2"/>
      <c r="HCP5855" s="2"/>
      <c r="HCQ5855" s="2"/>
      <c r="HCR5855" s="2"/>
      <c r="HCS5855" s="2"/>
      <c r="HCT5855" s="2"/>
      <c r="HCU5855" s="2"/>
      <c r="HCV5855" s="2"/>
      <c r="HCW5855" s="2"/>
      <c r="HCX5855" s="2"/>
      <c r="HCY5855" s="2"/>
      <c r="HCZ5855" s="2"/>
      <c r="HDA5855" s="2"/>
      <c r="HDB5855" s="2"/>
      <c r="HDC5855" s="2"/>
      <c r="HDD5855" s="2"/>
      <c r="HDE5855" s="2"/>
      <c r="HDF5855" s="2"/>
      <c r="HDG5855" s="2"/>
      <c r="HDH5855" s="2"/>
      <c r="HDI5855" s="2"/>
      <c r="HDJ5855" s="2"/>
      <c r="HDK5855" s="2"/>
      <c r="HDL5855" s="2"/>
      <c r="HDM5855" s="2"/>
      <c r="HDN5855" s="2"/>
      <c r="HDO5855" s="2"/>
      <c r="HDP5855" s="2"/>
      <c r="HDQ5855" s="2"/>
      <c r="HDR5855" s="2"/>
      <c r="HDS5855" s="2"/>
      <c r="HDT5855" s="2"/>
      <c r="HDU5855" s="2"/>
      <c r="HDV5855" s="2"/>
      <c r="HDW5855" s="2"/>
      <c r="HDX5855" s="2"/>
      <c r="HDY5855" s="2"/>
      <c r="HDZ5855" s="2"/>
      <c r="HEA5855" s="2"/>
      <c r="HEB5855" s="2"/>
      <c r="HEC5855" s="2"/>
      <c r="HED5855" s="2"/>
      <c r="HEE5855" s="2"/>
      <c r="HEF5855" s="2"/>
      <c r="HEG5855" s="2"/>
      <c r="HEH5855" s="2"/>
      <c r="HEI5855" s="2"/>
      <c r="HEJ5855" s="2"/>
      <c r="HEK5855" s="2"/>
      <c r="HEL5855" s="2"/>
      <c r="HEM5855" s="2"/>
      <c r="HEN5855" s="2"/>
      <c r="HEO5855" s="2"/>
      <c r="HEP5855" s="2"/>
      <c r="HEQ5855" s="2"/>
      <c r="HER5855" s="2"/>
      <c r="HES5855" s="2"/>
      <c r="HET5855" s="2"/>
      <c r="HEU5855" s="2"/>
      <c r="HEV5855" s="2"/>
      <c r="HEW5855" s="2"/>
      <c r="HEX5855" s="2"/>
      <c r="HEY5855" s="2"/>
      <c r="HEZ5855" s="2"/>
      <c r="HFA5855" s="2"/>
      <c r="HFB5855" s="2"/>
      <c r="HFC5855" s="2"/>
      <c r="HFD5855" s="2"/>
      <c r="HFE5855" s="2"/>
      <c r="HFF5855" s="2"/>
      <c r="HFG5855" s="2"/>
      <c r="HFH5855" s="2"/>
      <c r="HFI5855" s="2"/>
      <c r="HFJ5855" s="2"/>
      <c r="HFK5855" s="2"/>
      <c r="HFL5855" s="2"/>
      <c r="HFM5855" s="2"/>
      <c r="HFN5855" s="2"/>
      <c r="HFO5855" s="2"/>
      <c r="HFP5855" s="2"/>
      <c r="HFQ5855" s="2"/>
      <c r="HFR5855" s="2"/>
      <c r="HFS5855" s="2"/>
      <c r="HFT5855" s="2"/>
      <c r="HFU5855" s="2"/>
      <c r="HFV5855" s="2"/>
      <c r="HFW5855" s="2"/>
      <c r="HFX5855" s="2"/>
      <c r="HFY5855" s="2"/>
      <c r="HFZ5855" s="2"/>
      <c r="HGA5855" s="2"/>
      <c r="HGB5855" s="2"/>
      <c r="HGC5855" s="2"/>
      <c r="HGD5855" s="2"/>
      <c r="HGE5855" s="2"/>
      <c r="HGF5855" s="2"/>
      <c r="HGG5855" s="2"/>
      <c r="HGH5855" s="2"/>
      <c r="HGI5855" s="2"/>
      <c r="HGJ5855" s="2"/>
      <c r="HGK5855" s="2"/>
      <c r="HGL5855" s="2"/>
      <c r="HGM5855" s="2"/>
      <c r="HGN5855" s="2"/>
      <c r="HGO5855" s="2"/>
      <c r="HGP5855" s="2"/>
      <c r="HGQ5855" s="2"/>
      <c r="HGR5855" s="2"/>
      <c r="HGS5855" s="2"/>
      <c r="HGT5855" s="2"/>
      <c r="HGU5855" s="2"/>
      <c r="HGV5855" s="2"/>
      <c r="HGW5855" s="2"/>
      <c r="HGX5855" s="2"/>
      <c r="HGY5855" s="2"/>
      <c r="HGZ5855" s="2"/>
      <c r="HHA5855" s="2"/>
      <c r="HHB5855" s="2"/>
      <c r="HHC5855" s="2"/>
      <c r="HHD5855" s="2"/>
      <c r="HHE5855" s="2"/>
      <c r="HHF5855" s="2"/>
      <c r="HHG5855" s="2"/>
      <c r="HHH5855" s="2"/>
      <c r="HHI5855" s="2"/>
      <c r="HHJ5855" s="2"/>
      <c r="HHK5855" s="2"/>
      <c r="HHL5855" s="2"/>
      <c r="HHM5855" s="2"/>
      <c r="HHN5855" s="2"/>
      <c r="HHO5855" s="2"/>
      <c r="HHP5855" s="2"/>
      <c r="HHQ5855" s="2"/>
      <c r="HHR5855" s="2"/>
      <c r="HHS5855" s="2"/>
      <c r="HHT5855" s="2"/>
      <c r="HHU5855" s="2"/>
      <c r="HHV5855" s="2"/>
      <c r="HHW5855" s="2"/>
      <c r="HHX5855" s="2"/>
      <c r="HHY5855" s="2"/>
      <c r="HHZ5855" s="2"/>
      <c r="HIA5855" s="2"/>
      <c r="HIB5855" s="2"/>
      <c r="HIC5855" s="2"/>
      <c r="HID5855" s="2"/>
      <c r="HIE5855" s="2"/>
      <c r="HIF5855" s="2"/>
      <c r="HIG5855" s="2"/>
      <c r="HIH5855" s="2"/>
      <c r="HII5855" s="2"/>
      <c r="HIJ5855" s="2"/>
      <c r="HIK5855" s="2"/>
      <c r="HIL5855" s="2"/>
      <c r="HIM5855" s="2"/>
      <c r="HIN5855" s="2"/>
      <c r="HIO5855" s="2"/>
      <c r="HIP5855" s="2"/>
      <c r="HIQ5855" s="2"/>
      <c r="HIR5855" s="2"/>
      <c r="HIS5855" s="2"/>
      <c r="HIT5855" s="2"/>
      <c r="HIU5855" s="2"/>
      <c r="HIV5855" s="2"/>
      <c r="HIW5855" s="2"/>
      <c r="HIX5855" s="2"/>
      <c r="HIY5855" s="2"/>
      <c r="HIZ5855" s="2"/>
      <c r="HJA5855" s="2"/>
      <c r="HJB5855" s="2"/>
      <c r="HJC5855" s="2"/>
      <c r="HJD5855" s="2"/>
      <c r="HJE5855" s="2"/>
      <c r="HJF5855" s="2"/>
      <c r="HJG5855" s="2"/>
      <c r="HJH5855" s="2"/>
      <c r="HJI5855" s="2"/>
      <c r="HJJ5855" s="2"/>
      <c r="HJK5855" s="2"/>
      <c r="HJL5855" s="2"/>
      <c r="HJM5855" s="2"/>
      <c r="HJN5855" s="2"/>
      <c r="HJO5855" s="2"/>
      <c r="HJP5855" s="2"/>
      <c r="HJQ5855" s="2"/>
      <c r="HJR5855" s="2"/>
      <c r="HJS5855" s="2"/>
      <c r="HJT5855" s="2"/>
      <c r="HJU5855" s="2"/>
      <c r="HJV5855" s="2"/>
      <c r="HJW5855" s="2"/>
      <c r="HJX5855" s="2"/>
      <c r="HJY5855" s="2"/>
      <c r="HJZ5855" s="2"/>
      <c r="HKA5855" s="2"/>
      <c r="HKB5855" s="2"/>
      <c r="HKC5855" s="2"/>
      <c r="HKD5855" s="2"/>
      <c r="HKE5855" s="2"/>
      <c r="HKF5855" s="2"/>
      <c r="HKG5855" s="2"/>
      <c r="HKH5855" s="2"/>
      <c r="HKI5855" s="2"/>
      <c r="HKJ5855" s="2"/>
      <c r="HKK5855" s="2"/>
      <c r="HKL5855" s="2"/>
      <c r="HKM5855" s="2"/>
      <c r="HKN5855" s="2"/>
      <c r="HKO5855" s="2"/>
      <c r="HKP5855" s="2"/>
      <c r="HKQ5855" s="2"/>
      <c r="HKR5855" s="2"/>
      <c r="HKS5855" s="2"/>
      <c r="HKT5855" s="2"/>
      <c r="HKU5855" s="2"/>
      <c r="HKV5855" s="2"/>
      <c r="HKW5855" s="2"/>
      <c r="HKX5855" s="2"/>
      <c r="HKY5855" s="2"/>
      <c r="HKZ5855" s="2"/>
      <c r="HLA5855" s="2"/>
      <c r="HLB5855" s="2"/>
      <c r="HLC5855" s="2"/>
      <c r="HLD5855" s="2"/>
      <c r="HLE5855" s="2"/>
      <c r="HLF5855" s="2"/>
      <c r="HLG5855" s="2"/>
      <c r="HLH5855" s="2"/>
      <c r="HLI5855" s="2"/>
      <c r="HLJ5855" s="2"/>
      <c r="HLK5855" s="2"/>
      <c r="HLL5855" s="2"/>
      <c r="HLM5855" s="2"/>
      <c r="HLN5855" s="2"/>
      <c r="HLO5855" s="2"/>
      <c r="HLP5855" s="2"/>
      <c r="HLQ5855" s="2"/>
      <c r="HLR5855" s="2"/>
      <c r="HLS5855" s="2"/>
      <c r="HLT5855" s="2"/>
      <c r="HLU5855" s="2"/>
      <c r="HLV5855" s="2"/>
      <c r="HLW5855" s="2"/>
      <c r="HLX5855" s="2"/>
      <c r="HLY5855" s="2"/>
      <c r="HLZ5855" s="2"/>
      <c r="HMA5855" s="2"/>
      <c r="HMB5855" s="2"/>
      <c r="HMC5855" s="2"/>
      <c r="HMD5855" s="2"/>
      <c r="HME5855" s="2"/>
      <c r="HMF5855" s="2"/>
      <c r="HMG5855" s="2"/>
      <c r="HMH5855" s="2"/>
      <c r="HMI5855" s="2"/>
      <c r="HMJ5855" s="2"/>
      <c r="HMK5855" s="2"/>
      <c r="HML5855" s="2"/>
      <c r="HMM5855" s="2"/>
      <c r="HMN5855" s="2"/>
      <c r="HMO5855" s="2"/>
      <c r="HMP5855" s="2"/>
      <c r="HMQ5855" s="2"/>
      <c r="HMR5855" s="2"/>
      <c r="HMS5855" s="2"/>
      <c r="HMT5855" s="2"/>
      <c r="HMU5855" s="2"/>
      <c r="HMV5855" s="2"/>
      <c r="HMW5855" s="2"/>
      <c r="HMX5855" s="2"/>
      <c r="HMY5855" s="2"/>
      <c r="HMZ5855" s="2"/>
      <c r="HNA5855" s="2"/>
      <c r="HNB5855" s="2"/>
      <c r="HNC5855" s="2"/>
      <c r="HND5855" s="2"/>
      <c r="HNE5855" s="2"/>
      <c r="HNF5855" s="2"/>
      <c r="HNG5855" s="2"/>
      <c r="HNH5855" s="2"/>
      <c r="HNI5855" s="2"/>
      <c r="HNJ5855" s="2"/>
      <c r="HNK5855" s="2"/>
      <c r="HNL5855" s="2"/>
      <c r="HNM5855" s="2"/>
      <c r="HNN5855" s="2"/>
      <c r="HNO5855" s="2"/>
      <c r="HNP5855" s="2"/>
      <c r="HNQ5855" s="2"/>
      <c r="HNR5855" s="2"/>
      <c r="HNS5855" s="2"/>
      <c r="HNT5855" s="2"/>
      <c r="HNU5855" s="2"/>
      <c r="HNV5855" s="2"/>
      <c r="HNW5855" s="2"/>
      <c r="HNX5855" s="2"/>
      <c r="HNY5855" s="2"/>
      <c r="HNZ5855" s="2"/>
      <c r="HOA5855" s="2"/>
      <c r="HOB5855" s="2"/>
      <c r="HOC5855" s="2"/>
      <c r="HOD5855" s="2"/>
      <c r="HOE5855" s="2"/>
      <c r="HOF5855" s="2"/>
      <c r="HOG5855" s="2"/>
      <c r="HOH5855" s="2"/>
      <c r="HOI5855" s="2"/>
      <c r="HOJ5855" s="2"/>
      <c r="HOK5855" s="2"/>
      <c r="HOL5855" s="2"/>
      <c r="HOM5855" s="2"/>
      <c r="HON5855" s="2"/>
      <c r="HOO5855" s="2"/>
      <c r="HOP5855" s="2"/>
      <c r="HOQ5855" s="2"/>
      <c r="HOR5855" s="2"/>
      <c r="HOS5855" s="2"/>
      <c r="HOT5855" s="2"/>
      <c r="HOU5855" s="2"/>
      <c r="HOV5855" s="2"/>
      <c r="HOW5855" s="2"/>
      <c r="HOX5855" s="2"/>
      <c r="HOY5855" s="2"/>
      <c r="HOZ5855" s="2"/>
      <c r="HPA5855" s="2"/>
      <c r="HPB5855" s="2"/>
      <c r="HPC5855" s="2"/>
      <c r="HPD5855" s="2"/>
      <c r="HPE5855" s="2"/>
      <c r="HPF5855" s="2"/>
      <c r="HPG5855" s="2"/>
      <c r="HPH5855" s="2"/>
      <c r="HPI5855" s="2"/>
      <c r="HPJ5855" s="2"/>
      <c r="HPK5855" s="2"/>
      <c r="HPL5855" s="2"/>
      <c r="HPM5855" s="2"/>
      <c r="HPN5855" s="2"/>
      <c r="HPO5855" s="2"/>
      <c r="HPP5855" s="2"/>
      <c r="HPQ5855" s="2"/>
      <c r="HPR5855" s="2"/>
      <c r="HPS5855" s="2"/>
      <c r="HPT5855" s="2"/>
      <c r="HPU5855" s="2"/>
      <c r="HPV5855" s="2"/>
      <c r="HPW5855" s="2"/>
      <c r="HPX5855" s="2"/>
      <c r="HPY5855" s="2"/>
      <c r="HPZ5855" s="2"/>
      <c r="HQA5855" s="2"/>
      <c r="HQB5855" s="2"/>
      <c r="HQC5855" s="2"/>
      <c r="HQD5855" s="2"/>
      <c r="HQE5855" s="2"/>
      <c r="HQF5855" s="2"/>
      <c r="HQG5855" s="2"/>
      <c r="HQH5855" s="2"/>
      <c r="HQI5855" s="2"/>
      <c r="HQJ5855" s="2"/>
      <c r="HQK5855" s="2"/>
      <c r="HQL5855" s="2"/>
      <c r="HQM5855" s="2"/>
      <c r="HQN5855" s="2"/>
      <c r="HQO5855" s="2"/>
      <c r="HQP5855" s="2"/>
      <c r="HQQ5855" s="2"/>
      <c r="HQR5855" s="2"/>
      <c r="HQS5855" s="2"/>
      <c r="HQT5855" s="2"/>
      <c r="HQU5855" s="2"/>
      <c r="HQV5855" s="2"/>
      <c r="HQW5855" s="2"/>
      <c r="HQX5855" s="2"/>
      <c r="HQY5855" s="2"/>
      <c r="HQZ5855" s="2"/>
      <c r="HRA5855" s="2"/>
      <c r="HRB5855" s="2"/>
      <c r="HRC5855" s="2"/>
      <c r="HRD5855" s="2"/>
      <c r="HRE5855" s="2"/>
      <c r="HRF5855" s="2"/>
      <c r="HRG5855" s="2"/>
      <c r="HRH5855" s="2"/>
      <c r="HRI5855" s="2"/>
      <c r="HRJ5855" s="2"/>
      <c r="HRK5855" s="2"/>
      <c r="HRL5855" s="2"/>
      <c r="HRM5855" s="2"/>
      <c r="HRN5855" s="2"/>
      <c r="HRO5855" s="2"/>
      <c r="HRP5855" s="2"/>
      <c r="HRQ5855" s="2"/>
      <c r="HRR5855" s="2"/>
      <c r="HRS5855" s="2"/>
      <c r="HRT5855" s="2"/>
      <c r="HRU5855" s="2"/>
      <c r="HRV5855" s="2"/>
      <c r="HRW5855" s="2"/>
      <c r="HRX5855" s="2"/>
      <c r="HRY5855" s="2"/>
      <c r="HRZ5855" s="2"/>
      <c r="HSA5855" s="2"/>
      <c r="HSB5855" s="2"/>
      <c r="HSC5855" s="2"/>
      <c r="HSD5855" s="2"/>
      <c r="HSE5855" s="2"/>
      <c r="HSF5855" s="2"/>
      <c r="HSG5855" s="2"/>
      <c r="HSH5855" s="2"/>
      <c r="HSI5855" s="2"/>
      <c r="HSJ5855" s="2"/>
      <c r="HSK5855" s="2"/>
      <c r="HSL5855" s="2"/>
      <c r="HSM5855" s="2"/>
      <c r="HSN5855" s="2"/>
      <c r="HSO5855" s="2"/>
      <c r="HSP5855" s="2"/>
      <c r="HSQ5855" s="2"/>
      <c r="HSR5855" s="2"/>
      <c r="HSS5855" s="2"/>
      <c r="HST5855" s="2"/>
      <c r="HSU5855" s="2"/>
      <c r="HSV5855" s="2"/>
      <c r="HSW5855" s="2"/>
      <c r="HSX5855" s="2"/>
      <c r="HSY5855" s="2"/>
      <c r="HSZ5855" s="2"/>
      <c r="HTA5855" s="2"/>
      <c r="HTB5855" s="2"/>
      <c r="HTC5855" s="2"/>
      <c r="HTD5855" s="2"/>
      <c r="HTE5855" s="2"/>
      <c r="HTF5855" s="2"/>
      <c r="HTG5855" s="2"/>
      <c r="HTH5855" s="2"/>
      <c r="HTI5855" s="2"/>
      <c r="HTJ5855" s="2"/>
      <c r="HTK5855" s="2"/>
      <c r="HTL5855" s="2"/>
      <c r="HTM5855" s="2"/>
      <c r="HTN5855" s="2"/>
      <c r="HTO5855" s="2"/>
      <c r="HTP5855" s="2"/>
      <c r="HTQ5855" s="2"/>
      <c r="HTR5855" s="2"/>
      <c r="HTS5855" s="2"/>
      <c r="HTT5855" s="2"/>
      <c r="HTU5855" s="2"/>
      <c r="HTV5855" s="2"/>
      <c r="HTW5855" s="2"/>
      <c r="HTX5855" s="2"/>
      <c r="HTY5855" s="2"/>
      <c r="HTZ5855" s="2"/>
      <c r="HUA5855" s="2"/>
      <c r="HUB5855" s="2"/>
      <c r="HUC5855" s="2"/>
      <c r="HUD5855" s="2"/>
      <c r="HUE5855" s="2"/>
      <c r="HUF5855" s="2"/>
      <c r="HUG5855" s="2"/>
      <c r="HUH5855" s="2"/>
      <c r="HUI5855" s="2"/>
      <c r="HUJ5855" s="2"/>
      <c r="HUK5855" s="2"/>
      <c r="HUL5855" s="2"/>
      <c r="HUM5855" s="2"/>
      <c r="HUN5855" s="2"/>
      <c r="HUO5855" s="2"/>
      <c r="HUP5855" s="2"/>
      <c r="HUQ5855" s="2"/>
      <c r="HUR5855" s="2"/>
      <c r="HUS5855" s="2"/>
      <c r="HUT5855" s="2"/>
      <c r="HUU5855" s="2"/>
      <c r="HUV5855" s="2"/>
      <c r="HUW5855" s="2"/>
      <c r="HUX5855" s="2"/>
      <c r="HUY5855" s="2"/>
      <c r="HUZ5855" s="2"/>
      <c r="HVA5855" s="2"/>
      <c r="HVB5855" s="2"/>
      <c r="HVC5855" s="2"/>
      <c r="HVD5855" s="2"/>
      <c r="HVE5855" s="2"/>
      <c r="HVF5855" s="2"/>
      <c r="HVG5855" s="2"/>
      <c r="HVH5855" s="2"/>
      <c r="HVI5855" s="2"/>
      <c r="HVJ5855" s="2"/>
      <c r="HVK5855" s="2"/>
      <c r="HVL5855" s="2"/>
      <c r="HVM5855" s="2"/>
      <c r="HVN5855" s="2"/>
      <c r="HVO5855" s="2"/>
      <c r="HVP5855" s="2"/>
      <c r="HVQ5855" s="2"/>
      <c r="HVR5855" s="2"/>
      <c r="HVS5855" s="2"/>
      <c r="HVT5855" s="2"/>
      <c r="HVU5855" s="2"/>
      <c r="HVV5855" s="2"/>
      <c r="HVW5855" s="2"/>
      <c r="HVX5855" s="2"/>
      <c r="HVY5855" s="2"/>
      <c r="HVZ5855" s="2"/>
      <c r="HWA5855" s="2"/>
      <c r="HWB5855" s="2"/>
      <c r="HWC5855" s="2"/>
      <c r="HWD5855" s="2"/>
      <c r="HWE5855" s="2"/>
      <c r="HWF5855" s="2"/>
      <c r="HWG5855" s="2"/>
      <c r="HWH5855" s="2"/>
      <c r="HWI5855" s="2"/>
      <c r="HWJ5855" s="2"/>
      <c r="HWK5855" s="2"/>
      <c r="HWL5855" s="2"/>
      <c r="HWM5855" s="2"/>
      <c r="HWN5855" s="2"/>
      <c r="HWO5855" s="2"/>
      <c r="HWP5855" s="2"/>
      <c r="HWQ5855" s="2"/>
      <c r="HWR5855" s="2"/>
      <c r="HWS5855" s="2"/>
      <c r="HWT5855" s="2"/>
      <c r="HWU5855" s="2"/>
      <c r="HWV5855" s="2"/>
      <c r="HWW5855" s="2"/>
      <c r="HWX5855" s="2"/>
      <c r="HWY5855" s="2"/>
      <c r="HWZ5855" s="2"/>
      <c r="HXA5855" s="2"/>
      <c r="HXB5855" s="2"/>
      <c r="HXC5855" s="2"/>
      <c r="HXD5855" s="2"/>
      <c r="HXE5855" s="2"/>
      <c r="HXF5855" s="2"/>
      <c r="HXG5855" s="2"/>
      <c r="HXH5855" s="2"/>
      <c r="HXI5855" s="2"/>
      <c r="HXJ5855" s="2"/>
      <c r="HXK5855" s="2"/>
      <c r="HXL5855" s="2"/>
      <c r="HXM5855" s="2"/>
      <c r="HXN5855" s="2"/>
      <c r="HXO5855" s="2"/>
      <c r="HXP5855" s="2"/>
      <c r="HXQ5855" s="2"/>
      <c r="HXR5855" s="2"/>
      <c r="HXS5855" s="2"/>
      <c r="HXT5855" s="2"/>
      <c r="HXU5855" s="2"/>
      <c r="HXV5855" s="2"/>
      <c r="HXW5855" s="2"/>
      <c r="HXX5855" s="2"/>
      <c r="HXY5855" s="2"/>
      <c r="HXZ5855" s="2"/>
      <c r="HYA5855" s="2"/>
      <c r="HYB5855" s="2"/>
      <c r="HYC5855" s="2"/>
      <c r="HYD5855" s="2"/>
      <c r="HYE5855" s="2"/>
      <c r="HYF5855" s="2"/>
      <c r="HYG5855" s="2"/>
      <c r="HYH5855" s="2"/>
      <c r="HYI5855" s="2"/>
      <c r="HYJ5855" s="2"/>
      <c r="HYK5855" s="2"/>
      <c r="HYL5855" s="2"/>
      <c r="HYM5855" s="2"/>
      <c r="HYN5855" s="2"/>
      <c r="HYO5855" s="2"/>
      <c r="HYP5855" s="2"/>
      <c r="HYQ5855" s="2"/>
      <c r="HYR5855" s="2"/>
      <c r="HYS5855" s="2"/>
      <c r="HYT5855" s="2"/>
      <c r="HYU5855" s="2"/>
      <c r="HYV5855" s="2"/>
      <c r="HYW5855" s="2"/>
      <c r="HYX5855" s="2"/>
      <c r="HYY5855" s="2"/>
      <c r="HYZ5855" s="2"/>
      <c r="HZA5855" s="2"/>
      <c r="HZB5855" s="2"/>
      <c r="HZC5855" s="2"/>
      <c r="HZD5855" s="2"/>
      <c r="HZE5855" s="2"/>
      <c r="HZF5855" s="2"/>
      <c r="HZG5855" s="2"/>
      <c r="HZH5855" s="2"/>
      <c r="HZI5855" s="2"/>
      <c r="HZJ5855" s="2"/>
      <c r="HZK5855" s="2"/>
      <c r="HZL5855" s="2"/>
      <c r="HZM5855" s="2"/>
      <c r="HZN5855" s="2"/>
      <c r="HZO5855" s="2"/>
      <c r="HZP5855" s="2"/>
      <c r="HZQ5855" s="2"/>
      <c r="HZR5855" s="2"/>
      <c r="HZS5855" s="2"/>
      <c r="HZT5855" s="2"/>
      <c r="HZU5855" s="2"/>
      <c r="HZV5855" s="2"/>
      <c r="HZW5855" s="2"/>
      <c r="HZX5855" s="2"/>
      <c r="HZY5855" s="2"/>
      <c r="HZZ5855" s="2"/>
      <c r="IAA5855" s="2"/>
      <c r="IAB5855" s="2"/>
      <c r="IAC5855" s="2"/>
      <c r="IAD5855" s="2"/>
      <c r="IAE5855" s="2"/>
      <c r="IAF5855" s="2"/>
      <c r="IAG5855" s="2"/>
      <c r="IAH5855" s="2"/>
      <c r="IAI5855" s="2"/>
      <c r="IAJ5855" s="2"/>
      <c r="IAK5855" s="2"/>
      <c r="IAL5855" s="2"/>
      <c r="IAM5855" s="2"/>
      <c r="IAN5855" s="2"/>
      <c r="IAO5855" s="2"/>
      <c r="IAP5855" s="2"/>
      <c r="IAQ5855" s="2"/>
      <c r="IAR5855" s="2"/>
      <c r="IAS5855" s="2"/>
      <c r="IAT5855" s="2"/>
      <c r="IAU5855" s="2"/>
      <c r="IAV5855" s="2"/>
      <c r="IAW5855" s="2"/>
      <c r="IAX5855" s="2"/>
      <c r="IAY5855" s="2"/>
      <c r="IAZ5855" s="2"/>
      <c r="IBA5855" s="2"/>
      <c r="IBB5855" s="2"/>
      <c r="IBC5855" s="2"/>
      <c r="IBD5855" s="2"/>
      <c r="IBE5855" s="2"/>
      <c r="IBF5855" s="2"/>
      <c r="IBG5855" s="2"/>
      <c r="IBH5855" s="2"/>
      <c r="IBI5855" s="2"/>
      <c r="IBJ5855" s="2"/>
      <c r="IBK5855" s="2"/>
      <c r="IBL5855" s="2"/>
      <c r="IBM5855" s="2"/>
      <c r="IBN5855" s="2"/>
      <c r="IBO5855" s="2"/>
      <c r="IBP5855" s="2"/>
      <c r="IBQ5855" s="2"/>
      <c r="IBR5855" s="2"/>
      <c r="IBS5855" s="2"/>
      <c r="IBT5855" s="2"/>
      <c r="IBU5855" s="2"/>
      <c r="IBV5855" s="2"/>
      <c r="IBW5855" s="2"/>
      <c r="IBX5855" s="2"/>
      <c r="IBY5855" s="2"/>
      <c r="IBZ5855" s="2"/>
      <c r="ICA5855" s="2"/>
      <c r="ICB5855" s="2"/>
      <c r="ICC5855" s="2"/>
      <c r="ICD5855" s="2"/>
      <c r="ICE5855" s="2"/>
      <c r="ICF5855" s="2"/>
      <c r="ICG5855" s="2"/>
      <c r="ICH5855" s="2"/>
      <c r="ICI5855" s="2"/>
      <c r="ICJ5855" s="2"/>
      <c r="ICK5855" s="2"/>
      <c r="ICL5855" s="2"/>
      <c r="ICM5855" s="2"/>
      <c r="ICN5855" s="2"/>
      <c r="ICO5855" s="2"/>
      <c r="ICP5855" s="2"/>
      <c r="ICQ5855" s="2"/>
      <c r="ICR5855" s="2"/>
      <c r="ICS5855" s="2"/>
      <c r="ICT5855" s="2"/>
      <c r="ICU5855" s="2"/>
      <c r="ICV5855" s="2"/>
      <c r="ICW5855" s="2"/>
      <c r="ICX5855" s="2"/>
      <c r="ICY5855" s="2"/>
      <c r="ICZ5855" s="2"/>
      <c r="IDA5855" s="2"/>
      <c r="IDB5855" s="2"/>
      <c r="IDC5855" s="2"/>
      <c r="IDD5855" s="2"/>
      <c r="IDE5855" s="2"/>
      <c r="IDF5855" s="2"/>
      <c r="IDG5855" s="2"/>
      <c r="IDH5855" s="2"/>
      <c r="IDI5855" s="2"/>
      <c r="IDJ5855" s="2"/>
      <c r="IDK5855" s="2"/>
      <c r="IDL5855" s="2"/>
      <c r="IDM5855" s="2"/>
      <c r="IDN5855" s="2"/>
      <c r="IDO5855" s="2"/>
      <c r="IDP5855" s="2"/>
      <c r="IDQ5855" s="2"/>
      <c r="IDR5855" s="2"/>
      <c r="IDS5855" s="2"/>
      <c r="IDT5855" s="2"/>
      <c r="IDU5855" s="2"/>
      <c r="IDV5855" s="2"/>
      <c r="IDW5855" s="2"/>
      <c r="IDX5855" s="2"/>
      <c r="IDY5855" s="2"/>
      <c r="IDZ5855" s="2"/>
      <c r="IEA5855" s="2"/>
      <c r="IEB5855" s="2"/>
      <c r="IEC5855" s="2"/>
      <c r="IED5855" s="2"/>
      <c r="IEE5855" s="2"/>
      <c r="IEF5855" s="2"/>
      <c r="IEG5855" s="2"/>
      <c r="IEH5855" s="2"/>
      <c r="IEI5855" s="2"/>
      <c r="IEJ5855" s="2"/>
      <c r="IEK5855" s="2"/>
      <c r="IEL5855" s="2"/>
      <c r="IEM5855" s="2"/>
      <c r="IEN5855" s="2"/>
      <c r="IEO5855" s="2"/>
      <c r="IEP5855" s="2"/>
      <c r="IEQ5855" s="2"/>
      <c r="IER5855" s="2"/>
      <c r="IES5855" s="2"/>
      <c r="IET5855" s="2"/>
      <c r="IEU5855" s="2"/>
      <c r="IEV5855" s="2"/>
      <c r="IEW5855" s="2"/>
      <c r="IEX5855" s="2"/>
      <c r="IEY5855" s="2"/>
      <c r="IEZ5855" s="2"/>
      <c r="IFA5855" s="2"/>
      <c r="IFB5855" s="2"/>
      <c r="IFC5855" s="2"/>
      <c r="IFD5855" s="2"/>
      <c r="IFE5855" s="2"/>
      <c r="IFF5855" s="2"/>
      <c r="IFG5855" s="2"/>
      <c r="IFH5855" s="2"/>
      <c r="IFI5855" s="2"/>
      <c r="IFJ5855" s="2"/>
      <c r="IFK5855" s="2"/>
      <c r="IFL5855" s="2"/>
      <c r="IFM5855" s="2"/>
      <c r="IFN5855" s="2"/>
      <c r="IFO5855" s="2"/>
      <c r="IFP5855" s="2"/>
      <c r="IFQ5855" s="2"/>
      <c r="IFR5855" s="2"/>
      <c r="IFS5855" s="2"/>
      <c r="IFT5855" s="2"/>
      <c r="IFU5855" s="2"/>
      <c r="IFV5855" s="2"/>
      <c r="IFW5855" s="2"/>
      <c r="IFX5855" s="2"/>
      <c r="IFY5855" s="2"/>
      <c r="IFZ5855" s="2"/>
      <c r="IGA5855" s="2"/>
      <c r="IGB5855" s="2"/>
      <c r="IGC5855" s="2"/>
      <c r="IGD5855" s="2"/>
      <c r="IGE5855" s="2"/>
      <c r="IGF5855" s="2"/>
      <c r="IGG5855" s="2"/>
      <c r="IGH5855" s="2"/>
      <c r="IGI5855" s="2"/>
      <c r="IGJ5855" s="2"/>
      <c r="IGK5855" s="2"/>
      <c r="IGL5855" s="2"/>
      <c r="IGM5855" s="2"/>
      <c r="IGN5855" s="2"/>
      <c r="IGO5855" s="2"/>
      <c r="IGP5855" s="2"/>
      <c r="IGQ5855" s="2"/>
      <c r="IGR5855" s="2"/>
      <c r="IGS5855" s="2"/>
      <c r="IGT5855" s="2"/>
      <c r="IGU5855" s="2"/>
      <c r="IGV5855" s="2"/>
      <c r="IGW5855" s="2"/>
      <c r="IGX5855" s="2"/>
      <c r="IGY5855" s="2"/>
      <c r="IGZ5855" s="2"/>
      <c r="IHA5855" s="2"/>
      <c r="IHB5855" s="2"/>
      <c r="IHC5855" s="2"/>
      <c r="IHD5855" s="2"/>
      <c r="IHE5855" s="2"/>
      <c r="IHF5855" s="2"/>
      <c r="IHG5855" s="2"/>
      <c r="IHH5855" s="2"/>
      <c r="IHI5855" s="2"/>
      <c r="IHJ5855" s="2"/>
      <c r="IHK5855" s="2"/>
      <c r="IHL5855" s="2"/>
      <c r="IHM5855" s="2"/>
      <c r="IHN5855" s="2"/>
      <c r="IHO5855" s="2"/>
      <c r="IHP5855" s="2"/>
      <c r="IHQ5855" s="2"/>
      <c r="IHR5855" s="2"/>
      <c r="IHS5855" s="2"/>
      <c r="IHT5855" s="2"/>
      <c r="IHU5855" s="2"/>
      <c r="IHV5855" s="2"/>
      <c r="IHW5855" s="2"/>
      <c r="IHX5855" s="2"/>
      <c r="IHY5855" s="2"/>
      <c r="IHZ5855" s="2"/>
      <c r="IIA5855" s="2"/>
      <c r="IIB5855" s="2"/>
      <c r="IIC5855" s="2"/>
      <c r="IID5855" s="2"/>
      <c r="IIE5855" s="2"/>
      <c r="IIF5855" s="2"/>
      <c r="IIG5855" s="2"/>
      <c r="IIH5855" s="2"/>
      <c r="III5855" s="2"/>
      <c r="IIJ5855" s="2"/>
      <c r="IIK5855" s="2"/>
      <c r="IIL5855" s="2"/>
      <c r="IIM5855" s="2"/>
      <c r="IIN5855" s="2"/>
      <c r="IIO5855" s="2"/>
      <c r="IIP5855" s="2"/>
      <c r="IIQ5855" s="2"/>
      <c r="IIR5855" s="2"/>
      <c r="IIS5855" s="2"/>
      <c r="IIT5855" s="2"/>
      <c r="IIU5855" s="2"/>
      <c r="IIV5855" s="2"/>
      <c r="IIW5855" s="2"/>
      <c r="IIX5855" s="2"/>
      <c r="IIY5855" s="2"/>
      <c r="IIZ5855" s="2"/>
      <c r="IJA5855" s="2"/>
      <c r="IJB5855" s="2"/>
      <c r="IJC5855" s="2"/>
      <c r="IJD5855" s="2"/>
      <c r="IJE5855" s="2"/>
      <c r="IJF5855" s="2"/>
      <c r="IJG5855" s="2"/>
      <c r="IJH5855" s="2"/>
      <c r="IJI5855" s="2"/>
      <c r="IJJ5855" s="2"/>
      <c r="IJK5855" s="2"/>
      <c r="IJL5855" s="2"/>
      <c r="IJM5855" s="2"/>
      <c r="IJN5855" s="2"/>
      <c r="IJO5855" s="2"/>
      <c r="IJP5855" s="2"/>
      <c r="IJQ5855" s="2"/>
      <c r="IJR5855" s="2"/>
      <c r="IJS5855" s="2"/>
      <c r="IJT5855" s="2"/>
      <c r="IJU5855" s="2"/>
      <c r="IJV5855" s="2"/>
      <c r="IJW5855" s="2"/>
      <c r="IJX5855" s="2"/>
      <c r="IJY5855" s="2"/>
      <c r="IJZ5855" s="2"/>
      <c r="IKA5855" s="2"/>
      <c r="IKB5855" s="2"/>
      <c r="IKC5855" s="2"/>
      <c r="IKD5855" s="2"/>
      <c r="IKE5855" s="2"/>
      <c r="IKF5855" s="2"/>
      <c r="IKG5855" s="2"/>
      <c r="IKH5855" s="2"/>
      <c r="IKI5855" s="2"/>
      <c r="IKJ5855" s="2"/>
      <c r="IKK5855" s="2"/>
      <c r="IKL5855" s="2"/>
      <c r="IKM5855" s="2"/>
      <c r="IKN5855" s="2"/>
      <c r="IKO5855" s="2"/>
      <c r="IKP5855" s="2"/>
      <c r="IKQ5855" s="2"/>
      <c r="IKR5855" s="2"/>
      <c r="IKS5855" s="2"/>
      <c r="IKT5855" s="2"/>
      <c r="IKU5855" s="2"/>
      <c r="IKV5855" s="2"/>
      <c r="IKW5855" s="2"/>
      <c r="IKX5855" s="2"/>
      <c r="IKY5855" s="2"/>
      <c r="IKZ5855" s="2"/>
      <c r="ILA5855" s="2"/>
      <c r="ILB5855" s="2"/>
      <c r="ILC5855" s="2"/>
      <c r="ILD5855" s="2"/>
      <c r="ILE5855" s="2"/>
      <c r="ILF5855" s="2"/>
      <c r="ILG5855" s="2"/>
      <c r="ILH5855" s="2"/>
      <c r="ILI5855" s="2"/>
      <c r="ILJ5855" s="2"/>
      <c r="ILK5855" s="2"/>
      <c r="ILL5855" s="2"/>
      <c r="ILM5855" s="2"/>
      <c r="ILN5855" s="2"/>
      <c r="ILO5855" s="2"/>
      <c r="ILP5855" s="2"/>
      <c r="ILQ5855" s="2"/>
      <c r="ILR5855" s="2"/>
      <c r="ILS5855" s="2"/>
      <c r="ILT5855" s="2"/>
      <c r="ILU5855" s="2"/>
      <c r="ILV5855" s="2"/>
      <c r="ILW5855" s="2"/>
      <c r="ILX5855" s="2"/>
      <c r="ILY5855" s="2"/>
      <c r="ILZ5855" s="2"/>
      <c r="IMA5855" s="2"/>
      <c r="IMB5855" s="2"/>
      <c r="IMC5855" s="2"/>
      <c r="IMD5855" s="2"/>
      <c r="IME5855" s="2"/>
      <c r="IMF5855" s="2"/>
      <c r="IMG5855" s="2"/>
      <c r="IMH5855" s="2"/>
      <c r="IMI5855" s="2"/>
      <c r="IMJ5855" s="2"/>
      <c r="IMK5855" s="2"/>
      <c r="IML5855" s="2"/>
      <c r="IMM5855" s="2"/>
      <c r="IMN5855" s="2"/>
      <c r="IMO5855" s="2"/>
      <c r="IMP5855" s="2"/>
      <c r="IMQ5855" s="2"/>
      <c r="IMR5855" s="2"/>
      <c r="IMS5855" s="2"/>
      <c r="IMT5855" s="2"/>
      <c r="IMU5855" s="2"/>
      <c r="IMV5855" s="2"/>
      <c r="IMW5855" s="2"/>
      <c r="IMX5855" s="2"/>
      <c r="IMY5855" s="2"/>
      <c r="IMZ5855" s="2"/>
      <c r="INA5855" s="2"/>
      <c r="INB5855" s="2"/>
      <c r="INC5855" s="2"/>
      <c r="IND5855" s="2"/>
      <c r="INE5855" s="2"/>
      <c r="INF5855" s="2"/>
      <c r="ING5855" s="2"/>
      <c r="INH5855" s="2"/>
      <c r="INI5855" s="2"/>
      <c r="INJ5855" s="2"/>
      <c r="INK5855" s="2"/>
      <c r="INL5855" s="2"/>
      <c r="INM5855" s="2"/>
      <c r="INN5855" s="2"/>
      <c r="INO5855" s="2"/>
      <c r="INP5855" s="2"/>
      <c r="INQ5855" s="2"/>
      <c r="INR5855" s="2"/>
      <c r="INS5855" s="2"/>
      <c r="INT5855" s="2"/>
      <c r="INU5855" s="2"/>
      <c r="INV5855" s="2"/>
      <c r="INW5855" s="2"/>
      <c r="INX5855" s="2"/>
      <c r="INY5855" s="2"/>
      <c r="INZ5855" s="2"/>
      <c r="IOA5855" s="2"/>
      <c r="IOB5855" s="2"/>
      <c r="IOC5855" s="2"/>
      <c r="IOD5855" s="2"/>
      <c r="IOE5855" s="2"/>
      <c r="IOF5855" s="2"/>
      <c r="IOG5855" s="2"/>
      <c r="IOH5855" s="2"/>
      <c r="IOI5855" s="2"/>
      <c r="IOJ5855" s="2"/>
      <c r="IOK5855" s="2"/>
      <c r="IOL5855" s="2"/>
      <c r="IOM5855" s="2"/>
      <c r="ION5855" s="2"/>
      <c r="IOO5855" s="2"/>
      <c r="IOP5855" s="2"/>
      <c r="IOQ5855" s="2"/>
      <c r="IOR5855" s="2"/>
      <c r="IOS5855" s="2"/>
      <c r="IOT5855" s="2"/>
      <c r="IOU5855" s="2"/>
      <c r="IOV5855" s="2"/>
      <c r="IOW5855" s="2"/>
      <c r="IOX5855" s="2"/>
      <c r="IOY5855" s="2"/>
      <c r="IOZ5855" s="2"/>
      <c r="IPA5855" s="2"/>
      <c r="IPB5855" s="2"/>
      <c r="IPC5855" s="2"/>
      <c r="IPD5855" s="2"/>
      <c r="IPE5855" s="2"/>
      <c r="IPF5855" s="2"/>
      <c r="IPG5855" s="2"/>
      <c r="IPH5855" s="2"/>
      <c r="IPI5855" s="2"/>
      <c r="IPJ5855" s="2"/>
      <c r="IPK5855" s="2"/>
      <c r="IPL5855" s="2"/>
      <c r="IPM5855" s="2"/>
      <c r="IPN5855" s="2"/>
      <c r="IPO5855" s="2"/>
      <c r="IPP5855" s="2"/>
      <c r="IPQ5855" s="2"/>
      <c r="IPR5855" s="2"/>
      <c r="IPS5855" s="2"/>
      <c r="IPT5855" s="2"/>
      <c r="IPU5855" s="2"/>
      <c r="IPV5855" s="2"/>
      <c r="IPW5855" s="2"/>
      <c r="IPX5855" s="2"/>
      <c r="IPY5855" s="2"/>
      <c r="IPZ5855" s="2"/>
      <c r="IQA5855" s="2"/>
      <c r="IQB5855" s="2"/>
      <c r="IQC5855" s="2"/>
      <c r="IQD5855" s="2"/>
      <c r="IQE5855" s="2"/>
      <c r="IQF5855" s="2"/>
      <c r="IQG5855" s="2"/>
      <c r="IQH5855" s="2"/>
      <c r="IQI5855" s="2"/>
      <c r="IQJ5855" s="2"/>
      <c r="IQK5855" s="2"/>
      <c r="IQL5855" s="2"/>
      <c r="IQM5855" s="2"/>
      <c r="IQN5855" s="2"/>
      <c r="IQO5855" s="2"/>
      <c r="IQP5855" s="2"/>
      <c r="IQQ5855" s="2"/>
      <c r="IQR5855" s="2"/>
      <c r="IQS5855" s="2"/>
      <c r="IQT5855" s="2"/>
      <c r="IQU5855" s="2"/>
      <c r="IQV5855" s="2"/>
      <c r="IQW5855" s="2"/>
      <c r="IQX5855" s="2"/>
      <c r="IQY5855" s="2"/>
      <c r="IQZ5855" s="2"/>
      <c r="IRA5855" s="2"/>
      <c r="IRB5855" s="2"/>
      <c r="IRC5855" s="2"/>
      <c r="IRD5855" s="2"/>
      <c r="IRE5855" s="2"/>
      <c r="IRF5855" s="2"/>
      <c r="IRG5855" s="2"/>
      <c r="IRH5855" s="2"/>
      <c r="IRI5855" s="2"/>
      <c r="IRJ5855" s="2"/>
      <c r="IRK5855" s="2"/>
      <c r="IRL5855" s="2"/>
      <c r="IRM5855" s="2"/>
      <c r="IRN5855" s="2"/>
      <c r="IRO5855" s="2"/>
      <c r="IRP5855" s="2"/>
      <c r="IRQ5855" s="2"/>
      <c r="IRR5855" s="2"/>
      <c r="IRS5855" s="2"/>
      <c r="IRT5855" s="2"/>
      <c r="IRU5855" s="2"/>
      <c r="IRV5855" s="2"/>
      <c r="IRW5855" s="2"/>
      <c r="IRX5855" s="2"/>
      <c r="IRY5855" s="2"/>
      <c r="IRZ5855" s="2"/>
      <c r="ISA5855" s="2"/>
      <c r="ISB5855" s="2"/>
      <c r="ISC5855" s="2"/>
      <c r="ISD5855" s="2"/>
      <c r="ISE5855" s="2"/>
      <c r="ISF5855" s="2"/>
      <c r="ISG5855" s="2"/>
      <c r="ISH5855" s="2"/>
      <c r="ISI5855" s="2"/>
      <c r="ISJ5855" s="2"/>
      <c r="ISK5855" s="2"/>
      <c r="ISL5855" s="2"/>
      <c r="ISM5855" s="2"/>
      <c r="ISN5855" s="2"/>
      <c r="ISO5855" s="2"/>
      <c r="ISP5855" s="2"/>
      <c r="ISQ5855" s="2"/>
      <c r="ISR5855" s="2"/>
      <c r="ISS5855" s="2"/>
      <c r="IST5855" s="2"/>
      <c r="ISU5855" s="2"/>
      <c r="ISV5855" s="2"/>
      <c r="ISW5855" s="2"/>
      <c r="ISX5855" s="2"/>
      <c r="ISY5855" s="2"/>
      <c r="ISZ5855" s="2"/>
      <c r="ITA5855" s="2"/>
      <c r="ITB5855" s="2"/>
      <c r="ITC5855" s="2"/>
      <c r="ITD5855" s="2"/>
      <c r="ITE5855" s="2"/>
      <c r="ITF5855" s="2"/>
      <c r="ITG5855" s="2"/>
      <c r="ITH5855" s="2"/>
      <c r="ITI5855" s="2"/>
      <c r="ITJ5855" s="2"/>
      <c r="ITK5855" s="2"/>
      <c r="ITL5855" s="2"/>
      <c r="ITM5855" s="2"/>
      <c r="ITN5855" s="2"/>
      <c r="ITO5855" s="2"/>
      <c r="ITP5855" s="2"/>
      <c r="ITQ5855" s="2"/>
      <c r="ITR5855" s="2"/>
      <c r="ITS5855" s="2"/>
      <c r="ITT5855" s="2"/>
      <c r="ITU5855" s="2"/>
      <c r="ITV5855" s="2"/>
      <c r="ITW5855" s="2"/>
      <c r="ITX5855" s="2"/>
      <c r="ITY5855" s="2"/>
      <c r="ITZ5855" s="2"/>
      <c r="IUA5855" s="2"/>
      <c r="IUB5855" s="2"/>
      <c r="IUC5855" s="2"/>
      <c r="IUD5855" s="2"/>
      <c r="IUE5855" s="2"/>
      <c r="IUF5855" s="2"/>
      <c r="IUG5855" s="2"/>
      <c r="IUH5855" s="2"/>
      <c r="IUI5855" s="2"/>
      <c r="IUJ5855" s="2"/>
      <c r="IUK5855" s="2"/>
      <c r="IUL5855" s="2"/>
      <c r="IUM5855" s="2"/>
      <c r="IUN5855" s="2"/>
      <c r="IUO5855" s="2"/>
      <c r="IUP5855" s="2"/>
      <c r="IUQ5855" s="2"/>
      <c r="IUR5855" s="2"/>
      <c r="IUS5855" s="2"/>
      <c r="IUT5855" s="2"/>
      <c r="IUU5855" s="2"/>
      <c r="IUV5855" s="2"/>
      <c r="IUW5855" s="2"/>
      <c r="IUX5855" s="2"/>
      <c r="IUY5855" s="2"/>
      <c r="IUZ5855" s="2"/>
      <c r="IVA5855" s="2"/>
      <c r="IVB5855" s="2"/>
      <c r="IVC5855" s="2"/>
      <c r="IVD5855" s="2"/>
      <c r="IVE5855" s="2"/>
      <c r="IVF5855" s="2"/>
      <c r="IVG5855" s="2"/>
      <c r="IVH5855" s="2"/>
      <c r="IVI5855" s="2"/>
      <c r="IVJ5855" s="2"/>
      <c r="IVK5855" s="2"/>
      <c r="IVL5855" s="2"/>
      <c r="IVM5855" s="2"/>
      <c r="IVN5855" s="2"/>
      <c r="IVO5855" s="2"/>
      <c r="IVP5855" s="2"/>
      <c r="IVQ5855" s="2"/>
      <c r="IVR5855" s="2"/>
      <c r="IVS5855" s="2"/>
      <c r="IVT5855" s="2"/>
      <c r="IVU5855" s="2"/>
      <c r="IVV5855" s="2"/>
      <c r="IVW5855" s="2"/>
      <c r="IVX5855" s="2"/>
      <c r="IVY5855" s="2"/>
      <c r="IVZ5855" s="2"/>
      <c r="IWA5855" s="2"/>
      <c r="IWB5855" s="2"/>
      <c r="IWC5855" s="2"/>
      <c r="IWD5855" s="2"/>
      <c r="IWE5855" s="2"/>
      <c r="IWF5855" s="2"/>
      <c r="IWG5855" s="2"/>
      <c r="IWH5855" s="2"/>
      <c r="IWI5855" s="2"/>
      <c r="IWJ5855" s="2"/>
      <c r="IWK5855" s="2"/>
      <c r="IWL5855" s="2"/>
      <c r="IWM5855" s="2"/>
      <c r="IWN5855" s="2"/>
      <c r="IWO5855" s="2"/>
      <c r="IWP5855" s="2"/>
      <c r="IWQ5855" s="2"/>
      <c r="IWR5855" s="2"/>
      <c r="IWS5855" s="2"/>
      <c r="IWT5855" s="2"/>
      <c r="IWU5855" s="2"/>
      <c r="IWV5855" s="2"/>
      <c r="IWW5855" s="2"/>
      <c r="IWX5855" s="2"/>
      <c r="IWY5855" s="2"/>
      <c r="IWZ5855" s="2"/>
      <c r="IXA5855" s="2"/>
      <c r="IXB5855" s="2"/>
      <c r="IXC5855" s="2"/>
      <c r="IXD5855" s="2"/>
      <c r="IXE5855" s="2"/>
      <c r="IXF5855" s="2"/>
      <c r="IXG5855" s="2"/>
      <c r="IXH5855" s="2"/>
      <c r="IXI5855" s="2"/>
      <c r="IXJ5855" s="2"/>
      <c r="IXK5855" s="2"/>
      <c r="IXL5855" s="2"/>
      <c r="IXM5855" s="2"/>
      <c r="IXN5855" s="2"/>
      <c r="IXO5855" s="2"/>
      <c r="IXP5855" s="2"/>
      <c r="IXQ5855" s="2"/>
      <c r="IXR5855" s="2"/>
      <c r="IXS5855" s="2"/>
      <c r="IXT5855" s="2"/>
      <c r="IXU5855" s="2"/>
      <c r="IXV5855" s="2"/>
      <c r="IXW5855" s="2"/>
      <c r="IXX5855" s="2"/>
      <c r="IXY5855" s="2"/>
      <c r="IXZ5855" s="2"/>
      <c r="IYA5855" s="2"/>
      <c r="IYB5855" s="2"/>
      <c r="IYC5855" s="2"/>
      <c r="IYD5855" s="2"/>
      <c r="IYE5855" s="2"/>
      <c r="IYF5855" s="2"/>
      <c r="IYG5855" s="2"/>
      <c r="IYH5855" s="2"/>
      <c r="IYI5855" s="2"/>
      <c r="IYJ5855" s="2"/>
      <c r="IYK5855" s="2"/>
      <c r="IYL5855" s="2"/>
      <c r="IYM5855" s="2"/>
      <c r="IYN5855" s="2"/>
      <c r="IYO5855" s="2"/>
      <c r="IYP5855" s="2"/>
      <c r="IYQ5855" s="2"/>
      <c r="IYR5855" s="2"/>
      <c r="IYS5855" s="2"/>
      <c r="IYT5855" s="2"/>
      <c r="IYU5855" s="2"/>
      <c r="IYV5855" s="2"/>
      <c r="IYW5855" s="2"/>
      <c r="IYX5855" s="2"/>
      <c r="IYY5855" s="2"/>
      <c r="IYZ5855" s="2"/>
      <c r="IZA5855" s="2"/>
      <c r="IZB5855" s="2"/>
      <c r="IZC5855" s="2"/>
      <c r="IZD5855" s="2"/>
      <c r="IZE5855" s="2"/>
      <c r="IZF5855" s="2"/>
      <c r="IZG5855" s="2"/>
      <c r="IZH5855" s="2"/>
      <c r="IZI5855" s="2"/>
      <c r="IZJ5855" s="2"/>
      <c r="IZK5855" s="2"/>
      <c r="IZL5855" s="2"/>
      <c r="IZM5855" s="2"/>
      <c r="IZN5855" s="2"/>
      <c r="IZO5855" s="2"/>
      <c r="IZP5855" s="2"/>
      <c r="IZQ5855" s="2"/>
      <c r="IZR5855" s="2"/>
      <c r="IZS5855" s="2"/>
      <c r="IZT5855" s="2"/>
      <c r="IZU5855" s="2"/>
      <c r="IZV5855" s="2"/>
      <c r="IZW5855" s="2"/>
      <c r="IZX5855" s="2"/>
      <c r="IZY5855" s="2"/>
      <c r="IZZ5855" s="2"/>
      <c r="JAA5855" s="2"/>
      <c r="JAB5855" s="2"/>
      <c r="JAC5855" s="2"/>
      <c r="JAD5855" s="2"/>
      <c r="JAE5855" s="2"/>
      <c r="JAF5855" s="2"/>
      <c r="JAG5855" s="2"/>
      <c r="JAH5855" s="2"/>
      <c r="JAI5855" s="2"/>
      <c r="JAJ5855" s="2"/>
      <c r="JAK5855" s="2"/>
      <c r="JAL5855" s="2"/>
      <c r="JAM5855" s="2"/>
      <c r="JAN5855" s="2"/>
      <c r="JAO5855" s="2"/>
      <c r="JAP5855" s="2"/>
      <c r="JAQ5855" s="2"/>
      <c r="JAR5855" s="2"/>
      <c r="JAS5855" s="2"/>
      <c r="JAT5855" s="2"/>
      <c r="JAU5855" s="2"/>
      <c r="JAV5855" s="2"/>
      <c r="JAW5855" s="2"/>
      <c r="JAX5855" s="2"/>
      <c r="JAY5855" s="2"/>
      <c r="JAZ5855" s="2"/>
      <c r="JBA5855" s="2"/>
      <c r="JBB5855" s="2"/>
      <c r="JBC5855" s="2"/>
      <c r="JBD5855" s="2"/>
      <c r="JBE5855" s="2"/>
      <c r="JBF5855" s="2"/>
      <c r="JBG5855" s="2"/>
      <c r="JBH5855" s="2"/>
      <c r="JBI5855" s="2"/>
      <c r="JBJ5855" s="2"/>
      <c r="JBK5855" s="2"/>
      <c r="JBL5855" s="2"/>
      <c r="JBM5855" s="2"/>
      <c r="JBN5855" s="2"/>
      <c r="JBO5855" s="2"/>
      <c r="JBP5855" s="2"/>
      <c r="JBQ5855" s="2"/>
      <c r="JBR5855" s="2"/>
      <c r="JBS5855" s="2"/>
      <c r="JBT5855" s="2"/>
      <c r="JBU5855" s="2"/>
      <c r="JBV5855" s="2"/>
      <c r="JBW5855" s="2"/>
      <c r="JBX5855" s="2"/>
      <c r="JBY5855" s="2"/>
      <c r="JBZ5855" s="2"/>
      <c r="JCA5855" s="2"/>
      <c r="JCB5855" s="2"/>
      <c r="JCC5855" s="2"/>
      <c r="JCD5855" s="2"/>
      <c r="JCE5855" s="2"/>
      <c r="JCF5855" s="2"/>
      <c r="JCG5855" s="2"/>
      <c r="JCH5855" s="2"/>
      <c r="JCI5855" s="2"/>
      <c r="JCJ5855" s="2"/>
      <c r="JCK5855" s="2"/>
      <c r="JCL5855" s="2"/>
      <c r="JCM5855" s="2"/>
      <c r="JCN5855" s="2"/>
      <c r="JCO5855" s="2"/>
      <c r="JCP5855" s="2"/>
      <c r="JCQ5855" s="2"/>
      <c r="JCR5855" s="2"/>
      <c r="JCS5855" s="2"/>
      <c r="JCT5855" s="2"/>
      <c r="JCU5855" s="2"/>
      <c r="JCV5855" s="2"/>
      <c r="JCW5855" s="2"/>
      <c r="JCX5855" s="2"/>
      <c r="JCY5855" s="2"/>
      <c r="JCZ5855" s="2"/>
      <c r="JDA5855" s="2"/>
      <c r="JDB5855" s="2"/>
      <c r="JDC5855" s="2"/>
      <c r="JDD5855" s="2"/>
      <c r="JDE5855" s="2"/>
      <c r="JDF5855" s="2"/>
      <c r="JDG5855" s="2"/>
      <c r="JDH5855" s="2"/>
      <c r="JDI5855" s="2"/>
      <c r="JDJ5855" s="2"/>
      <c r="JDK5855" s="2"/>
      <c r="JDL5855" s="2"/>
      <c r="JDM5855" s="2"/>
      <c r="JDN5855" s="2"/>
      <c r="JDO5855" s="2"/>
      <c r="JDP5855" s="2"/>
      <c r="JDQ5855" s="2"/>
      <c r="JDR5855" s="2"/>
      <c r="JDS5855" s="2"/>
      <c r="JDT5855" s="2"/>
      <c r="JDU5855" s="2"/>
      <c r="JDV5855" s="2"/>
      <c r="JDW5855" s="2"/>
      <c r="JDX5855" s="2"/>
      <c r="JDY5855" s="2"/>
      <c r="JDZ5855" s="2"/>
      <c r="JEA5855" s="2"/>
      <c r="JEB5855" s="2"/>
      <c r="JEC5855" s="2"/>
      <c r="JED5855" s="2"/>
      <c r="JEE5855" s="2"/>
      <c r="JEF5855" s="2"/>
      <c r="JEG5855" s="2"/>
      <c r="JEH5855" s="2"/>
      <c r="JEI5855" s="2"/>
      <c r="JEJ5855" s="2"/>
      <c r="JEK5855" s="2"/>
      <c r="JEL5855" s="2"/>
      <c r="JEM5855" s="2"/>
      <c r="JEN5855" s="2"/>
      <c r="JEO5855" s="2"/>
      <c r="JEP5855" s="2"/>
      <c r="JEQ5855" s="2"/>
      <c r="JER5855" s="2"/>
      <c r="JES5855" s="2"/>
      <c r="JET5855" s="2"/>
      <c r="JEU5855" s="2"/>
      <c r="JEV5855" s="2"/>
      <c r="JEW5855" s="2"/>
      <c r="JEX5855" s="2"/>
      <c r="JEY5855" s="2"/>
      <c r="JEZ5855" s="2"/>
      <c r="JFA5855" s="2"/>
      <c r="JFB5855" s="2"/>
      <c r="JFC5855" s="2"/>
      <c r="JFD5855" s="2"/>
      <c r="JFE5855" s="2"/>
      <c r="JFF5855" s="2"/>
      <c r="JFG5855" s="2"/>
      <c r="JFH5855" s="2"/>
      <c r="JFI5855" s="2"/>
      <c r="JFJ5855" s="2"/>
      <c r="JFK5855" s="2"/>
      <c r="JFL5855" s="2"/>
      <c r="JFM5855" s="2"/>
      <c r="JFN5855" s="2"/>
      <c r="JFO5855" s="2"/>
      <c r="JFP5855" s="2"/>
      <c r="JFQ5855" s="2"/>
      <c r="JFR5855" s="2"/>
      <c r="JFS5855" s="2"/>
      <c r="JFT5855" s="2"/>
      <c r="JFU5855" s="2"/>
      <c r="JFV5855" s="2"/>
      <c r="JFW5855" s="2"/>
      <c r="JFX5855" s="2"/>
      <c r="JFY5855" s="2"/>
      <c r="JFZ5855" s="2"/>
      <c r="JGA5855" s="2"/>
      <c r="JGB5855" s="2"/>
      <c r="JGC5855" s="2"/>
      <c r="JGD5855" s="2"/>
      <c r="JGE5855" s="2"/>
      <c r="JGF5855" s="2"/>
      <c r="JGG5855" s="2"/>
      <c r="JGH5855" s="2"/>
      <c r="JGI5855" s="2"/>
      <c r="JGJ5855" s="2"/>
      <c r="JGK5855" s="2"/>
      <c r="JGL5855" s="2"/>
      <c r="JGM5855" s="2"/>
      <c r="JGN5855" s="2"/>
      <c r="JGO5855" s="2"/>
      <c r="JGP5855" s="2"/>
      <c r="JGQ5855" s="2"/>
      <c r="JGR5855" s="2"/>
      <c r="JGS5855" s="2"/>
      <c r="JGT5855" s="2"/>
      <c r="JGU5855" s="2"/>
      <c r="JGV5855" s="2"/>
      <c r="JGW5855" s="2"/>
      <c r="JGX5855" s="2"/>
      <c r="JGY5855" s="2"/>
      <c r="JGZ5855" s="2"/>
      <c r="JHA5855" s="2"/>
      <c r="JHB5855" s="2"/>
      <c r="JHC5855" s="2"/>
      <c r="JHD5855" s="2"/>
      <c r="JHE5855" s="2"/>
      <c r="JHF5855" s="2"/>
      <c r="JHG5855" s="2"/>
      <c r="JHH5855" s="2"/>
      <c r="JHI5855" s="2"/>
      <c r="JHJ5855" s="2"/>
      <c r="JHK5855" s="2"/>
      <c r="JHL5855" s="2"/>
      <c r="JHM5855" s="2"/>
      <c r="JHN5855" s="2"/>
      <c r="JHO5855" s="2"/>
      <c r="JHP5855" s="2"/>
      <c r="JHQ5855" s="2"/>
      <c r="JHR5855" s="2"/>
      <c r="JHS5855" s="2"/>
      <c r="JHT5855" s="2"/>
      <c r="JHU5855" s="2"/>
      <c r="JHV5855" s="2"/>
      <c r="JHW5855" s="2"/>
      <c r="JHX5855" s="2"/>
      <c r="JHY5855" s="2"/>
      <c r="JHZ5855" s="2"/>
      <c r="JIA5855" s="2"/>
      <c r="JIB5855" s="2"/>
      <c r="JIC5855" s="2"/>
      <c r="JID5855" s="2"/>
      <c r="JIE5855" s="2"/>
      <c r="JIF5855" s="2"/>
      <c r="JIG5855" s="2"/>
      <c r="JIH5855" s="2"/>
      <c r="JII5855" s="2"/>
      <c r="JIJ5855" s="2"/>
      <c r="JIK5855" s="2"/>
      <c r="JIL5855" s="2"/>
      <c r="JIM5855" s="2"/>
      <c r="JIN5855" s="2"/>
      <c r="JIO5855" s="2"/>
      <c r="JIP5855" s="2"/>
      <c r="JIQ5855" s="2"/>
      <c r="JIR5855" s="2"/>
      <c r="JIS5855" s="2"/>
      <c r="JIT5855" s="2"/>
      <c r="JIU5855" s="2"/>
      <c r="JIV5855" s="2"/>
      <c r="JIW5855" s="2"/>
      <c r="JIX5855" s="2"/>
      <c r="JIY5855" s="2"/>
      <c r="JIZ5855" s="2"/>
      <c r="JJA5855" s="2"/>
      <c r="JJB5855" s="2"/>
      <c r="JJC5855" s="2"/>
      <c r="JJD5855" s="2"/>
      <c r="JJE5855" s="2"/>
      <c r="JJF5855" s="2"/>
      <c r="JJG5855" s="2"/>
      <c r="JJH5855" s="2"/>
      <c r="JJI5855" s="2"/>
      <c r="JJJ5855" s="2"/>
      <c r="JJK5855" s="2"/>
      <c r="JJL5855" s="2"/>
      <c r="JJM5855" s="2"/>
      <c r="JJN5855" s="2"/>
      <c r="JJO5855" s="2"/>
      <c r="JJP5855" s="2"/>
      <c r="JJQ5855" s="2"/>
      <c r="JJR5855" s="2"/>
      <c r="JJS5855" s="2"/>
      <c r="JJT5855" s="2"/>
      <c r="JJU5855" s="2"/>
      <c r="JJV5855" s="2"/>
      <c r="JJW5855" s="2"/>
      <c r="JJX5855" s="2"/>
      <c r="JJY5855" s="2"/>
      <c r="JJZ5855" s="2"/>
      <c r="JKA5855" s="2"/>
      <c r="JKB5855" s="2"/>
      <c r="JKC5855" s="2"/>
      <c r="JKD5855" s="2"/>
      <c r="JKE5855" s="2"/>
      <c r="JKF5855" s="2"/>
      <c r="JKG5855" s="2"/>
      <c r="JKH5855" s="2"/>
      <c r="JKI5855" s="2"/>
      <c r="JKJ5855" s="2"/>
      <c r="JKK5855" s="2"/>
      <c r="JKL5855" s="2"/>
      <c r="JKM5855" s="2"/>
      <c r="JKN5855" s="2"/>
      <c r="JKO5855" s="2"/>
      <c r="JKP5855" s="2"/>
      <c r="JKQ5855" s="2"/>
      <c r="JKR5855" s="2"/>
      <c r="JKS5855" s="2"/>
      <c r="JKT5855" s="2"/>
      <c r="JKU5855" s="2"/>
      <c r="JKV5855" s="2"/>
      <c r="JKW5855" s="2"/>
      <c r="JKX5855" s="2"/>
      <c r="JKY5855" s="2"/>
      <c r="JKZ5855" s="2"/>
      <c r="JLA5855" s="2"/>
      <c r="JLB5855" s="2"/>
      <c r="JLC5855" s="2"/>
      <c r="JLD5855" s="2"/>
      <c r="JLE5855" s="2"/>
      <c r="JLF5855" s="2"/>
      <c r="JLG5855" s="2"/>
      <c r="JLH5855" s="2"/>
      <c r="JLI5855" s="2"/>
      <c r="JLJ5855" s="2"/>
      <c r="JLK5855" s="2"/>
      <c r="JLL5855" s="2"/>
      <c r="JLM5855" s="2"/>
      <c r="JLN5855" s="2"/>
      <c r="JLO5855" s="2"/>
      <c r="JLP5855" s="2"/>
      <c r="JLQ5855" s="2"/>
      <c r="JLR5855" s="2"/>
      <c r="JLS5855" s="2"/>
      <c r="JLT5855" s="2"/>
      <c r="JLU5855" s="2"/>
      <c r="JLV5855" s="2"/>
      <c r="JLW5855" s="2"/>
      <c r="JLX5855" s="2"/>
      <c r="JLY5855" s="2"/>
      <c r="JLZ5855" s="2"/>
      <c r="JMA5855" s="2"/>
      <c r="JMB5855" s="2"/>
      <c r="JMC5855" s="2"/>
      <c r="JMD5855" s="2"/>
      <c r="JME5855" s="2"/>
      <c r="JMF5855" s="2"/>
      <c r="JMG5855" s="2"/>
      <c r="JMH5855" s="2"/>
      <c r="JMI5855" s="2"/>
      <c r="JMJ5855" s="2"/>
      <c r="JMK5855" s="2"/>
      <c r="JML5855" s="2"/>
      <c r="JMM5855" s="2"/>
      <c r="JMN5855" s="2"/>
      <c r="JMO5855" s="2"/>
      <c r="JMP5855" s="2"/>
      <c r="JMQ5855" s="2"/>
      <c r="JMR5855" s="2"/>
      <c r="JMS5855" s="2"/>
      <c r="JMT5855" s="2"/>
      <c r="JMU5855" s="2"/>
      <c r="JMV5855" s="2"/>
      <c r="JMW5855" s="2"/>
      <c r="JMX5855" s="2"/>
      <c r="JMY5855" s="2"/>
      <c r="JMZ5855" s="2"/>
      <c r="JNA5855" s="2"/>
      <c r="JNB5855" s="2"/>
      <c r="JNC5855" s="2"/>
      <c r="JND5855" s="2"/>
      <c r="JNE5855" s="2"/>
      <c r="JNF5855" s="2"/>
      <c r="JNG5855" s="2"/>
      <c r="JNH5855" s="2"/>
      <c r="JNI5855" s="2"/>
      <c r="JNJ5855" s="2"/>
      <c r="JNK5855" s="2"/>
      <c r="JNL5855" s="2"/>
      <c r="JNM5855" s="2"/>
      <c r="JNN5855" s="2"/>
      <c r="JNO5855" s="2"/>
      <c r="JNP5855" s="2"/>
      <c r="JNQ5855" s="2"/>
      <c r="JNR5855" s="2"/>
      <c r="JNS5855" s="2"/>
      <c r="JNT5855" s="2"/>
      <c r="JNU5855" s="2"/>
      <c r="JNV5855" s="2"/>
      <c r="JNW5855" s="2"/>
      <c r="JNX5855" s="2"/>
      <c r="JNY5855" s="2"/>
      <c r="JNZ5855" s="2"/>
      <c r="JOA5855" s="2"/>
      <c r="JOB5855" s="2"/>
      <c r="JOC5855" s="2"/>
      <c r="JOD5855" s="2"/>
      <c r="JOE5855" s="2"/>
      <c r="JOF5855" s="2"/>
      <c r="JOG5855" s="2"/>
      <c r="JOH5855" s="2"/>
      <c r="JOI5855" s="2"/>
      <c r="JOJ5855" s="2"/>
      <c r="JOK5855" s="2"/>
      <c r="JOL5855" s="2"/>
      <c r="JOM5855" s="2"/>
      <c r="JON5855" s="2"/>
      <c r="JOO5855" s="2"/>
      <c r="JOP5855" s="2"/>
      <c r="JOQ5855" s="2"/>
      <c r="JOR5855" s="2"/>
      <c r="JOS5855" s="2"/>
      <c r="JOT5855" s="2"/>
      <c r="JOU5855" s="2"/>
      <c r="JOV5855" s="2"/>
      <c r="JOW5855" s="2"/>
      <c r="JOX5855" s="2"/>
      <c r="JOY5855" s="2"/>
      <c r="JOZ5855" s="2"/>
      <c r="JPA5855" s="2"/>
      <c r="JPB5855" s="2"/>
      <c r="JPC5855" s="2"/>
      <c r="JPD5855" s="2"/>
      <c r="JPE5855" s="2"/>
      <c r="JPF5855" s="2"/>
      <c r="JPG5855" s="2"/>
      <c r="JPH5855" s="2"/>
      <c r="JPI5855" s="2"/>
      <c r="JPJ5855" s="2"/>
      <c r="JPK5855" s="2"/>
      <c r="JPL5855" s="2"/>
      <c r="JPM5855" s="2"/>
      <c r="JPN5855" s="2"/>
      <c r="JPO5855" s="2"/>
      <c r="JPP5855" s="2"/>
      <c r="JPQ5855" s="2"/>
      <c r="JPR5855" s="2"/>
      <c r="JPS5855" s="2"/>
      <c r="JPT5855" s="2"/>
      <c r="JPU5855" s="2"/>
      <c r="JPV5855" s="2"/>
      <c r="JPW5855" s="2"/>
      <c r="JPX5855" s="2"/>
      <c r="JPY5855" s="2"/>
      <c r="JPZ5855" s="2"/>
      <c r="JQA5855" s="2"/>
      <c r="JQB5855" s="2"/>
      <c r="JQC5855" s="2"/>
      <c r="JQD5855" s="2"/>
      <c r="JQE5855" s="2"/>
      <c r="JQF5855" s="2"/>
      <c r="JQG5855" s="2"/>
      <c r="JQH5855" s="2"/>
      <c r="JQI5855" s="2"/>
      <c r="JQJ5855" s="2"/>
      <c r="JQK5855" s="2"/>
      <c r="JQL5855" s="2"/>
      <c r="JQM5855" s="2"/>
      <c r="JQN5855" s="2"/>
      <c r="JQO5855" s="2"/>
      <c r="JQP5855" s="2"/>
      <c r="JQQ5855" s="2"/>
      <c r="JQR5855" s="2"/>
      <c r="JQS5855" s="2"/>
      <c r="JQT5855" s="2"/>
      <c r="JQU5855" s="2"/>
      <c r="JQV5855" s="2"/>
      <c r="JQW5855" s="2"/>
      <c r="JQX5855" s="2"/>
      <c r="JQY5855" s="2"/>
      <c r="JQZ5855" s="2"/>
      <c r="JRA5855" s="2"/>
      <c r="JRB5855" s="2"/>
      <c r="JRC5855" s="2"/>
      <c r="JRD5855" s="2"/>
      <c r="JRE5855" s="2"/>
      <c r="JRF5855" s="2"/>
      <c r="JRG5855" s="2"/>
      <c r="JRH5855" s="2"/>
      <c r="JRI5855" s="2"/>
      <c r="JRJ5855" s="2"/>
      <c r="JRK5855" s="2"/>
      <c r="JRL5855" s="2"/>
      <c r="JRM5855" s="2"/>
      <c r="JRN5855" s="2"/>
      <c r="JRO5855" s="2"/>
      <c r="JRP5855" s="2"/>
      <c r="JRQ5855" s="2"/>
      <c r="JRR5855" s="2"/>
      <c r="JRS5855" s="2"/>
      <c r="JRT5855" s="2"/>
      <c r="JRU5855" s="2"/>
      <c r="JRV5855" s="2"/>
      <c r="JRW5855" s="2"/>
      <c r="JRX5855" s="2"/>
      <c r="JRY5855" s="2"/>
      <c r="JRZ5855" s="2"/>
      <c r="JSA5855" s="2"/>
      <c r="JSB5855" s="2"/>
      <c r="JSC5855" s="2"/>
      <c r="JSD5855" s="2"/>
      <c r="JSE5855" s="2"/>
      <c r="JSF5855" s="2"/>
      <c r="JSG5855" s="2"/>
      <c r="JSH5855" s="2"/>
      <c r="JSI5855" s="2"/>
      <c r="JSJ5855" s="2"/>
      <c r="JSK5855" s="2"/>
      <c r="JSL5855" s="2"/>
      <c r="JSM5855" s="2"/>
      <c r="JSN5855" s="2"/>
      <c r="JSO5855" s="2"/>
      <c r="JSP5855" s="2"/>
      <c r="JSQ5855" s="2"/>
      <c r="JSR5855" s="2"/>
      <c r="JSS5855" s="2"/>
      <c r="JST5855" s="2"/>
      <c r="JSU5855" s="2"/>
      <c r="JSV5855" s="2"/>
      <c r="JSW5855" s="2"/>
      <c r="JSX5855" s="2"/>
      <c r="JSY5855" s="2"/>
      <c r="JSZ5855" s="2"/>
      <c r="JTA5855" s="2"/>
      <c r="JTB5855" s="2"/>
      <c r="JTC5855" s="2"/>
      <c r="JTD5855" s="2"/>
      <c r="JTE5855" s="2"/>
      <c r="JTF5855" s="2"/>
      <c r="JTG5855" s="2"/>
      <c r="JTH5855" s="2"/>
      <c r="JTI5855" s="2"/>
      <c r="JTJ5855" s="2"/>
      <c r="JTK5855" s="2"/>
      <c r="JTL5855" s="2"/>
      <c r="JTM5855" s="2"/>
      <c r="JTN5855" s="2"/>
      <c r="JTO5855" s="2"/>
      <c r="JTP5855" s="2"/>
      <c r="JTQ5855" s="2"/>
      <c r="JTR5855" s="2"/>
      <c r="JTS5855" s="2"/>
      <c r="JTT5855" s="2"/>
      <c r="JTU5855" s="2"/>
      <c r="JTV5855" s="2"/>
      <c r="JTW5855" s="2"/>
      <c r="JTX5855" s="2"/>
      <c r="JTY5855" s="2"/>
      <c r="JTZ5855" s="2"/>
      <c r="JUA5855" s="2"/>
      <c r="JUB5855" s="2"/>
      <c r="JUC5855" s="2"/>
      <c r="JUD5855" s="2"/>
      <c r="JUE5855" s="2"/>
      <c r="JUF5855" s="2"/>
      <c r="JUG5855" s="2"/>
      <c r="JUH5855" s="2"/>
      <c r="JUI5855" s="2"/>
      <c r="JUJ5855" s="2"/>
      <c r="JUK5855" s="2"/>
      <c r="JUL5855" s="2"/>
      <c r="JUM5855" s="2"/>
      <c r="JUN5855" s="2"/>
      <c r="JUO5855" s="2"/>
      <c r="JUP5855" s="2"/>
      <c r="JUQ5855" s="2"/>
      <c r="JUR5855" s="2"/>
      <c r="JUS5855" s="2"/>
      <c r="JUT5855" s="2"/>
      <c r="JUU5855" s="2"/>
      <c r="JUV5855" s="2"/>
      <c r="JUW5855" s="2"/>
      <c r="JUX5855" s="2"/>
      <c r="JUY5855" s="2"/>
      <c r="JUZ5855" s="2"/>
      <c r="JVA5855" s="2"/>
      <c r="JVB5855" s="2"/>
      <c r="JVC5855" s="2"/>
      <c r="JVD5855" s="2"/>
      <c r="JVE5855" s="2"/>
      <c r="JVF5855" s="2"/>
      <c r="JVG5855" s="2"/>
      <c r="JVH5855" s="2"/>
      <c r="JVI5855" s="2"/>
      <c r="JVJ5855" s="2"/>
      <c r="JVK5855" s="2"/>
      <c r="JVL5855" s="2"/>
      <c r="JVM5855" s="2"/>
      <c r="JVN5855" s="2"/>
      <c r="JVO5855" s="2"/>
      <c r="JVP5855" s="2"/>
      <c r="JVQ5855" s="2"/>
      <c r="JVR5855" s="2"/>
      <c r="JVS5855" s="2"/>
      <c r="JVT5855" s="2"/>
      <c r="JVU5855" s="2"/>
      <c r="JVV5855" s="2"/>
      <c r="JVW5855" s="2"/>
      <c r="JVX5855" s="2"/>
      <c r="JVY5855" s="2"/>
      <c r="JVZ5855" s="2"/>
      <c r="JWA5855" s="2"/>
      <c r="JWB5855" s="2"/>
      <c r="JWC5855" s="2"/>
      <c r="JWD5855" s="2"/>
      <c r="JWE5855" s="2"/>
      <c r="JWF5855" s="2"/>
      <c r="JWG5855" s="2"/>
      <c r="JWH5855" s="2"/>
      <c r="JWI5855" s="2"/>
      <c r="JWJ5855" s="2"/>
      <c r="JWK5855" s="2"/>
      <c r="JWL5855" s="2"/>
      <c r="JWM5855" s="2"/>
      <c r="JWN5855" s="2"/>
      <c r="JWO5855" s="2"/>
      <c r="JWP5855" s="2"/>
      <c r="JWQ5855" s="2"/>
      <c r="JWR5855" s="2"/>
      <c r="JWS5855" s="2"/>
      <c r="JWT5855" s="2"/>
      <c r="JWU5855" s="2"/>
      <c r="JWV5855" s="2"/>
      <c r="JWW5855" s="2"/>
      <c r="JWX5855" s="2"/>
      <c r="JWY5855" s="2"/>
      <c r="JWZ5855" s="2"/>
      <c r="JXA5855" s="2"/>
      <c r="JXB5855" s="2"/>
      <c r="JXC5855" s="2"/>
      <c r="JXD5855" s="2"/>
      <c r="JXE5855" s="2"/>
      <c r="JXF5855" s="2"/>
      <c r="JXG5855" s="2"/>
      <c r="JXH5855" s="2"/>
      <c r="JXI5855" s="2"/>
      <c r="JXJ5855" s="2"/>
      <c r="JXK5855" s="2"/>
      <c r="JXL5855" s="2"/>
      <c r="JXM5855" s="2"/>
      <c r="JXN5855" s="2"/>
      <c r="JXO5855" s="2"/>
      <c r="JXP5855" s="2"/>
      <c r="JXQ5855" s="2"/>
      <c r="JXR5855" s="2"/>
      <c r="JXS5855" s="2"/>
      <c r="JXT5855" s="2"/>
      <c r="JXU5855" s="2"/>
      <c r="JXV5855" s="2"/>
      <c r="JXW5855" s="2"/>
      <c r="JXX5855" s="2"/>
      <c r="JXY5855" s="2"/>
      <c r="JXZ5855" s="2"/>
      <c r="JYA5855" s="2"/>
      <c r="JYB5855" s="2"/>
      <c r="JYC5855" s="2"/>
      <c r="JYD5855" s="2"/>
      <c r="JYE5855" s="2"/>
      <c r="JYF5855" s="2"/>
      <c r="JYG5855" s="2"/>
      <c r="JYH5855" s="2"/>
      <c r="JYI5855" s="2"/>
      <c r="JYJ5855" s="2"/>
      <c r="JYK5855" s="2"/>
      <c r="JYL5855" s="2"/>
      <c r="JYM5855" s="2"/>
      <c r="JYN5855" s="2"/>
      <c r="JYO5855" s="2"/>
      <c r="JYP5855" s="2"/>
      <c r="JYQ5855" s="2"/>
      <c r="JYR5855" s="2"/>
      <c r="JYS5855" s="2"/>
      <c r="JYT5855" s="2"/>
      <c r="JYU5855" s="2"/>
      <c r="JYV5855" s="2"/>
      <c r="JYW5855" s="2"/>
      <c r="JYX5855" s="2"/>
      <c r="JYY5855" s="2"/>
      <c r="JYZ5855" s="2"/>
      <c r="JZA5855" s="2"/>
      <c r="JZB5855" s="2"/>
      <c r="JZC5855" s="2"/>
      <c r="JZD5855" s="2"/>
      <c r="JZE5855" s="2"/>
      <c r="JZF5855" s="2"/>
      <c r="JZG5855" s="2"/>
      <c r="JZH5855" s="2"/>
      <c r="JZI5855" s="2"/>
      <c r="JZJ5855" s="2"/>
      <c r="JZK5855" s="2"/>
      <c r="JZL5855" s="2"/>
      <c r="JZM5855" s="2"/>
      <c r="JZN5855" s="2"/>
      <c r="JZO5855" s="2"/>
      <c r="JZP5855" s="2"/>
      <c r="JZQ5855" s="2"/>
      <c r="JZR5855" s="2"/>
      <c r="JZS5855" s="2"/>
      <c r="JZT5855" s="2"/>
      <c r="JZU5855" s="2"/>
      <c r="JZV5855" s="2"/>
      <c r="JZW5855" s="2"/>
      <c r="JZX5855" s="2"/>
      <c r="JZY5855" s="2"/>
      <c r="JZZ5855" s="2"/>
      <c r="KAA5855" s="2"/>
      <c r="KAB5855" s="2"/>
      <c r="KAC5855" s="2"/>
      <c r="KAD5855" s="2"/>
      <c r="KAE5855" s="2"/>
      <c r="KAF5855" s="2"/>
      <c r="KAG5855" s="2"/>
      <c r="KAH5855" s="2"/>
      <c r="KAI5855" s="2"/>
      <c r="KAJ5855" s="2"/>
      <c r="KAK5855" s="2"/>
      <c r="KAL5855" s="2"/>
      <c r="KAM5855" s="2"/>
      <c r="KAN5855" s="2"/>
      <c r="KAO5855" s="2"/>
      <c r="KAP5855" s="2"/>
      <c r="KAQ5855" s="2"/>
      <c r="KAR5855" s="2"/>
      <c r="KAS5855" s="2"/>
      <c r="KAT5855" s="2"/>
      <c r="KAU5855" s="2"/>
      <c r="KAV5855" s="2"/>
      <c r="KAW5855" s="2"/>
      <c r="KAX5855" s="2"/>
      <c r="KAY5855" s="2"/>
      <c r="KAZ5855" s="2"/>
      <c r="KBA5855" s="2"/>
      <c r="KBB5855" s="2"/>
      <c r="KBC5855" s="2"/>
      <c r="KBD5855" s="2"/>
      <c r="KBE5855" s="2"/>
      <c r="KBF5855" s="2"/>
      <c r="KBG5855" s="2"/>
      <c r="KBH5855" s="2"/>
      <c r="KBI5855" s="2"/>
      <c r="KBJ5855" s="2"/>
      <c r="KBK5855" s="2"/>
      <c r="KBL5855" s="2"/>
      <c r="KBM5855" s="2"/>
      <c r="KBN5855" s="2"/>
      <c r="KBO5855" s="2"/>
      <c r="KBP5855" s="2"/>
      <c r="KBQ5855" s="2"/>
      <c r="KBR5855" s="2"/>
      <c r="KBS5855" s="2"/>
      <c r="KBT5855" s="2"/>
      <c r="KBU5855" s="2"/>
      <c r="KBV5855" s="2"/>
      <c r="KBW5855" s="2"/>
      <c r="KBX5855" s="2"/>
      <c r="KBY5855" s="2"/>
      <c r="KBZ5855" s="2"/>
      <c r="KCA5855" s="2"/>
      <c r="KCB5855" s="2"/>
      <c r="KCC5855" s="2"/>
      <c r="KCD5855" s="2"/>
      <c r="KCE5855" s="2"/>
      <c r="KCF5855" s="2"/>
      <c r="KCG5855" s="2"/>
      <c r="KCH5855" s="2"/>
      <c r="KCI5855" s="2"/>
      <c r="KCJ5855" s="2"/>
      <c r="KCK5855" s="2"/>
      <c r="KCL5855" s="2"/>
      <c r="KCM5855" s="2"/>
      <c r="KCN5855" s="2"/>
      <c r="KCO5855" s="2"/>
      <c r="KCP5855" s="2"/>
      <c r="KCQ5855" s="2"/>
      <c r="KCR5855" s="2"/>
      <c r="KCS5855" s="2"/>
      <c r="KCT5855" s="2"/>
      <c r="KCU5855" s="2"/>
      <c r="KCV5855" s="2"/>
      <c r="KCW5855" s="2"/>
      <c r="KCX5855" s="2"/>
      <c r="KCY5855" s="2"/>
      <c r="KCZ5855" s="2"/>
      <c r="KDA5855" s="2"/>
      <c r="KDB5855" s="2"/>
      <c r="KDC5855" s="2"/>
      <c r="KDD5855" s="2"/>
      <c r="KDE5855" s="2"/>
      <c r="KDF5855" s="2"/>
      <c r="KDG5855" s="2"/>
      <c r="KDH5855" s="2"/>
      <c r="KDI5855" s="2"/>
      <c r="KDJ5855" s="2"/>
      <c r="KDK5855" s="2"/>
      <c r="KDL5855" s="2"/>
      <c r="KDM5855" s="2"/>
      <c r="KDN5855" s="2"/>
      <c r="KDO5855" s="2"/>
      <c r="KDP5855" s="2"/>
      <c r="KDQ5855" s="2"/>
      <c r="KDR5855" s="2"/>
      <c r="KDS5855" s="2"/>
      <c r="KDT5855" s="2"/>
      <c r="KDU5855" s="2"/>
      <c r="KDV5855" s="2"/>
      <c r="KDW5855" s="2"/>
      <c r="KDX5855" s="2"/>
      <c r="KDY5855" s="2"/>
      <c r="KDZ5855" s="2"/>
      <c r="KEA5855" s="2"/>
      <c r="KEB5855" s="2"/>
      <c r="KEC5855" s="2"/>
      <c r="KED5855" s="2"/>
      <c r="KEE5855" s="2"/>
      <c r="KEF5855" s="2"/>
      <c r="KEG5855" s="2"/>
      <c r="KEH5855" s="2"/>
      <c r="KEI5855" s="2"/>
      <c r="KEJ5855" s="2"/>
      <c r="KEK5855" s="2"/>
      <c r="KEL5855" s="2"/>
      <c r="KEM5855" s="2"/>
      <c r="KEN5855" s="2"/>
      <c r="KEO5855" s="2"/>
      <c r="KEP5855" s="2"/>
      <c r="KEQ5855" s="2"/>
      <c r="KER5855" s="2"/>
      <c r="KES5855" s="2"/>
      <c r="KET5855" s="2"/>
      <c r="KEU5855" s="2"/>
      <c r="KEV5855" s="2"/>
      <c r="KEW5855" s="2"/>
      <c r="KEX5855" s="2"/>
      <c r="KEY5855" s="2"/>
      <c r="KEZ5855" s="2"/>
      <c r="KFA5855" s="2"/>
      <c r="KFB5855" s="2"/>
      <c r="KFC5855" s="2"/>
      <c r="KFD5855" s="2"/>
      <c r="KFE5855" s="2"/>
      <c r="KFF5855" s="2"/>
      <c r="KFG5855" s="2"/>
      <c r="KFH5855" s="2"/>
      <c r="KFI5855" s="2"/>
      <c r="KFJ5855" s="2"/>
      <c r="KFK5855" s="2"/>
      <c r="KFL5855" s="2"/>
      <c r="KFM5855" s="2"/>
      <c r="KFN5855" s="2"/>
      <c r="KFO5855" s="2"/>
      <c r="KFP5855" s="2"/>
      <c r="KFQ5855" s="2"/>
      <c r="KFR5855" s="2"/>
      <c r="KFS5855" s="2"/>
      <c r="KFT5855" s="2"/>
      <c r="KFU5855" s="2"/>
      <c r="KFV5855" s="2"/>
      <c r="KFW5855" s="2"/>
      <c r="KFX5855" s="2"/>
      <c r="KFY5855" s="2"/>
      <c r="KFZ5855" s="2"/>
      <c r="KGA5855" s="2"/>
      <c r="KGB5855" s="2"/>
      <c r="KGC5855" s="2"/>
      <c r="KGD5855" s="2"/>
      <c r="KGE5855" s="2"/>
      <c r="KGF5855" s="2"/>
      <c r="KGG5855" s="2"/>
      <c r="KGH5855" s="2"/>
      <c r="KGI5855" s="2"/>
      <c r="KGJ5855" s="2"/>
      <c r="KGK5855" s="2"/>
      <c r="KGL5855" s="2"/>
      <c r="KGM5855" s="2"/>
      <c r="KGN5855" s="2"/>
      <c r="KGO5855" s="2"/>
      <c r="KGP5855" s="2"/>
      <c r="KGQ5855" s="2"/>
      <c r="KGR5855" s="2"/>
      <c r="KGS5855" s="2"/>
      <c r="KGT5855" s="2"/>
      <c r="KGU5855" s="2"/>
      <c r="KGV5855" s="2"/>
      <c r="KGW5855" s="2"/>
      <c r="KGX5855" s="2"/>
      <c r="KGY5855" s="2"/>
      <c r="KGZ5855" s="2"/>
      <c r="KHA5855" s="2"/>
      <c r="KHB5855" s="2"/>
      <c r="KHC5855" s="2"/>
      <c r="KHD5855" s="2"/>
      <c r="KHE5855" s="2"/>
      <c r="KHF5855" s="2"/>
      <c r="KHG5855" s="2"/>
      <c r="KHH5855" s="2"/>
      <c r="KHI5855" s="2"/>
      <c r="KHJ5855" s="2"/>
      <c r="KHK5855" s="2"/>
      <c r="KHL5855" s="2"/>
      <c r="KHM5855" s="2"/>
      <c r="KHN5855" s="2"/>
      <c r="KHO5855" s="2"/>
      <c r="KHP5855" s="2"/>
      <c r="KHQ5855" s="2"/>
      <c r="KHR5855" s="2"/>
      <c r="KHS5855" s="2"/>
      <c r="KHT5855" s="2"/>
      <c r="KHU5855" s="2"/>
      <c r="KHV5855" s="2"/>
      <c r="KHW5855" s="2"/>
      <c r="KHX5855" s="2"/>
      <c r="KHY5855" s="2"/>
      <c r="KHZ5855" s="2"/>
      <c r="KIA5855" s="2"/>
      <c r="KIB5855" s="2"/>
      <c r="KIC5855" s="2"/>
      <c r="KID5855" s="2"/>
      <c r="KIE5855" s="2"/>
      <c r="KIF5855" s="2"/>
      <c r="KIG5855" s="2"/>
      <c r="KIH5855" s="2"/>
      <c r="KII5855" s="2"/>
      <c r="KIJ5855" s="2"/>
      <c r="KIK5855" s="2"/>
      <c r="KIL5855" s="2"/>
      <c r="KIM5855" s="2"/>
      <c r="KIN5855" s="2"/>
      <c r="KIO5855" s="2"/>
      <c r="KIP5855" s="2"/>
      <c r="KIQ5855" s="2"/>
      <c r="KIR5855" s="2"/>
      <c r="KIS5855" s="2"/>
      <c r="KIT5855" s="2"/>
      <c r="KIU5855" s="2"/>
      <c r="KIV5855" s="2"/>
      <c r="KIW5855" s="2"/>
      <c r="KIX5855" s="2"/>
      <c r="KIY5855" s="2"/>
      <c r="KIZ5855" s="2"/>
      <c r="KJA5855" s="2"/>
      <c r="KJB5855" s="2"/>
      <c r="KJC5855" s="2"/>
      <c r="KJD5855" s="2"/>
      <c r="KJE5855" s="2"/>
      <c r="KJF5855" s="2"/>
      <c r="KJG5855" s="2"/>
      <c r="KJH5855" s="2"/>
      <c r="KJI5855" s="2"/>
      <c r="KJJ5855" s="2"/>
      <c r="KJK5855" s="2"/>
      <c r="KJL5855" s="2"/>
      <c r="KJM5855" s="2"/>
      <c r="KJN5855" s="2"/>
      <c r="KJO5855" s="2"/>
      <c r="KJP5855" s="2"/>
      <c r="KJQ5855" s="2"/>
      <c r="KJR5855" s="2"/>
      <c r="KJS5855" s="2"/>
      <c r="KJT5855" s="2"/>
      <c r="KJU5855" s="2"/>
      <c r="KJV5855" s="2"/>
      <c r="KJW5855" s="2"/>
      <c r="KJX5855" s="2"/>
      <c r="KJY5855" s="2"/>
      <c r="KJZ5855" s="2"/>
      <c r="KKA5855" s="2"/>
      <c r="KKB5855" s="2"/>
      <c r="KKC5855" s="2"/>
      <c r="KKD5855" s="2"/>
      <c r="KKE5855" s="2"/>
      <c r="KKF5855" s="2"/>
      <c r="KKG5855" s="2"/>
      <c r="KKH5855" s="2"/>
      <c r="KKI5855" s="2"/>
      <c r="KKJ5855" s="2"/>
      <c r="KKK5855" s="2"/>
      <c r="KKL5855" s="2"/>
      <c r="KKM5855" s="2"/>
      <c r="KKN5855" s="2"/>
      <c r="KKO5855" s="2"/>
      <c r="KKP5855" s="2"/>
      <c r="KKQ5855" s="2"/>
      <c r="KKR5855" s="2"/>
      <c r="KKS5855" s="2"/>
      <c r="KKT5855" s="2"/>
      <c r="KKU5855" s="2"/>
      <c r="KKV5855" s="2"/>
      <c r="KKW5855" s="2"/>
      <c r="KKX5855" s="2"/>
      <c r="KKY5855" s="2"/>
      <c r="KKZ5855" s="2"/>
      <c r="KLA5855" s="2"/>
      <c r="KLB5855" s="2"/>
      <c r="KLC5855" s="2"/>
      <c r="KLD5855" s="2"/>
      <c r="KLE5855" s="2"/>
      <c r="KLF5855" s="2"/>
      <c r="KLG5855" s="2"/>
      <c r="KLH5855" s="2"/>
      <c r="KLI5855" s="2"/>
      <c r="KLJ5855" s="2"/>
      <c r="KLK5855" s="2"/>
      <c r="KLL5855" s="2"/>
      <c r="KLM5855" s="2"/>
      <c r="KLN5855" s="2"/>
      <c r="KLO5855" s="2"/>
      <c r="KLP5855" s="2"/>
      <c r="KLQ5855" s="2"/>
      <c r="KLR5855" s="2"/>
      <c r="KLS5855" s="2"/>
      <c r="KLT5855" s="2"/>
      <c r="KLU5855" s="2"/>
      <c r="KLV5855" s="2"/>
      <c r="KLW5855" s="2"/>
      <c r="KLX5855" s="2"/>
      <c r="KLY5855" s="2"/>
      <c r="KLZ5855" s="2"/>
      <c r="KMA5855" s="2"/>
      <c r="KMB5855" s="2"/>
      <c r="KMC5855" s="2"/>
      <c r="KMD5855" s="2"/>
      <c r="KME5855" s="2"/>
      <c r="KMF5855" s="2"/>
      <c r="KMG5855" s="2"/>
      <c r="KMH5855" s="2"/>
      <c r="KMI5855" s="2"/>
      <c r="KMJ5855" s="2"/>
      <c r="KMK5855" s="2"/>
      <c r="KML5855" s="2"/>
      <c r="KMM5855" s="2"/>
      <c r="KMN5855" s="2"/>
      <c r="KMO5855" s="2"/>
      <c r="KMP5855" s="2"/>
      <c r="KMQ5855" s="2"/>
      <c r="KMR5855" s="2"/>
      <c r="KMS5855" s="2"/>
      <c r="KMT5855" s="2"/>
      <c r="KMU5855" s="2"/>
      <c r="KMV5855" s="2"/>
      <c r="KMW5855" s="2"/>
      <c r="KMX5855" s="2"/>
      <c r="KMY5855" s="2"/>
      <c r="KMZ5855" s="2"/>
      <c r="KNA5855" s="2"/>
      <c r="KNB5855" s="2"/>
      <c r="KNC5855" s="2"/>
      <c r="KND5855" s="2"/>
      <c r="KNE5855" s="2"/>
      <c r="KNF5855" s="2"/>
      <c r="KNG5855" s="2"/>
      <c r="KNH5855" s="2"/>
      <c r="KNI5855" s="2"/>
      <c r="KNJ5855" s="2"/>
      <c r="KNK5855" s="2"/>
      <c r="KNL5855" s="2"/>
      <c r="KNM5855" s="2"/>
      <c r="KNN5855" s="2"/>
      <c r="KNO5855" s="2"/>
      <c r="KNP5855" s="2"/>
      <c r="KNQ5855" s="2"/>
      <c r="KNR5855" s="2"/>
      <c r="KNS5855" s="2"/>
      <c r="KNT5855" s="2"/>
      <c r="KNU5855" s="2"/>
      <c r="KNV5855" s="2"/>
      <c r="KNW5855" s="2"/>
      <c r="KNX5855" s="2"/>
      <c r="KNY5855" s="2"/>
      <c r="KNZ5855" s="2"/>
      <c r="KOA5855" s="2"/>
      <c r="KOB5855" s="2"/>
      <c r="KOC5855" s="2"/>
      <c r="KOD5855" s="2"/>
      <c r="KOE5855" s="2"/>
      <c r="KOF5855" s="2"/>
      <c r="KOG5855" s="2"/>
      <c r="KOH5855" s="2"/>
      <c r="KOI5855" s="2"/>
      <c r="KOJ5855" s="2"/>
      <c r="KOK5855" s="2"/>
      <c r="KOL5855" s="2"/>
      <c r="KOM5855" s="2"/>
      <c r="KON5855" s="2"/>
      <c r="KOO5855" s="2"/>
      <c r="KOP5855" s="2"/>
      <c r="KOQ5855" s="2"/>
      <c r="KOR5855" s="2"/>
      <c r="KOS5855" s="2"/>
      <c r="KOT5855" s="2"/>
      <c r="KOU5855" s="2"/>
      <c r="KOV5855" s="2"/>
      <c r="KOW5855" s="2"/>
      <c r="KOX5855" s="2"/>
      <c r="KOY5855" s="2"/>
      <c r="KOZ5855" s="2"/>
      <c r="KPA5855" s="2"/>
      <c r="KPB5855" s="2"/>
      <c r="KPC5855" s="2"/>
      <c r="KPD5855" s="2"/>
      <c r="KPE5855" s="2"/>
      <c r="KPF5855" s="2"/>
      <c r="KPG5855" s="2"/>
      <c r="KPH5855" s="2"/>
      <c r="KPI5855" s="2"/>
      <c r="KPJ5855" s="2"/>
      <c r="KPK5855" s="2"/>
      <c r="KPL5855" s="2"/>
      <c r="KPM5855" s="2"/>
      <c r="KPN5855" s="2"/>
      <c r="KPO5855" s="2"/>
      <c r="KPP5855" s="2"/>
      <c r="KPQ5855" s="2"/>
      <c r="KPR5855" s="2"/>
      <c r="KPS5855" s="2"/>
      <c r="KPT5855" s="2"/>
      <c r="KPU5855" s="2"/>
      <c r="KPV5855" s="2"/>
      <c r="KPW5855" s="2"/>
      <c r="KPX5855" s="2"/>
      <c r="KPY5855" s="2"/>
      <c r="KPZ5855" s="2"/>
      <c r="KQA5855" s="2"/>
      <c r="KQB5855" s="2"/>
      <c r="KQC5855" s="2"/>
      <c r="KQD5855" s="2"/>
      <c r="KQE5855" s="2"/>
      <c r="KQF5855" s="2"/>
      <c r="KQG5855" s="2"/>
      <c r="KQH5855" s="2"/>
      <c r="KQI5855" s="2"/>
      <c r="KQJ5855" s="2"/>
      <c r="KQK5855" s="2"/>
      <c r="KQL5855" s="2"/>
      <c r="KQM5855" s="2"/>
      <c r="KQN5855" s="2"/>
      <c r="KQO5855" s="2"/>
      <c r="KQP5855" s="2"/>
      <c r="KQQ5855" s="2"/>
      <c r="KQR5855" s="2"/>
      <c r="KQS5855" s="2"/>
      <c r="KQT5855" s="2"/>
      <c r="KQU5855" s="2"/>
      <c r="KQV5855" s="2"/>
      <c r="KQW5855" s="2"/>
      <c r="KQX5855" s="2"/>
      <c r="KQY5855" s="2"/>
      <c r="KQZ5855" s="2"/>
      <c r="KRA5855" s="2"/>
      <c r="KRB5855" s="2"/>
      <c r="KRC5855" s="2"/>
      <c r="KRD5855" s="2"/>
      <c r="KRE5855" s="2"/>
      <c r="KRF5855" s="2"/>
      <c r="KRG5855" s="2"/>
      <c r="KRH5855" s="2"/>
      <c r="KRI5855" s="2"/>
      <c r="KRJ5855" s="2"/>
      <c r="KRK5855" s="2"/>
      <c r="KRL5855" s="2"/>
      <c r="KRM5855" s="2"/>
      <c r="KRN5855" s="2"/>
      <c r="KRO5855" s="2"/>
      <c r="KRP5855" s="2"/>
      <c r="KRQ5855" s="2"/>
      <c r="KRR5855" s="2"/>
      <c r="KRS5855" s="2"/>
      <c r="KRT5855" s="2"/>
      <c r="KRU5855" s="2"/>
      <c r="KRV5855" s="2"/>
      <c r="KRW5855" s="2"/>
      <c r="KRX5855" s="2"/>
      <c r="KRY5855" s="2"/>
      <c r="KRZ5855" s="2"/>
      <c r="KSA5855" s="2"/>
      <c r="KSB5855" s="2"/>
      <c r="KSC5855" s="2"/>
      <c r="KSD5855" s="2"/>
      <c r="KSE5855" s="2"/>
      <c r="KSF5855" s="2"/>
      <c r="KSG5855" s="2"/>
      <c r="KSH5855" s="2"/>
      <c r="KSI5855" s="2"/>
      <c r="KSJ5855" s="2"/>
      <c r="KSK5855" s="2"/>
      <c r="KSL5855" s="2"/>
      <c r="KSM5855" s="2"/>
      <c r="KSN5855" s="2"/>
      <c r="KSO5855" s="2"/>
      <c r="KSP5855" s="2"/>
      <c r="KSQ5855" s="2"/>
      <c r="KSR5855" s="2"/>
      <c r="KSS5855" s="2"/>
      <c r="KST5855" s="2"/>
      <c r="KSU5855" s="2"/>
      <c r="KSV5855" s="2"/>
      <c r="KSW5855" s="2"/>
      <c r="KSX5855" s="2"/>
      <c r="KSY5855" s="2"/>
      <c r="KSZ5855" s="2"/>
      <c r="KTA5855" s="2"/>
      <c r="KTB5855" s="2"/>
      <c r="KTC5855" s="2"/>
      <c r="KTD5855" s="2"/>
      <c r="KTE5855" s="2"/>
      <c r="KTF5855" s="2"/>
      <c r="KTG5855" s="2"/>
      <c r="KTH5855" s="2"/>
      <c r="KTI5855" s="2"/>
      <c r="KTJ5855" s="2"/>
      <c r="KTK5855" s="2"/>
      <c r="KTL5855" s="2"/>
      <c r="KTM5855" s="2"/>
      <c r="KTN5855" s="2"/>
      <c r="KTO5855" s="2"/>
      <c r="KTP5855" s="2"/>
      <c r="KTQ5855" s="2"/>
      <c r="KTR5855" s="2"/>
      <c r="KTS5855" s="2"/>
      <c r="KTT5855" s="2"/>
      <c r="KTU5855" s="2"/>
      <c r="KTV5855" s="2"/>
      <c r="KTW5855" s="2"/>
      <c r="KTX5855" s="2"/>
      <c r="KTY5855" s="2"/>
      <c r="KTZ5855" s="2"/>
      <c r="KUA5855" s="2"/>
      <c r="KUB5855" s="2"/>
      <c r="KUC5855" s="2"/>
      <c r="KUD5855" s="2"/>
      <c r="KUE5855" s="2"/>
      <c r="KUF5855" s="2"/>
      <c r="KUG5855" s="2"/>
      <c r="KUH5855" s="2"/>
      <c r="KUI5855" s="2"/>
      <c r="KUJ5855" s="2"/>
      <c r="KUK5855" s="2"/>
      <c r="KUL5855" s="2"/>
      <c r="KUM5855" s="2"/>
      <c r="KUN5855" s="2"/>
      <c r="KUO5855" s="2"/>
      <c r="KUP5855" s="2"/>
      <c r="KUQ5855" s="2"/>
      <c r="KUR5855" s="2"/>
      <c r="KUS5855" s="2"/>
      <c r="KUT5855" s="2"/>
      <c r="KUU5855" s="2"/>
      <c r="KUV5855" s="2"/>
      <c r="KUW5855" s="2"/>
      <c r="KUX5855" s="2"/>
      <c r="KUY5855" s="2"/>
      <c r="KUZ5855" s="2"/>
      <c r="KVA5855" s="2"/>
      <c r="KVB5855" s="2"/>
      <c r="KVC5855" s="2"/>
      <c r="KVD5855" s="2"/>
      <c r="KVE5855" s="2"/>
      <c r="KVF5855" s="2"/>
      <c r="KVG5855" s="2"/>
      <c r="KVH5855" s="2"/>
      <c r="KVI5855" s="2"/>
      <c r="KVJ5855" s="2"/>
      <c r="KVK5855" s="2"/>
      <c r="KVL5855" s="2"/>
      <c r="KVM5855" s="2"/>
      <c r="KVN5855" s="2"/>
      <c r="KVO5855" s="2"/>
      <c r="KVP5855" s="2"/>
      <c r="KVQ5855" s="2"/>
      <c r="KVR5855" s="2"/>
      <c r="KVS5855" s="2"/>
      <c r="KVT5855" s="2"/>
      <c r="KVU5855" s="2"/>
      <c r="KVV5855" s="2"/>
      <c r="KVW5855" s="2"/>
      <c r="KVX5855" s="2"/>
      <c r="KVY5855" s="2"/>
      <c r="KVZ5855" s="2"/>
      <c r="KWA5855" s="2"/>
      <c r="KWB5855" s="2"/>
      <c r="KWC5855" s="2"/>
      <c r="KWD5855" s="2"/>
      <c r="KWE5855" s="2"/>
      <c r="KWF5855" s="2"/>
      <c r="KWG5855" s="2"/>
      <c r="KWH5855" s="2"/>
      <c r="KWI5855" s="2"/>
      <c r="KWJ5855" s="2"/>
      <c r="KWK5855" s="2"/>
      <c r="KWL5855" s="2"/>
      <c r="KWM5855" s="2"/>
      <c r="KWN5855" s="2"/>
      <c r="KWO5855" s="2"/>
      <c r="KWP5855" s="2"/>
      <c r="KWQ5855" s="2"/>
      <c r="KWR5855" s="2"/>
      <c r="KWS5855" s="2"/>
      <c r="KWT5855" s="2"/>
      <c r="KWU5855" s="2"/>
      <c r="KWV5855" s="2"/>
      <c r="KWW5855" s="2"/>
      <c r="KWX5855" s="2"/>
      <c r="KWY5855" s="2"/>
      <c r="KWZ5855" s="2"/>
      <c r="KXA5855" s="2"/>
      <c r="KXB5855" s="2"/>
      <c r="KXC5855" s="2"/>
      <c r="KXD5855" s="2"/>
      <c r="KXE5855" s="2"/>
      <c r="KXF5855" s="2"/>
      <c r="KXG5855" s="2"/>
      <c r="KXH5855" s="2"/>
      <c r="KXI5855" s="2"/>
      <c r="KXJ5855" s="2"/>
      <c r="KXK5855" s="2"/>
      <c r="KXL5855" s="2"/>
      <c r="KXM5855" s="2"/>
      <c r="KXN5855" s="2"/>
      <c r="KXO5855" s="2"/>
      <c r="KXP5855" s="2"/>
      <c r="KXQ5855" s="2"/>
      <c r="KXR5855" s="2"/>
      <c r="KXS5855" s="2"/>
      <c r="KXT5855" s="2"/>
      <c r="KXU5855" s="2"/>
      <c r="KXV5855" s="2"/>
      <c r="KXW5855" s="2"/>
      <c r="KXX5855" s="2"/>
      <c r="KXY5855" s="2"/>
      <c r="KXZ5855" s="2"/>
      <c r="KYA5855" s="2"/>
      <c r="KYB5855" s="2"/>
      <c r="KYC5855" s="2"/>
      <c r="KYD5855" s="2"/>
      <c r="KYE5855" s="2"/>
      <c r="KYF5855" s="2"/>
      <c r="KYG5855" s="2"/>
      <c r="KYH5855" s="2"/>
      <c r="KYI5855" s="2"/>
      <c r="KYJ5855" s="2"/>
      <c r="KYK5855" s="2"/>
      <c r="KYL5855" s="2"/>
      <c r="KYM5855" s="2"/>
      <c r="KYN5855" s="2"/>
      <c r="KYO5855" s="2"/>
      <c r="KYP5855" s="2"/>
      <c r="KYQ5855" s="2"/>
      <c r="KYR5855" s="2"/>
      <c r="KYS5855" s="2"/>
      <c r="KYT5855" s="2"/>
      <c r="KYU5855" s="2"/>
      <c r="KYV5855" s="2"/>
      <c r="KYW5855" s="2"/>
      <c r="KYX5855" s="2"/>
      <c r="KYY5855" s="2"/>
      <c r="KYZ5855" s="2"/>
      <c r="KZA5855" s="2"/>
      <c r="KZB5855" s="2"/>
      <c r="KZC5855" s="2"/>
      <c r="KZD5855" s="2"/>
      <c r="KZE5855" s="2"/>
      <c r="KZF5855" s="2"/>
      <c r="KZG5855" s="2"/>
      <c r="KZH5855" s="2"/>
      <c r="KZI5855" s="2"/>
      <c r="KZJ5855" s="2"/>
      <c r="KZK5855" s="2"/>
      <c r="KZL5855" s="2"/>
      <c r="KZM5855" s="2"/>
      <c r="KZN5855" s="2"/>
      <c r="KZO5855" s="2"/>
      <c r="KZP5855" s="2"/>
      <c r="KZQ5855" s="2"/>
      <c r="KZR5855" s="2"/>
      <c r="KZS5855" s="2"/>
      <c r="KZT5855" s="2"/>
      <c r="KZU5855" s="2"/>
      <c r="KZV5855" s="2"/>
      <c r="KZW5855" s="2"/>
      <c r="KZX5855" s="2"/>
      <c r="KZY5855" s="2"/>
      <c r="KZZ5855" s="2"/>
      <c r="LAA5855" s="2"/>
      <c r="LAB5855" s="2"/>
      <c r="LAC5855" s="2"/>
      <c r="LAD5855" s="2"/>
      <c r="LAE5855" s="2"/>
      <c r="LAF5855" s="2"/>
      <c r="LAG5855" s="2"/>
      <c r="LAH5855" s="2"/>
      <c r="LAI5855" s="2"/>
      <c r="LAJ5855" s="2"/>
      <c r="LAK5855" s="2"/>
      <c r="LAL5855" s="2"/>
      <c r="LAM5855" s="2"/>
      <c r="LAN5855" s="2"/>
      <c r="LAO5855" s="2"/>
      <c r="LAP5855" s="2"/>
      <c r="LAQ5855" s="2"/>
      <c r="LAR5855" s="2"/>
      <c r="LAS5855" s="2"/>
      <c r="LAT5855" s="2"/>
      <c r="LAU5855" s="2"/>
      <c r="LAV5855" s="2"/>
      <c r="LAW5855" s="2"/>
      <c r="LAX5855" s="2"/>
      <c r="LAY5855" s="2"/>
      <c r="LAZ5855" s="2"/>
      <c r="LBA5855" s="2"/>
      <c r="LBB5855" s="2"/>
      <c r="LBC5855" s="2"/>
      <c r="LBD5855" s="2"/>
      <c r="LBE5855" s="2"/>
      <c r="LBF5855" s="2"/>
      <c r="LBG5855" s="2"/>
      <c r="LBH5855" s="2"/>
      <c r="LBI5855" s="2"/>
      <c r="LBJ5855" s="2"/>
      <c r="LBK5855" s="2"/>
      <c r="LBL5855" s="2"/>
      <c r="LBM5855" s="2"/>
      <c r="LBN5855" s="2"/>
      <c r="LBO5855" s="2"/>
      <c r="LBP5855" s="2"/>
      <c r="LBQ5855" s="2"/>
      <c r="LBR5855" s="2"/>
      <c r="LBS5855" s="2"/>
      <c r="LBT5855" s="2"/>
      <c r="LBU5855" s="2"/>
      <c r="LBV5855" s="2"/>
      <c r="LBW5855" s="2"/>
      <c r="LBX5855" s="2"/>
      <c r="LBY5855" s="2"/>
      <c r="LBZ5855" s="2"/>
      <c r="LCA5855" s="2"/>
      <c r="LCB5855" s="2"/>
      <c r="LCC5855" s="2"/>
      <c r="LCD5855" s="2"/>
      <c r="LCE5855" s="2"/>
      <c r="LCF5855" s="2"/>
      <c r="LCG5855" s="2"/>
      <c r="LCH5855" s="2"/>
      <c r="LCI5855" s="2"/>
      <c r="LCJ5855" s="2"/>
      <c r="LCK5855" s="2"/>
      <c r="LCL5855" s="2"/>
      <c r="LCM5855" s="2"/>
      <c r="LCN5855" s="2"/>
      <c r="LCO5855" s="2"/>
      <c r="LCP5855" s="2"/>
      <c r="LCQ5855" s="2"/>
      <c r="LCR5855" s="2"/>
      <c r="LCS5855" s="2"/>
      <c r="LCT5855" s="2"/>
      <c r="LCU5855" s="2"/>
      <c r="LCV5855" s="2"/>
      <c r="LCW5855" s="2"/>
      <c r="LCX5855" s="2"/>
      <c r="LCY5855" s="2"/>
      <c r="LCZ5855" s="2"/>
      <c r="LDA5855" s="2"/>
      <c r="LDB5855" s="2"/>
      <c r="LDC5855" s="2"/>
      <c r="LDD5855" s="2"/>
      <c r="LDE5855" s="2"/>
      <c r="LDF5855" s="2"/>
      <c r="LDG5855" s="2"/>
      <c r="LDH5855" s="2"/>
      <c r="LDI5855" s="2"/>
      <c r="LDJ5855" s="2"/>
      <c r="LDK5855" s="2"/>
      <c r="LDL5855" s="2"/>
      <c r="LDM5855" s="2"/>
      <c r="LDN5855" s="2"/>
      <c r="LDO5855" s="2"/>
      <c r="LDP5855" s="2"/>
      <c r="LDQ5855" s="2"/>
      <c r="LDR5855" s="2"/>
      <c r="LDS5855" s="2"/>
      <c r="LDT5855" s="2"/>
      <c r="LDU5855" s="2"/>
      <c r="LDV5855" s="2"/>
      <c r="LDW5855" s="2"/>
      <c r="LDX5855" s="2"/>
      <c r="LDY5855" s="2"/>
      <c r="LDZ5855" s="2"/>
      <c r="LEA5855" s="2"/>
      <c r="LEB5855" s="2"/>
      <c r="LEC5855" s="2"/>
      <c r="LED5855" s="2"/>
      <c r="LEE5855" s="2"/>
      <c r="LEF5855" s="2"/>
      <c r="LEG5855" s="2"/>
      <c r="LEH5855" s="2"/>
      <c r="LEI5855" s="2"/>
      <c r="LEJ5855" s="2"/>
      <c r="LEK5855" s="2"/>
      <c r="LEL5855" s="2"/>
      <c r="LEM5855" s="2"/>
      <c r="LEN5855" s="2"/>
      <c r="LEO5855" s="2"/>
      <c r="LEP5855" s="2"/>
      <c r="LEQ5855" s="2"/>
      <c r="LER5855" s="2"/>
      <c r="LES5855" s="2"/>
      <c r="LET5855" s="2"/>
      <c r="LEU5855" s="2"/>
      <c r="LEV5855" s="2"/>
      <c r="LEW5855" s="2"/>
      <c r="LEX5855" s="2"/>
      <c r="LEY5855" s="2"/>
      <c r="LEZ5855" s="2"/>
      <c r="LFA5855" s="2"/>
      <c r="LFB5855" s="2"/>
      <c r="LFC5855" s="2"/>
      <c r="LFD5855" s="2"/>
      <c r="LFE5855" s="2"/>
      <c r="LFF5855" s="2"/>
      <c r="LFG5855" s="2"/>
      <c r="LFH5855" s="2"/>
      <c r="LFI5855" s="2"/>
      <c r="LFJ5855" s="2"/>
      <c r="LFK5855" s="2"/>
      <c r="LFL5855" s="2"/>
      <c r="LFM5855" s="2"/>
      <c r="LFN5855" s="2"/>
      <c r="LFO5855" s="2"/>
      <c r="LFP5855" s="2"/>
      <c r="LFQ5855" s="2"/>
      <c r="LFR5855" s="2"/>
      <c r="LFS5855" s="2"/>
      <c r="LFT5855" s="2"/>
      <c r="LFU5855" s="2"/>
      <c r="LFV5855" s="2"/>
      <c r="LFW5855" s="2"/>
      <c r="LFX5855" s="2"/>
      <c r="LFY5855" s="2"/>
      <c r="LFZ5855" s="2"/>
      <c r="LGA5855" s="2"/>
      <c r="LGB5855" s="2"/>
      <c r="LGC5855" s="2"/>
      <c r="LGD5855" s="2"/>
      <c r="LGE5855" s="2"/>
      <c r="LGF5855" s="2"/>
      <c r="LGG5855" s="2"/>
      <c r="LGH5855" s="2"/>
      <c r="LGI5855" s="2"/>
      <c r="LGJ5855" s="2"/>
      <c r="LGK5855" s="2"/>
      <c r="LGL5855" s="2"/>
      <c r="LGM5855" s="2"/>
      <c r="LGN5855" s="2"/>
      <c r="LGO5855" s="2"/>
      <c r="LGP5855" s="2"/>
      <c r="LGQ5855" s="2"/>
      <c r="LGR5855" s="2"/>
      <c r="LGS5855" s="2"/>
      <c r="LGT5855" s="2"/>
      <c r="LGU5855" s="2"/>
      <c r="LGV5855" s="2"/>
      <c r="LGW5855" s="2"/>
      <c r="LGX5855" s="2"/>
      <c r="LGY5855" s="2"/>
      <c r="LGZ5855" s="2"/>
      <c r="LHA5855" s="2"/>
      <c r="LHB5855" s="2"/>
      <c r="LHC5855" s="2"/>
      <c r="LHD5855" s="2"/>
      <c r="LHE5855" s="2"/>
      <c r="LHF5855" s="2"/>
      <c r="LHG5855" s="2"/>
      <c r="LHH5855" s="2"/>
      <c r="LHI5855" s="2"/>
      <c r="LHJ5855" s="2"/>
      <c r="LHK5855" s="2"/>
      <c r="LHL5855" s="2"/>
      <c r="LHM5855" s="2"/>
      <c r="LHN5855" s="2"/>
      <c r="LHO5855" s="2"/>
      <c r="LHP5855" s="2"/>
      <c r="LHQ5855" s="2"/>
      <c r="LHR5855" s="2"/>
      <c r="LHS5855" s="2"/>
      <c r="LHT5855" s="2"/>
      <c r="LHU5855" s="2"/>
      <c r="LHV5855" s="2"/>
      <c r="LHW5855" s="2"/>
      <c r="LHX5855" s="2"/>
      <c r="LHY5855" s="2"/>
      <c r="LHZ5855" s="2"/>
      <c r="LIA5855" s="2"/>
      <c r="LIB5855" s="2"/>
      <c r="LIC5855" s="2"/>
      <c r="LID5855" s="2"/>
      <c r="LIE5855" s="2"/>
      <c r="LIF5855" s="2"/>
      <c r="LIG5855" s="2"/>
      <c r="LIH5855" s="2"/>
      <c r="LII5855" s="2"/>
      <c r="LIJ5855" s="2"/>
      <c r="LIK5855" s="2"/>
      <c r="LIL5855" s="2"/>
      <c r="LIM5855" s="2"/>
      <c r="LIN5855" s="2"/>
      <c r="LIO5855" s="2"/>
      <c r="LIP5855" s="2"/>
      <c r="LIQ5855" s="2"/>
      <c r="LIR5855" s="2"/>
      <c r="LIS5855" s="2"/>
      <c r="LIT5855" s="2"/>
      <c r="LIU5855" s="2"/>
      <c r="LIV5855" s="2"/>
      <c r="LIW5855" s="2"/>
      <c r="LIX5855" s="2"/>
      <c r="LIY5855" s="2"/>
      <c r="LIZ5855" s="2"/>
      <c r="LJA5855" s="2"/>
      <c r="LJB5855" s="2"/>
      <c r="LJC5855" s="2"/>
      <c r="LJD5855" s="2"/>
      <c r="LJE5855" s="2"/>
      <c r="LJF5855" s="2"/>
      <c r="LJG5855" s="2"/>
      <c r="LJH5855" s="2"/>
      <c r="LJI5855" s="2"/>
      <c r="LJJ5855" s="2"/>
      <c r="LJK5855" s="2"/>
      <c r="LJL5855" s="2"/>
      <c r="LJM5855" s="2"/>
      <c r="LJN5855" s="2"/>
      <c r="LJO5855" s="2"/>
      <c r="LJP5855" s="2"/>
      <c r="LJQ5855" s="2"/>
      <c r="LJR5855" s="2"/>
      <c r="LJS5855" s="2"/>
      <c r="LJT5855" s="2"/>
      <c r="LJU5855" s="2"/>
      <c r="LJV5855" s="2"/>
      <c r="LJW5855" s="2"/>
      <c r="LJX5855" s="2"/>
      <c r="LJY5855" s="2"/>
      <c r="LJZ5855" s="2"/>
      <c r="LKA5855" s="2"/>
      <c r="LKB5855" s="2"/>
      <c r="LKC5855" s="2"/>
      <c r="LKD5855" s="2"/>
      <c r="LKE5855" s="2"/>
      <c r="LKF5855" s="2"/>
      <c r="LKG5855" s="2"/>
      <c r="LKH5855" s="2"/>
      <c r="LKI5855" s="2"/>
      <c r="LKJ5855" s="2"/>
      <c r="LKK5855" s="2"/>
      <c r="LKL5855" s="2"/>
      <c r="LKM5855" s="2"/>
      <c r="LKN5855" s="2"/>
      <c r="LKO5855" s="2"/>
      <c r="LKP5855" s="2"/>
      <c r="LKQ5855" s="2"/>
      <c r="LKR5855" s="2"/>
      <c r="LKS5855" s="2"/>
      <c r="LKT5855" s="2"/>
      <c r="LKU5855" s="2"/>
      <c r="LKV5855" s="2"/>
      <c r="LKW5855" s="2"/>
      <c r="LKX5855" s="2"/>
      <c r="LKY5855" s="2"/>
      <c r="LKZ5855" s="2"/>
      <c r="LLA5855" s="2"/>
      <c r="LLB5855" s="2"/>
      <c r="LLC5855" s="2"/>
      <c r="LLD5855" s="2"/>
      <c r="LLE5855" s="2"/>
      <c r="LLF5855" s="2"/>
      <c r="LLG5855" s="2"/>
      <c r="LLH5855" s="2"/>
      <c r="LLI5855" s="2"/>
      <c r="LLJ5855" s="2"/>
      <c r="LLK5855" s="2"/>
      <c r="LLL5855" s="2"/>
      <c r="LLM5855" s="2"/>
      <c r="LLN5855" s="2"/>
      <c r="LLO5855" s="2"/>
      <c r="LLP5855" s="2"/>
      <c r="LLQ5855" s="2"/>
      <c r="LLR5855" s="2"/>
      <c r="LLS5855" s="2"/>
      <c r="LLT5855" s="2"/>
      <c r="LLU5855" s="2"/>
      <c r="LLV5855" s="2"/>
      <c r="LLW5855" s="2"/>
      <c r="LLX5855" s="2"/>
      <c r="LLY5855" s="2"/>
      <c r="LLZ5855" s="2"/>
      <c r="LMA5855" s="2"/>
      <c r="LMB5855" s="2"/>
      <c r="LMC5855" s="2"/>
      <c r="LMD5855" s="2"/>
      <c r="LME5855" s="2"/>
      <c r="LMF5855" s="2"/>
      <c r="LMG5855" s="2"/>
      <c r="LMH5855" s="2"/>
      <c r="LMI5855" s="2"/>
      <c r="LMJ5855" s="2"/>
      <c r="LMK5855" s="2"/>
      <c r="LML5855" s="2"/>
      <c r="LMM5855" s="2"/>
      <c r="LMN5855" s="2"/>
      <c r="LMO5855" s="2"/>
      <c r="LMP5855" s="2"/>
      <c r="LMQ5855" s="2"/>
      <c r="LMR5855" s="2"/>
      <c r="LMS5855" s="2"/>
      <c r="LMT5855" s="2"/>
      <c r="LMU5855" s="2"/>
      <c r="LMV5855" s="2"/>
      <c r="LMW5855" s="2"/>
      <c r="LMX5855" s="2"/>
      <c r="LMY5855" s="2"/>
      <c r="LMZ5855" s="2"/>
      <c r="LNA5855" s="2"/>
      <c r="LNB5855" s="2"/>
      <c r="LNC5855" s="2"/>
      <c r="LND5855" s="2"/>
      <c r="LNE5855" s="2"/>
      <c r="LNF5855" s="2"/>
      <c r="LNG5855" s="2"/>
      <c r="LNH5855" s="2"/>
      <c r="LNI5855" s="2"/>
      <c r="LNJ5855" s="2"/>
      <c r="LNK5855" s="2"/>
      <c r="LNL5855" s="2"/>
      <c r="LNM5855" s="2"/>
      <c r="LNN5855" s="2"/>
      <c r="LNO5855" s="2"/>
      <c r="LNP5855" s="2"/>
      <c r="LNQ5855" s="2"/>
      <c r="LNR5855" s="2"/>
      <c r="LNS5855" s="2"/>
      <c r="LNT5855" s="2"/>
      <c r="LNU5855" s="2"/>
      <c r="LNV5855" s="2"/>
      <c r="LNW5855" s="2"/>
      <c r="LNX5855" s="2"/>
      <c r="LNY5855" s="2"/>
      <c r="LNZ5855" s="2"/>
      <c r="LOA5855" s="2"/>
      <c r="LOB5855" s="2"/>
      <c r="LOC5855" s="2"/>
      <c r="LOD5855" s="2"/>
      <c r="LOE5855" s="2"/>
      <c r="LOF5855" s="2"/>
      <c r="LOG5855" s="2"/>
      <c r="LOH5855" s="2"/>
      <c r="LOI5855" s="2"/>
      <c r="LOJ5855" s="2"/>
      <c r="LOK5855" s="2"/>
      <c r="LOL5855" s="2"/>
      <c r="LOM5855" s="2"/>
      <c r="LON5855" s="2"/>
      <c r="LOO5855" s="2"/>
      <c r="LOP5855" s="2"/>
      <c r="LOQ5855" s="2"/>
      <c r="LOR5855" s="2"/>
      <c r="LOS5855" s="2"/>
      <c r="LOT5855" s="2"/>
      <c r="LOU5855" s="2"/>
      <c r="LOV5855" s="2"/>
      <c r="LOW5855" s="2"/>
      <c r="LOX5855" s="2"/>
      <c r="LOY5855" s="2"/>
      <c r="LOZ5855" s="2"/>
      <c r="LPA5855" s="2"/>
      <c r="LPB5855" s="2"/>
      <c r="LPC5855" s="2"/>
      <c r="LPD5855" s="2"/>
      <c r="LPE5855" s="2"/>
      <c r="LPF5855" s="2"/>
      <c r="LPG5855" s="2"/>
      <c r="LPH5855" s="2"/>
      <c r="LPI5855" s="2"/>
      <c r="LPJ5855" s="2"/>
      <c r="LPK5855" s="2"/>
      <c r="LPL5855" s="2"/>
      <c r="LPM5855" s="2"/>
      <c r="LPN5855" s="2"/>
      <c r="LPO5855" s="2"/>
      <c r="LPP5855" s="2"/>
      <c r="LPQ5855" s="2"/>
      <c r="LPR5855" s="2"/>
      <c r="LPS5855" s="2"/>
      <c r="LPT5855" s="2"/>
      <c r="LPU5855" s="2"/>
      <c r="LPV5855" s="2"/>
      <c r="LPW5855" s="2"/>
      <c r="LPX5855" s="2"/>
      <c r="LPY5855" s="2"/>
      <c r="LPZ5855" s="2"/>
      <c r="LQA5855" s="2"/>
      <c r="LQB5855" s="2"/>
      <c r="LQC5855" s="2"/>
      <c r="LQD5855" s="2"/>
      <c r="LQE5855" s="2"/>
      <c r="LQF5855" s="2"/>
      <c r="LQG5855" s="2"/>
      <c r="LQH5855" s="2"/>
      <c r="LQI5855" s="2"/>
      <c r="LQJ5855" s="2"/>
      <c r="LQK5855" s="2"/>
      <c r="LQL5855" s="2"/>
      <c r="LQM5855" s="2"/>
      <c r="LQN5855" s="2"/>
      <c r="LQO5855" s="2"/>
      <c r="LQP5855" s="2"/>
      <c r="LQQ5855" s="2"/>
      <c r="LQR5855" s="2"/>
      <c r="LQS5855" s="2"/>
      <c r="LQT5855" s="2"/>
      <c r="LQU5855" s="2"/>
      <c r="LQV5855" s="2"/>
      <c r="LQW5855" s="2"/>
      <c r="LQX5855" s="2"/>
      <c r="LQY5855" s="2"/>
      <c r="LQZ5855" s="2"/>
      <c r="LRA5855" s="2"/>
      <c r="LRB5855" s="2"/>
      <c r="LRC5855" s="2"/>
      <c r="LRD5855" s="2"/>
      <c r="LRE5855" s="2"/>
      <c r="LRF5855" s="2"/>
      <c r="LRG5855" s="2"/>
      <c r="LRH5855" s="2"/>
      <c r="LRI5855" s="2"/>
      <c r="LRJ5855" s="2"/>
      <c r="LRK5855" s="2"/>
      <c r="LRL5855" s="2"/>
      <c r="LRM5855" s="2"/>
      <c r="LRN5855" s="2"/>
      <c r="LRO5855" s="2"/>
      <c r="LRP5855" s="2"/>
      <c r="LRQ5855" s="2"/>
      <c r="LRR5855" s="2"/>
      <c r="LRS5855" s="2"/>
      <c r="LRT5855" s="2"/>
      <c r="LRU5855" s="2"/>
      <c r="LRV5855" s="2"/>
      <c r="LRW5855" s="2"/>
      <c r="LRX5855" s="2"/>
      <c r="LRY5855" s="2"/>
      <c r="LRZ5855" s="2"/>
      <c r="LSA5855" s="2"/>
      <c r="LSB5855" s="2"/>
      <c r="LSC5855" s="2"/>
      <c r="LSD5855" s="2"/>
      <c r="LSE5855" s="2"/>
      <c r="LSF5855" s="2"/>
      <c r="LSG5855" s="2"/>
      <c r="LSH5855" s="2"/>
      <c r="LSI5855" s="2"/>
      <c r="LSJ5855" s="2"/>
      <c r="LSK5855" s="2"/>
      <c r="LSL5855" s="2"/>
      <c r="LSM5855" s="2"/>
      <c r="LSN5855" s="2"/>
      <c r="LSO5855" s="2"/>
      <c r="LSP5855" s="2"/>
      <c r="LSQ5855" s="2"/>
      <c r="LSR5855" s="2"/>
      <c r="LSS5855" s="2"/>
      <c r="LST5855" s="2"/>
      <c r="LSU5855" s="2"/>
      <c r="LSV5855" s="2"/>
      <c r="LSW5855" s="2"/>
      <c r="LSX5855" s="2"/>
      <c r="LSY5855" s="2"/>
      <c r="LSZ5855" s="2"/>
      <c r="LTA5855" s="2"/>
      <c r="LTB5855" s="2"/>
      <c r="LTC5855" s="2"/>
      <c r="LTD5855" s="2"/>
      <c r="LTE5855" s="2"/>
      <c r="LTF5855" s="2"/>
      <c r="LTG5855" s="2"/>
      <c r="LTH5855" s="2"/>
      <c r="LTI5855" s="2"/>
      <c r="LTJ5855" s="2"/>
      <c r="LTK5855" s="2"/>
      <c r="LTL5855" s="2"/>
      <c r="LTM5855" s="2"/>
      <c r="LTN5855" s="2"/>
      <c r="LTO5855" s="2"/>
      <c r="LTP5855" s="2"/>
      <c r="LTQ5855" s="2"/>
      <c r="LTR5855" s="2"/>
      <c r="LTS5855" s="2"/>
      <c r="LTT5855" s="2"/>
      <c r="LTU5855" s="2"/>
      <c r="LTV5855" s="2"/>
      <c r="LTW5855" s="2"/>
      <c r="LTX5855" s="2"/>
      <c r="LTY5855" s="2"/>
      <c r="LTZ5855" s="2"/>
      <c r="LUA5855" s="2"/>
      <c r="LUB5855" s="2"/>
      <c r="LUC5855" s="2"/>
      <c r="LUD5855" s="2"/>
      <c r="LUE5855" s="2"/>
      <c r="LUF5855" s="2"/>
      <c r="LUG5855" s="2"/>
      <c r="LUH5855" s="2"/>
      <c r="LUI5855" s="2"/>
      <c r="LUJ5855" s="2"/>
      <c r="LUK5855" s="2"/>
      <c r="LUL5855" s="2"/>
      <c r="LUM5855" s="2"/>
      <c r="LUN5855" s="2"/>
      <c r="LUO5855" s="2"/>
      <c r="LUP5855" s="2"/>
      <c r="LUQ5855" s="2"/>
      <c r="LUR5855" s="2"/>
      <c r="LUS5855" s="2"/>
      <c r="LUT5855" s="2"/>
      <c r="LUU5855" s="2"/>
      <c r="LUV5855" s="2"/>
      <c r="LUW5855" s="2"/>
      <c r="LUX5855" s="2"/>
      <c r="LUY5855" s="2"/>
      <c r="LUZ5855" s="2"/>
      <c r="LVA5855" s="2"/>
      <c r="LVB5855" s="2"/>
      <c r="LVC5855" s="2"/>
      <c r="LVD5855" s="2"/>
      <c r="LVE5855" s="2"/>
      <c r="LVF5855" s="2"/>
      <c r="LVG5855" s="2"/>
      <c r="LVH5855" s="2"/>
      <c r="LVI5855" s="2"/>
      <c r="LVJ5855" s="2"/>
      <c r="LVK5855" s="2"/>
      <c r="LVL5855" s="2"/>
      <c r="LVM5855" s="2"/>
      <c r="LVN5855" s="2"/>
      <c r="LVO5855" s="2"/>
      <c r="LVP5855" s="2"/>
      <c r="LVQ5855" s="2"/>
      <c r="LVR5855" s="2"/>
      <c r="LVS5855" s="2"/>
      <c r="LVT5855" s="2"/>
      <c r="LVU5855" s="2"/>
      <c r="LVV5855" s="2"/>
      <c r="LVW5855" s="2"/>
      <c r="LVX5855" s="2"/>
      <c r="LVY5855" s="2"/>
      <c r="LVZ5855" s="2"/>
      <c r="LWA5855" s="2"/>
      <c r="LWB5855" s="2"/>
      <c r="LWC5855" s="2"/>
      <c r="LWD5855" s="2"/>
      <c r="LWE5855" s="2"/>
      <c r="LWF5855" s="2"/>
      <c r="LWG5855" s="2"/>
      <c r="LWH5855" s="2"/>
      <c r="LWI5855" s="2"/>
      <c r="LWJ5855" s="2"/>
      <c r="LWK5855" s="2"/>
      <c r="LWL5855" s="2"/>
      <c r="LWM5855" s="2"/>
      <c r="LWN5855" s="2"/>
      <c r="LWO5855" s="2"/>
      <c r="LWP5855" s="2"/>
      <c r="LWQ5855" s="2"/>
      <c r="LWR5855" s="2"/>
      <c r="LWS5855" s="2"/>
      <c r="LWT5855" s="2"/>
      <c r="LWU5855" s="2"/>
      <c r="LWV5855" s="2"/>
      <c r="LWW5855" s="2"/>
      <c r="LWX5855" s="2"/>
      <c r="LWY5855" s="2"/>
      <c r="LWZ5855" s="2"/>
      <c r="LXA5855" s="2"/>
      <c r="LXB5855" s="2"/>
      <c r="LXC5855" s="2"/>
      <c r="LXD5855" s="2"/>
      <c r="LXE5855" s="2"/>
      <c r="LXF5855" s="2"/>
      <c r="LXG5855" s="2"/>
      <c r="LXH5855" s="2"/>
      <c r="LXI5855" s="2"/>
      <c r="LXJ5855" s="2"/>
      <c r="LXK5855" s="2"/>
      <c r="LXL5855" s="2"/>
      <c r="LXM5855" s="2"/>
      <c r="LXN5855" s="2"/>
      <c r="LXO5855" s="2"/>
      <c r="LXP5855" s="2"/>
      <c r="LXQ5855" s="2"/>
      <c r="LXR5855" s="2"/>
      <c r="LXS5855" s="2"/>
      <c r="LXT5855" s="2"/>
      <c r="LXU5855" s="2"/>
      <c r="LXV5855" s="2"/>
      <c r="LXW5855" s="2"/>
      <c r="LXX5855" s="2"/>
      <c r="LXY5855" s="2"/>
      <c r="LXZ5855" s="2"/>
      <c r="LYA5855" s="2"/>
      <c r="LYB5855" s="2"/>
      <c r="LYC5855" s="2"/>
      <c r="LYD5855" s="2"/>
      <c r="LYE5855" s="2"/>
      <c r="LYF5855" s="2"/>
      <c r="LYG5855" s="2"/>
      <c r="LYH5855" s="2"/>
      <c r="LYI5855" s="2"/>
      <c r="LYJ5855" s="2"/>
      <c r="LYK5855" s="2"/>
      <c r="LYL5855" s="2"/>
      <c r="LYM5855" s="2"/>
      <c r="LYN5855" s="2"/>
      <c r="LYO5855" s="2"/>
      <c r="LYP5855" s="2"/>
      <c r="LYQ5855" s="2"/>
      <c r="LYR5855" s="2"/>
      <c r="LYS5855" s="2"/>
      <c r="LYT5855" s="2"/>
      <c r="LYU5855" s="2"/>
      <c r="LYV5855" s="2"/>
      <c r="LYW5855" s="2"/>
      <c r="LYX5855" s="2"/>
      <c r="LYY5855" s="2"/>
      <c r="LYZ5855" s="2"/>
      <c r="LZA5855" s="2"/>
      <c r="LZB5855" s="2"/>
      <c r="LZC5855" s="2"/>
      <c r="LZD5855" s="2"/>
      <c r="LZE5855" s="2"/>
      <c r="LZF5855" s="2"/>
      <c r="LZG5855" s="2"/>
      <c r="LZH5855" s="2"/>
      <c r="LZI5855" s="2"/>
      <c r="LZJ5855" s="2"/>
      <c r="LZK5855" s="2"/>
      <c r="LZL5855" s="2"/>
      <c r="LZM5855" s="2"/>
      <c r="LZN5855" s="2"/>
      <c r="LZO5855" s="2"/>
      <c r="LZP5855" s="2"/>
      <c r="LZQ5855" s="2"/>
      <c r="LZR5855" s="2"/>
      <c r="LZS5855" s="2"/>
      <c r="LZT5855" s="2"/>
      <c r="LZU5855" s="2"/>
      <c r="LZV5855" s="2"/>
      <c r="LZW5855" s="2"/>
      <c r="LZX5855" s="2"/>
      <c r="LZY5855" s="2"/>
      <c r="LZZ5855" s="2"/>
      <c r="MAA5855" s="2"/>
      <c r="MAB5855" s="2"/>
      <c r="MAC5855" s="2"/>
      <c r="MAD5855" s="2"/>
      <c r="MAE5855" s="2"/>
      <c r="MAF5855" s="2"/>
      <c r="MAG5855" s="2"/>
      <c r="MAH5855" s="2"/>
      <c r="MAI5855" s="2"/>
      <c r="MAJ5855" s="2"/>
      <c r="MAK5855" s="2"/>
      <c r="MAL5855" s="2"/>
      <c r="MAM5855" s="2"/>
      <c r="MAN5855" s="2"/>
      <c r="MAO5855" s="2"/>
      <c r="MAP5855" s="2"/>
      <c r="MAQ5855" s="2"/>
      <c r="MAR5855" s="2"/>
      <c r="MAS5855" s="2"/>
      <c r="MAT5855" s="2"/>
      <c r="MAU5855" s="2"/>
      <c r="MAV5855" s="2"/>
      <c r="MAW5855" s="2"/>
      <c r="MAX5855" s="2"/>
      <c r="MAY5855" s="2"/>
      <c r="MAZ5855" s="2"/>
      <c r="MBA5855" s="2"/>
      <c r="MBB5855" s="2"/>
      <c r="MBC5855" s="2"/>
      <c r="MBD5855" s="2"/>
      <c r="MBE5855" s="2"/>
      <c r="MBF5855" s="2"/>
      <c r="MBG5855" s="2"/>
      <c r="MBH5855" s="2"/>
      <c r="MBI5855" s="2"/>
      <c r="MBJ5855" s="2"/>
      <c r="MBK5855" s="2"/>
      <c r="MBL5855" s="2"/>
      <c r="MBM5855" s="2"/>
      <c r="MBN5855" s="2"/>
      <c r="MBO5855" s="2"/>
      <c r="MBP5855" s="2"/>
      <c r="MBQ5855" s="2"/>
      <c r="MBR5855" s="2"/>
      <c r="MBS5855" s="2"/>
      <c r="MBT5855" s="2"/>
      <c r="MBU5855" s="2"/>
      <c r="MBV5855" s="2"/>
      <c r="MBW5855" s="2"/>
      <c r="MBX5855" s="2"/>
      <c r="MBY5855" s="2"/>
      <c r="MBZ5855" s="2"/>
      <c r="MCA5855" s="2"/>
      <c r="MCB5855" s="2"/>
      <c r="MCC5855" s="2"/>
      <c r="MCD5855" s="2"/>
      <c r="MCE5855" s="2"/>
      <c r="MCF5855" s="2"/>
      <c r="MCG5855" s="2"/>
      <c r="MCH5855" s="2"/>
      <c r="MCI5855" s="2"/>
      <c r="MCJ5855" s="2"/>
      <c r="MCK5855" s="2"/>
      <c r="MCL5855" s="2"/>
      <c r="MCM5855" s="2"/>
      <c r="MCN5855" s="2"/>
      <c r="MCO5855" s="2"/>
      <c r="MCP5855" s="2"/>
      <c r="MCQ5855" s="2"/>
      <c r="MCR5855" s="2"/>
      <c r="MCS5855" s="2"/>
      <c r="MCT5855" s="2"/>
      <c r="MCU5855" s="2"/>
      <c r="MCV5855" s="2"/>
      <c r="MCW5855" s="2"/>
      <c r="MCX5855" s="2"/>
      <c r="MCY5855" s="2"/>
      <c r="MCZ5855" s="2"/>
      <c r="MDA5855" s="2"/>
      <c r="MDB5855" s="2"/>
      <c r="MDC5855" s="2"/>
      <c r="MDD5855" s="2"/>
      <c r="MDE5855" s="2"/>
      <c r="MDF5855" s="2"/>
      <c r="MDG5855" s="2"/>
      <c r="MDH5855" s="2"/>
      <c r="MDI5855" s="2"/>
      <c r="MDJ5855" s="2"/>
      <c r="MDK5855" s="2"/>
      <c r="MDL5855" s="2"/>
      <c r="MDM5855" s="2"/>
      <c r="MDN5855" s="2"/>
      <c r="MDO5855" s="2"/>
      <c r="MDP5855" s="2"/>
      <c r="MDQ5855" s="2"/>
      <c r="MDR5855" s="2"/>
      <c r="MDS5855" s="2"/>
      <c r="MDT5855" s="2"/>
      <c r="MDU5855" s="2"/>
      <c r="MDV5855" s="2"/>
      <c r="MDW5855" s="2"/>
      <c r="MDX5855" s="2"/>
      <c r="MDY5855" s="2"/>
      <c r="MDZ5855" s="2"/>
      <c r="MEA5855" s="2"/>
      <c r="MEB5855" s="2"/>
      <c r="MEC5855" s="2"/>
      <c r="MED5855" s="2"/>
      <c r="MEE5855" s="2"/>
      <c r="MEF5855" s="2"/>
      <c r="MEG5855" s="2"/>
      <c r="MEH5855" s="2"/>
      <c r="MEI5855" s="2"/>
      <c r="MEJ5855" s="2"/>
      <c r="MEK5855" s="2"/>
      <c r="MEL5855" s="2"/>
      <c r="MEM5855" s="2"/>
      <c r="MEN5855" s="2"/>
      <c r="MEO5855" s="2"/>
      <c r="MEP5855" s="2"/>
      <c r="MEQ5855" s="2"/>
      <c r="MER5855" s="2"/>
      <c r="MES5855" s="2"/>
      <c r="MET5855" s="2"/>
      <c r="MEU5855" s="2"/>
      <c r="MEV5855" s="2"/>
      <c r="MEW5855" s="2"/>
      <c r="MEX5855" s="2"/>
      <c r="MEY5855" s="2"/>
      <c r="MEZ5855" s="2"/>
      <c r="MFA5855" s="2"/>
      <c r="MFB5855" s="2"/>
      <c r="MFC5855" s="2"/>
      <c r="MFD5855" s="2"/>
      <c r="MFE5855" s="2"/>
      <c r="MFF5855" s="2"/>
      <c r="MFG5855" s="2"/>
      <c r="MFH5855" s="2"/>
      <c r="MFI5855" s="2"/>
      <c r="MFJ5855" s="2"/>
      <c r="MFK5855" s="2"/>
      <c r="MFL5855" s="2"/>
      <c r="MFM5855" s="2"/>
      <c r="MFN5855" s="2"/>
      <c r="MFO5855" s="2"/>
      <c r="MFP5855" s="2"/>
      <c r="MFQ5855" s="2"/>
      <c r="MFR5855" s="2"/>
      <c r="MFS5855" s="2"/>
      <c r="MFT5855" s="2"/>
      <c r="MFU5855" s="2"/>
      <c r="MFV5855" s="2"/>
      <c r="MFW5855" s="2"/>
      <c r="MFX5855" s="2"/>
      <c r="MFY5855" s="2"/>
      <c r="MFZ5855" s="2"/>
      <c r="MGA5855" s="2"/>
      <c r="MGB5855" s="2"/>
      <c r="MGC5855" s="2"/>
      <c r="MGD5855" s="2"/>
      <c r="MGE5855" s="2"/>
      <c r="MGF5855" s="2"/>
      <c r="MGG5855" s="2"/>
      <c r="MGH5855" s="2"/>
      <c r="MGI5855" s="2"/>
      <c r="MGJ5855" s="2"/>
      <c r="MGK5855" s="2"/>
      <c r="MGL5855" s="2"/>
      <c r="MGM5855" s="2"/>
      <c r="MGN5855" s="2"/>
      <c r="MGO5855" s="2"/>
      <c r="MGP5855" s="2"/>
      <c r="MGQ5855" s="2"/>
      <c r="MGR5855" s="2"/>
      <c r="MGS5855" s="2"/>
      <c r="MGT5855" s="2"/>
      <c r="MGU5855" s="2"/>
      <c r="MGV5855" s="2"/>
      <c r="MGW5855" s="2"/>
      <c r="MGX5855" s="2"/>
      <c r="MGY5855" s="2"/>
      <c r="MGZ5855" s="2"/>
      <c r="MHA5855" s="2"/>
      <c r="MHB5855" s="2"/>
      <c r="MHC5855" s="2"/>
      <c r="MHD5855" s="2"/>
      <c r="MHE5855" s="2"/>
      <c r="MHF5855" s="2"/>
      <c r="MHG5855" s="2"/>
      <c r="MHH5855" s="2"/>
      <c r="MHI5855" s="2"/>
      <c r="MHJ5855" s="2"/>
      <c r="MHK5855" s="2"/>
      <c r="MHL5855" s="2"/>
      <c r="MHM5855" s="2"/>
      <c r="MHN5855" s="2"/>
      <c r="MHO5855" s="2"/>
      <c r="MHP5855" s="2"/>
      <c r="MHQ5855" s="2"/>
      <c r="MHR5855" s="2"/>
      <c r="MHS5855" s="2"/>
      <c r="MHT5855" s="2"/>
      <c r="MHU5855" s="2"/>
      <c r="MHV5855" s="2"/>
      <c r="MHW5855" s="2"/>
      <c r="MHX5855" s="2"/>
      <c r="MHY5855" s="2"/>
      <c r="MHZ5855" s="2"/>
      <c r="MIA5855" s="2"/>
      <c r="MIB5855" s="2"/>
      <c r="MIC5855" s="2"/>
      <c r="MID5855" s="2"/>
      <c r="MIE5855" s="2"/>
      <c r="MIF5855" s="2"/>
      <c r="MIG5855" s="2"/>
      <c r="MIH5855" s="2"/>
      <c r="MII5855" s="2"/>
      <c r="MIJ5855" s="2"/>
      <c r="MIK5855" s="2"/>
      <c r="MIL5855" s="2"/>
      <c r="MIM5855" s="2"/>
      <c r="MIN5855" s="2"/>
      <c r="MIO5855" s="2"/>
      <c r="MIP5855" s="2"/>
      <c r="MIQ5855" s="2"/>
      <c r="MIR5855" s="2"/>
      <c r="MIS5855" s="2"/>
      <c r="MIT5855" s="2"/>
      <c r="MIU5855" s="2"/>
      <c r="MIV5855" s="2"/>
      <c r="MIW5855" s="2"/>
      <c r="MIX5855" s="2"/>
      <c r="MIY5855" s="2"/>
      <c r="MIZ5855" s="2"/>
      <c r="MJA5855" s="2"/>
      <c r="MJB5855" s="2"/>
      <c r="MJC5855" s="2"/>
      <c r="MJD5855" s="2"/>
      <c r="MJE5855" s="2"/>
      <c r="MJF5855" s="2"/>
      <c r="MJG5855" s="2"/>
      <c r="MJH5855" s="2"/>
      <c r="MJI5855" s="2"/>
      <c r="MJJ5855" s="2"/>
      <c r="MJK5855" s="2"/>
      <c r="MJL5855" s="2"/>
      <c r="MJM5855" s="2"/>
      <c r="MJN5855" s="2"/>
      <c r="MJO5855" s="2"/>
      <c r="MJP5855" s="2"/>
      <c r="MJQ5855" s="2"/>
      <c r="MJR5855" s="2"/>
      <c r="MJS5855" s="2"/>
      <c r="MJT5855" s="2"/>
      <c r="MJU5855" s="2"/>
      <c r="MJV5855" s="2"/>
      <c r="MJW5855" s="2"/>
      <c r="MJX5855" s="2"/>
      <c r="MJY5855" s="2"/>
      <c r="MJZ5855" s="2"/>
      <c r="MKA5855" s="2"/>
      <c r="MKB5855" s="2"/>
      <c r="MKC5855" s="2"/>
      <c r="MKD5855" s="2"/>
      <c r="MKE5855" s="2"/>
      <c r="MKF5855" s="2"/>
      <c r="MKG5855" s="2"/>
      <c r="MKH5855" s="2"/>
      <c r="MKI5855" s="2"/>
      <c r="MKJ5855" s="2"/>
      <c r="MKK5855" s="2"/>
      <c r="MKL5855" s="2"/>
      <c r="MKM5855" s="2"/>
      <c r="MKN5855" s="2"/>
      <c r="MKO5855" s="2"/>
      <c r="MKP5855" s="2"/>
      <c r="MKQ5855" s="2"/>
      <c r="MKR5855" s="2"/>
      <c r="MKS5855" s="2"/>
      <c r="MKT5855" s="2"/>
      <c r="MKU5855" s="2"/>
      <c r="MKV5855" s="2"/>
      <c r="MKW5855" s="2"/>
      <c r="MKX5855" s="2"/>
      <c r="MKY5855" s="2"/>
      <c r="MKZ5855" s="2"/>
      <c r="MLA5855" s="2"/>
      <c r="MLB5855" s="2"/>
      <c r="MLC5855" s="2"/>
      <c r="MLD5855" s="2"/>
      <c r="MLE5855" s="2"/>
      <c r="MLF5855" s="2"/>
      <c r="MLG5855" s="2"/>
      <c r="MLH5855" s="2"/>
      <c r="MLI5855" s="2"/>
      <c r="MLJ5855" s="2"/>
      <c r="MLK5855" s="2"/>
      <c r="MLL5855" s="2"/>
      <c r="MLM5855" s="2"/>
      <c r="MLN5855" s="2"/>
      <c r="MLO5855" s="2"/>
      <c r="MLP5855" s="2"/>
      <c r="MLQ5855" s="2"/>
      <c r="MLR5855" s="2"/>
      <c r="MLS5855" s="2"/>
      <c r="MLT5855" s="2"/>
      <c r="MLU5855" s="2"/>
      <c r="MLV5855" s="2"/>
      <c r="MLW5855" s="2"/>
      <c r="MLX5855" s="2"/>
      <c r="MLY5855" s="2"/>
      <c r="MLZ5855" s="2"/>
      <c r="MMA5855" s="2"/>
      <c r="MMB5855" s="2"/>
      <c r="MMC5855" s="2"/>
      <c r="MMD5855" s="2"/>
      <c r="MME5855" s="2"/>
      <c r="MMF5855" s="2"/>
      <c r="MMG5855" s="2"/>
      <c r="MMH5855" s="2"/>
      <c r="MMI5855" s="2"/>
      <c r="MMJ5855" s="2"/>
      <c r="MMK5855" s="2"/>
      <c r="MML5855" s="2"/>
      <c r="MMM5855" s="2"/>
      <c r="MMN5855" s="2"/>
      <c r="MMO5855" s="2"/>
      <c r="MMP5855" s="2"/>
      <c r="MMQ5855" s="2"/>
      <c r="MMR5855" s="2"/>
      <c r="MMS5855" s="2"/>
      <c r="MMT5855" s="2"/>
      <c r="MMU5855" s="2"/>
      <c r="MMV5855" s="2"/>
      <c r="MMW5855" s="2"/>
      <c r="MMX5855" s="2"/>
      <c r="MMY5855" s="2"/>
      <c r="MMZ5855" s="2"/>
      <c r="MNA5855" s="2"/>
      <c r="MNB5855" s="2"/>
      <c r="MNC5855" s="2"/>
      <c r="MND5855" s="2"/>
      <c r="MNE5855" s="2"/>
      <c r="MNF5855" s="2"/>
      <c r="MNG5855" s="2"/>
      <c r="MNH5855" s="2"/>
      <c r="MNI5855" s="2"/>
      <c r="MNJ5855" s="2"/>
      <c r="MNK5855" s="2"/>
      <c r="MNL5855" s="2"/>
      <c r="MNM5855" s="2"/>
      <c r="MNN5855" s="2"/>
      <c r="MNO5855" s="2"/>
      <c r="MNP5855" s="2"/>
      <c r="MNQ5855" s="2"/>
      <c r="MNR5855" s="2"/>
      <c r="MNS5855" s="2"/>
      <c r="MNT5855" s="2"/>
      <c r="MNU5855" s="2"/>
      <c r="MNV5855" s="2"/>
      <c r="MNW5855" s="2"/>
      <c r="MNX5855" s="2"/>
      <c r="MNY5855" s="2"/>
      <c r="MNZ5855" s="2"/>
      <c r="MOA5855" s="2"/>
      <c r="MOB5855" s="2"/>
      <c r="MOC5855" s="2"/>
      <c r="MOD5855" s="2"/>
      <c r="MOE5855" s="2"/>
      <c r="MOF5855" s="2"/>
      <c r="MOG5855" s="2"/>
      <c r="MOH5855" s="2"/>
      <c r="MOI5855" s="2"/>
      <c r="MOJ5855" s="2"/>
      <c r="MOK5855" s="2"/>
      <c r="MOL5855" s="2"/>
      <c r="MOM5855" s="2"/>
      <c r="MON5855" s="2"/>
      <c r="MOO5855" s="2"/>
      <c r="MOP5855" s="2"/>
      <c r="MOQ5855" s="2"/>
      <c r="MOR5855" s="2"/>
      <c r="MOS5855" s="2"/>
      <c r="MOT5855" s="2"/>
      <c r="MOU5855" s="2"/>
      <c r="MOV5855" s="2"/>
      <c r="MOW5855" s="2"/>
      <c r="MOX5855" s="2"/>
      <c r="MOY5855" s="2"/>
      <c r="MOZ5855" s="2"/>
      <c r="MPA5855" s="2"/>
      <c r="MPB5855" s="2"/>
      <c r="MPC5855" s="2"/>
      <c r="MPD5855" s="2"/>
      <c r="MPE5855" s="2"/>
      <c r="MPF5855" s="2"/>
      <c r="MPG5855" s="2"/>
      <c r="MPH5855" s="2"/>
      <c r="MPI5855" s="2"/>
      <c r="MPJ5855" s="2"/>
      <c r="MPK5855" s="2"/>
      <c r="MPL5855" s="2"/>
      <c r="MPM5855" s="2"/>
      <c r="MPN5855" s="2"/>
      <c r="MPO5855" s="2"/>
      <c r="MPP5855" s="2"/>
      <c r="MPQ5855" s="2"/>
      <c r="MPR5855" s="2"/>
      <c r="MPS5855" s="2"/>
      <c r="MPT5855" s="2"/>
      <c r="MPU5855" s="2"/>
      <c r="MPV5855" s="2"/>
      <c r="MPW5855" s="2"/>
      <c r="MPX5855" s="2"/>
      <c r="MPY5855" s="2"/>
      <c r="MPZ5855" s="2"/>
      <c r="MQA5855" s="2"/>
      <c r="MQB5855" s="2"/>
      <c r="MQC5855" s="2"/>
      <c r="MQD5855" s="2"/>
      <c r="MQE5855" s="2"/>
      <c r="MQF5855" s="2"/>
      <c r="MQG5855" s="2"/>
      <c r="MQH5855" s="2"/>
      <c r="MQI5855" s="2"/>
      <c r="MQJ5855" s="2"/>
      <c r="MQK5855" s="2"/>
      <c r="MQL5855" s="2"/>
      <c r="MQM5855" s="2"/>
      <c r="MQN5855" s="2"/>
      <c r="MQO5855" s="2"/>
      <c r="MQP5855" s="2"/>
      <c r="MQQ5855" s="2"/>
      <c r="MQR5855" s="2"/>
      <c r="MQS5855" s="2"/>
      <c r="MQT5855" s="2"/>
      <c r="MQU5855" s="2"/>
      <c r="MQV5855" s="2"/>
      <c r="MQW5855" s="2"/>
      <c r="MQX5855" s="2"/>
      <c r="MQY5855" s="2"/>
      <c r="MQZ5855" s="2"/>
      <c r="MRA5855" s="2"/>
      <c r="MRB5855" s="2"/>
      <c r="MRC5855" s="2"/>
      <c r="MRD5855" s="2"/>
      <c r="MRE5855" s="2"/>
      <c r="MRF5855" s="2"/>
      <c r="MRG5855" s="2"/>
      <c r="MRH5855" s="2"/>
      <c r="MRI5855" s="2"/>
      <c r="MRJ5855" s="2"/>
      <c r="MRK5855" s="2"/>
      <c r="MRL5855" s="2"/>
      <c r="MRM5855" s="2"/>
      <c r="MRN5855" s="2"/>
      <c r="MRO5855" s="2"/>
      <c r="MRP5855" s="2"/>
      <c r="MRQ5855" s="2"/>
      <c r="MRR5855" s="2"/>
      <c r="MRS5855" s="2"/>
      <c r="MRT5855" s="2"/>
      <c r="MRU5855" s="2"/>
      <c r="MRV5855" s="2"/>
      <c r="MRW5855" s="2"/>
      <c r="MRX5855" s="2"/>
      <c r="MRY5855" s="2"/>
      <c r="MRZ5855" s="2"/>
      <c r="MSA5855" s="2"/>
      <c r="MSB5855" s="2"/>
      <c r="MSC5855" s="2"/>
      <c r="MSD5855" s="2"/>
      <c r="MSE5855" s="2"/>
      <c r="MSF5855" s="2"/>
      <c r="MSG5855" s="2"/>
      <c r="MSH5855" s="2"/>
      <c r="MSI5855" s="2"/>
      <c r="MSJ5855" s="2"/>
      <c r="MSK5855" s="2"/>
      <c r="MSL5855" s="2"/>
      <c r="MSM5855" s="2"/>
      <c r="MSN5855" s="2"/>
      <c r="MSO5855" s="2"/>
      <c r="MSP5855" s="2"/>
      <c r="MSQ5855" s="2"/>
      <c r="MSR5855" s="2"/>
      <c r="MSS5855" s="2"/>
      <c r="MST5855" s="2"/>
      <c r="MSU5855" s="2"/>
      <c r="MSV5855" s="2"/>
      <c r="MSW5855" s="2"/>
      <c r="MSX5855" s="2"/>
      <c r="MSY5855" s="2"/>
      <c r="MSZ5855" s="2"/>
      <c r="MTA5855" s="2"/>
      <c r="MTB5855" s="2"/>
      <c r="MTC5855" s="2"/>
      <c r="MTD5855" s="2"/>
      <c r="MTE5855" s="2"/>
      <c r="MTF5855" s="2"/>
      <c r="MTG5855" s="2"/>
      <c r="MTH5855" s="2"/>
      <c r="MTI5855" s="2"/>
      <c r="MTJ5855" s="2"/>
      <c r="MTK5855" s="2"/>
      <c r="MTL5855" s="2"/>
      <c r="MTM5855" s="2"/>
      <c r="MTN5855" s="2"/>
      <c r="MTO5855" s="2"/>
      <c r="MTP5855" s="2"/>
      <c r="MTQ5855" s="2"/>
      <c r="MTR5855" s="2"/>
      <c r="MTS5855" s="2"/>
      <c r="MTT5855" s="2"/>
      <c r="MTU5855" s="2"/>
      <c r="MTV5855" s="2"/>
      <c r="MTW5855" s="2"/>
      <c r="MTX5855" s="2"/>
      <c r="MTY5855" s="2"/>
      <c r="MTZ5855" s="2"/>
      <c r="MUA5855" s="2"/>
      <c r="MUB5855" s="2"/>
      <c r="MUC5855" s="2"/>
      <c r="MUD5855" s="2"/>
      <c r="MUE5855" s="2"/>
      <c r="MUF5855" s="2"/>
      <c r="MUG5855" s="2"/>
      <c r="MUH5855" s="2"/>
      <c r="MUI5855" s="2"/>
      <c r="MUJ5855" s="2"/>
      <c r="MUK5855" s="2"/>
      <c r="MUL5855" s="2"/>
      <c r="MUM5855" s="2"/>
      <c r="MUN5855" s="2"/>
      <c r="MUO5855" s="2"/>
      <c r="MUP5855" s="2"/>
      <c r="MUQ5855" s="2"/>
      <c r="MUR5855" s="2"/>
      <c r="MUS5855" s="2"/>
      <c r="MUT5855" s="2"/>
      <c r="MUU5855" s="2"/>
      <c r="MUV5855" s="2"/>
      <c r="MUW5855" s="2"/>
      <c r="MUX5855" s="2"/>
      <c r="MUY5855" s="2"/>
      <c r="MUZ5855" s="2"/>
      <c r="MVA5855" s="2"/>
      <c r="MVB5855" s="2"/>
      <c r="MVC5855" s="2"/>
      <c r="MVD5855" s="2"/>
      <c r="MVE5855" s="2"/>
      <c r="MVF5855" s="2"/>
      <c r="MVG5855" s="2"/>
      <c r="MVH5855" s="2"/>
      <c r="MVI5855" s="2"/>
      <c r="MVJ5855" s="2"/>
      <c r="MVK5855" s="2"/>
      <c r="MVL5855" s="2"/>
      <c r="MVM5855" s="2"/>
      <c r="MVN5855" s="2"/>
      <c r="MVO5855" s="2"/>
      <c r="MVP5855" s="2"/>
      <c r="MVQ5855" s="2"/>
      <c r="MVR5855" s="2"/>
      <c r="MVS5855" s="2"/>
      <c r="MVT5855" s="2"/>
      <c r="MVU5855" s="2"/>
      <c r="MVV5855" s="2"/>
      <c r="MVW5855" s="2"/>
      <c r="MVX5855" s="2"/>
      <c r="MVY5855" s="2"/>
      <c r="MVZ5855" s="2"/>
      <c r="MWA5855" s="2"/>
      <c r="MWB5855" s="2"/>
      <c r="MWC5855" s="2"/>
      <c r="MWD5855" s="2"/>
      <c r="MWE5855" s="2"/>
      <c r="MWF5855" s="2"/>
      <c r="MWG5855" s="2"/>
      <c r="MWH5855" s="2"/>
      <c r="MWI5855" s="2"/>
      <c r="MWJ5855" s="2"/>
      <c r="MWK5855" s="2"/>
      <c r="MWL5855" s="2"/>
      <c r="MWM5855" s="2"/>
      <c r="MWN5855" s="2"/>
      <c r="MWO5855" s="2"/>
      <c r="MWP5855" s="2"/>
      <c r="MWQ5855" s="2"/>
      <c r="MWR5855" s="2"/>
      <c r="MWS5855" s="2"/>
      <c r="MWT5855" s="2"/>
      <c r="MWU5855" s="2"/>
      <c r="MWV5855" s="2"/>
      <c r="MWW5855" s="2"/>
      <c r="MWX5855" s="2"/>
      <c r="MWY5855" s="2"/>
      <c r="MWZ5855" s="2"/>
      <c r="MXA5855" s="2"/>
      <c r="MXB5855" s="2"/>
      <c r="MXC5855" s="2"/>
      <c r="MXD5855" s="2"/>
      <c r="MXE5855" s="2"/>
      <c r="MXF5855" s="2"/>
      <c r="MXG5855" s="2"/>
      <c r="MXH5855" s="2"/>
      <c r="MXI5855" s="2"/>
      <c r="MXJ5855" s="2"/>
      <c r="MXK5855" s="2"/>
      <c r="MXL5855" s="2"/>
      <c r="MXM5855" s="2"/>
      <c r="MXN5855" s="2"/>
      <c r="MXO5855" s="2"/>
      <c r="MXP5855" s="2"/>
      <c r="MXQ5855" s="2"/>
      <c r="MXR5855" s="2"/>
      <c r="MXS5855" s="2"/>
      <c r="MXT5855" s="2"/>
      <c r="MXU5855" s="2"/>
      <c r="MXV5855" s="2"/>
      <c r="MXW5855" s="2"/>
      <c r="MXX5855" s="2"/>
      <c r="MXY5855" s="2"/>
      <c r="MXZ5855" s="2"/>
      <c r="MYA5855" s="2"/>
      <c r="MYB5855" s="2"/>
      <c r="MYC5855" s="2"/>
      <c r="MYD5855" s="2"/>
      <c r="MYE5855" s="2"/>
      <c r="MYF5855" s="2"/>
      <c r="MYG5855" s="2"/>
      <c r="MYH5855" s="2"/>
      <c r="MYI5855" s="2"/>
      <c r="MYJ5855" s="2"/>
      <c r="MYK5855" s="2"/>
      <c r="MYL5855" s="2"/>
      <c r="MYM5855" s="2"/>
      <c r="MYN5855" s="2"/>
      <c r="MYO5855" s="2"/>
      <c r="MYP5855" s="2"/>
      <c r="MYQ5855" s="2"/>
      <c r="MYR5855" s="2"/>
      <c r="MYS5855" s="2"/>
      <c r="MYT5855" s="2"/>
      <c r="MYU5855" s="2"/>
      <c r="MYV5855" s="2"/>
      <c r="MYW5855" s="2"/>
      <c r="MYX5855" s="2"/>
      <c r="MYY5855" s="2"/>
      <c r="MYZ5855" s="2"/>
      <c r="MZA5855" s="2"/>
      <c r="MZB5855" s="2"/>
      <c r="MZC5855" s="2"/>
      <c r="MZD5855" s="2"/>
      <c r="MZE5855" s="2"/>
      <c r="MZF5855" s="2"/>
      <c r="MZG5855" s="2"/>
      <c r="MZH5855" s="2"/>
      <c r="MZI5855" s="2"/>
      <c r="MZJ5855" s="2"/>
      <c r="MZK5855" s="2"/>
      <c r="MZL5855" s="2"/>
      <c r="MZM5855" s="2"/>
      <c r="MZN5855" s="2"/>
      <c r="MZO5855" s="2"/>
      <c r="MZP5855" s="2"/>
      <c r="MZQ5855" s="2"/>
      <c r="MZR5855" s="2"/>
      <c r="MZS5855" s="2"/>
      <c r="MZT5855" s="2"/>
      <c r="MZU5855" s="2"/>
      <c r="MZV5855" s="2"/>
      <c r="MZW5855" s="2"/>
      <c r="MZX5855" s="2"/>
      <c r="MZY5855" s="2"/>
      <c r="MZZ5855" s="2"/>
      <c r="NAA5855" s="2"/>
      <c r="NAB5855" s="2"/>
      <c r="NAC5855" s="2"/>
      <c r="NAD5855" s="2"/>
      <c r="NAE5855" s="2"/>
      <c r="NAF5855" s="2"/>
      <c r="NAG5855" s="2"/>
      <c r="NAH5855" s="2"/>
      <c r="NAI5855" s="2"/>
      <c r="NAJ5855" s="2"/>
      <c r="NAK5855" s="2"/>
      <c r="NAL5855" s="2"/>
      <c r="NAM5855" s="2"/>
      <c r="NAN5855" s="2"/>
      <c r="NAO5855" s="2"/>
      <c r="NAP5855" s="2"/>
      <c r="NAQ5855" s="2"/>
      <c r="NAR5855" s="2"/>
      <c r="NAS5855" s="2"/>
      <c r="NAT5855" s="2"/>
      <c r="NAU5855" s="2"/>
      <c r="NAV5855" s="2"/>
      <c r="NAW5855" s="2"/>
      <c r="NAX5855" s="2"/>
      <c r="NAY5855" s="2"/>
      <c r="NAZ5855" s="2"/>
      <c r="NBA5855" s="2"/>
      <c r="NBB5855" s="2"/>
      <c r="NBC5855" s="2"/>
      <c r="NBD5855" s="2"/>
      <c r="NBE5855" s="2"/>
      <c r="NBF5855" s="2"/>
      <c r="NBG5855" s="2"/>
      <c r="NBH5855" s="2"/>
      <c r="NBI5855" s="2"/>
      <c r="NBJ5855" s="2"/>
      <c r="NBK5855" s="2"/>
      <c r="NBL5855" s="2"/>
      <c r="NBM5855" s="2"/>
      <c r="NBN5855" s="2"/>
      <c r="NBO5855" s="2"/>
      <c r="NBP5855" s="2"/>
      <c r="NBQ5855" s="2"/>
      <c r="NBR5855" s="2"/>
      <c r="NBS5855" s="2"/>
      <c r="NBT5855" s="2"/>
      <c r="NBU5855" s="2"/>
      <c r="NBV5855" s="2"/>
      <c r="NBW5855" s="2"/>
      <c r="NBX5855" s="2"/>
      <c r="NBY5855" s="2"/>
      <c r="NBZ5855" s="2"/>
      <c r="NCA5855" s="2"/>
      <c r="NCB5855" s="2"/>
      <c r="NCC5855" s="2"/>
      <c r="NCD5855" s="2"/>
      <c r="NCE5855" s="2"/>
      <c r="NCF5855" s="2"/>
      <c r="NCG5855" s="2"/>
      <c r="NCH5855" s="2"/>
      <c r="NCI5855" s="2"/>
      <c r="NCJ5855" s="2"/>
      <c r="NCK5855" s="2"/>
      <c r="NCL5855" s="2"/>
      <c r="NCM5855" s="2"/>
      <c r="NCN5855" s="2"/>
      <c r="NCO5855" s="2"/>
      <c r="NCP5855" s="2"/>
      <c r="NCQ5855" s="2"/>
      <c r="NCR5855" s="2"/>
      <c r="NCS5855" s="2"/>
      <c r="NCT5855" s="2"/>
      <c r="NCU5855" s="2"/>
      <c r="NCV5855" s="2"/>
      <c r="NCW5855" s="2"/>
      <c r="NCX5855" s="2"/>
      <c r="NCY5855" s="2"/>
      <c r="NCZ5855" s="2"/>
      <c r="NDA5855" s="2"/>
      <c r="NDB5855" s="2"/>
      <c r="NDC5855" s="2"/>
      <c r="NDD5855" s="2"/>
      <c r="NDE5855" s="2"/>
      <c r="NDF5855" s="2"/>
      <c r="NDG5855" s="2"/>
      <c r="NDH5855" s="2"/>
      <c r="NDI5855" s="2"/>
      <c r="NDJ5855" s="2"/>
      <c r="NDK5855" s="2"/>
      <c r="NDL5855" s="2"/>
      <c r="NDM5855" s="2"/>
      <c r="NDN5855" s="2"/>
      <c r="NDO5855" s="2"/>
      <c r="NDP5855" s="2"/>
      <c r="NDQ5855" s="2"/>
      <c r="NDR5855" s="2"/>
      <c r="NDS5855" s="2"/>
      <c r="NDT5855" s="2"/>
      <c r="NDU5855" s="2"/>
      <c r="NDV5855" s="2"/>
      <c r="NDW5855" s="2"/>
      <c r="NDX5855" s="2"/>
      <c r="NDY5855" s="2"/>
      <c r="NDZ5855" s="2"/>
      <c r="NEA5855" s="2"/>
      <c r="NEB5855" s="2"/>
      <c r="NEC5855" s="2"/>
      <c r="NED5855" s="2"/>
      <c r="NEE5855" s="2"/>
      <c r="NEF5855" s="2"/>
      <c r="NEG5855" s="2"/>
      <c r="NEH5855" s="2"/>
      <c r="NEI5855" s="2"/>
      <c r="NEJ5855" s="2"/>
      <c r="NEK5855" s="2"/>
      <c r="NEL5855" s="2"/>
      <c r="NEM5855" s="2"/>
      <c r="NEN5855" s="2"/>
      <c r="NEO5855" s="2"/>
      <c r="NEP5855" s="2"/>
      <c r="NEQ5855" s="2"/>
      <c r="NER5855" s="2"/>
      <c r="NES5855" s="2"/>
      <c r="NET5855" s="2"/>
      <c r="NEU5855" s="2"/>
      <c r="NEV5855" s="2"/>
      <c r="NEW5855" s="2"/>
      <c r="NEX5855" s="2"/>
      <c r="NEY5855" s="2"/>
      <c r="NEZ5855" s="2"/>
      <c r="NFA5855" s="2"/>
      <c r="NFB5855" s="2"/>
      <c r="NFC5855" s="2"/>
      <c r="NFD5855" s="2"/>
      <c r="NFE5855" s="2"/>
      <c r="NFF5855" s="2"/>
      <c r="NFG5855" s="2"/>
      <c r="NFH5855" s="2"/>
      <c r="NFI5855" s="2"/>
      <c r="NFJ5855" s="2"/>
      <c r="NFK5855" s="2"/>
      <c r="NFL5855" s="2"/>
      <c r="NFM5855" s="2"/>
      <c r="NFN5855" s="2"/>
      <c r="NFO5855" s="2"/>
      <c r="NFP5855" s="2"/>
      <c r="NFQ5855" s="2"/>
      <c r="NFR5855" s="2"/>
      <c r="NFS5855" s="2"/>
      <c r="NFT5855" s="2"/>
      <c r="NFU5855" s="2"/>
      <c r="NFV5855" s="2"/>
      <c r="NFW5855" s="2"/>
      <c r="NFX5855" s="2"/>
      <c r="NFY5855" s="2"/>
      <c r="NFZ5855" s="2"/>
      <c r="NGA5855" s="2"/>
      <c r="NGB5855" s="2"/>
      <c r="NGC5855" s="2"/>
      <c r="NGD5855" s="2"/>
      <c r="NGE5855" s="2"/>
      <c r="NGF5855" s="2"/>
      <c r="NGG5855" s="2"/>
      <c r="NGH5855" s="2"/>
      <c r="NGI5855" s="2"/>
      <c r="NGJ5855" s="2"/>
      <c r="NGK5855" s="2"/>
      <c r="NGL5855" s="2"/>
      <c r="NGM5855" s="2"/>
      <c r="NGN5855" s="2"/>
      <c r="NGO5855" s="2"/>
      <c r="NGP5855" s="2"/>
      <c r="NGQ5855" s="2"/>
      <c r="NGR5855" s="2"/>
      <c r="NGS5855" s="2"/>
      <c r="NGT5855" s="2"/>
      <c r="NGU5855" s="2"/>
      <c r="NGV5855" s="2"/>
      <c r="NGW5855" s="2"/>
      <c r="NGX5855" s="2"/>
      <c r="NGY5855" s="2"/>
      <c r="NGZ5855" s="2"/>
      <c r="NHA5855" s="2"/>
      <c r="NHB5855" s="2"/>
      <c r="NHC5855" s="2"/>
      <c r="NHD5855" s="2"/>
      <c r="NHE5855" s="2"/>
      <c r="NHF5855" s="2"/>
      <c r="NHG5855" s="2"/>
      <c r="NHH5855" s="2"/>
      <c r="NHI5855" s="2"/>
      <c r="NHJ5855" s="2"/>
      <c r="NHK5855" s="2"/>
      <c r="NHL5855" s="2"/>
      <c r="NHM5855" s="2"/>
      <c r="NHN5855" s="2"/>
      <c r="NHO5855" s="2"/>
      <c r="NHP5855" s="2"/>
      <c r="NHQ5855" s="2"/>
      <c r="NHR5855" s="2"/>
      <c r="NHS5855" s="2"/>
      <c r="NHT5855" s="2"/>
      <c r="NHU5855" s="2"/>
      <c r="NHV5855" s="2"/>
      <c r="NHW5855" s="2"/>
      <c r="NHX5855" s="2"/>
      <c r="NHY5855" s="2"/>
      <c r="NHZ5855" s="2"/>
      <c r="NIA5855" s="2"/>
      <c r="NIB5855" s="2"/>
      <c r="NIC5855" s="2"/>
      <c r="NID5855" s="2"/>
      <c r="NIE5855" s="2"/>
      <c r="NIF5855" s="2"/>
      <c r="NIG5855" s="2"/>
      <c r="NIH5855" s="2"/>
      <c r="NII5855" s="2"/>
      <c r="NIJ5855" s="2"/>
      <c r="NIK5855" s="2"/>
      <c r="NIL5855" s="2"/>
      <c r="NIM5855" s="2"/>
      <c r="NIN5855" s="2"/>
      <c r="NIO5855" s="2"/>
      <c r="NIP5855" s="2"/>
      <c r="NIQ5855" s="2"/>
      <c r="NIR5855" s="2"/>
      <c r="NIS5855" s="2"/>
      <c r="NIT5855" s="2"/>
      <c r="NIU5855" s="2"/>
      <c r="NIV5855" s="2"/>
      <c r="NIW5855" s="2"/>
      <c r="NIX5855" s="2"/>
      <c r="NIY5855" s="2"/>
      <c r="NIZ5855" s="2"/>
      <c r="NJA5855" s="2"/>
      <c r="NJB5855" s="2"/>
      <c r="NJC5855" s="2"/>
      <c r="NJD5855" s="2"/>
      <c r="NJE5855" s="2"/>
      <c r="NJF5855" s="2"/>
      <c r="NJG5855" s="2"/>
      <c r="NJH5855" s="2"/>
      <c r="NJI5855" s="2"/>
      <c r="NJJ5855" s="2"/>
      <c r="NJK5855" s="2"/>
      <c r="NJL5855" s="2"/>
      <c r="NJM5855" s="2"/>
      <c r="NJN5855" s="2"/>
      <c r="NJO5855" s="2"/>
      <c r="NJP5855" s="2"/>
      <c r="NJQ5855" s="2"/>
      <c r="NJR5855" s="2"/>
      <c r="NJS5855" s="2"/>
      <c r="NJT5855" s="2"/>
      <c r="NJU5855" s="2"/>
      <c r="NJV5855" s="2"/>
      <c r="NJW5855" s="2"/>
      <c r="NJX5855" s="2"/>
      <c r="NJY5855" s="2"/>
      <c r="NJZ5855" s="2"/>
      <c r="NKA5855" s="2"/>
      <c r="NKB5855" s="2"/>
      <c r="NKC5855" s="2"/>
      <c r="NKD5855" s="2"/>
      <c r="NKE5855" s="2"/>
      <c r="NKF5855" s="2"/>
      <c r="NKG5855" s="2"/>
      <c r="NKH5855" s="2"/>
      <c r="NKI5855" s="2"/>
      <c r="NKJ5855" s="2"/>
      <c r="NKK5855" s="2"/>
      <c r="NKL5855" s="2"/>
      <c r="NKM5855" s="2"/>
      <c r="NKN5855" s="2"/>
      <c r="NKO5855" s="2"/>
      <c r="NKP5855" s="2"/>
      <c r="NKQ5855" s="2"/>
      <c r="NKR5855" s="2"/>
      <c r="NKS5855" s="2"/>
      <c r="NKT5855" s="2"/>
      <c r="NKU5855" s="2"/>
      <c r="NKV5855" s="2"/>
      <c r="NKW5855" s="2"/>
      <c r="NKX5855" s="2"/>
      <c r="NKY5855" s="2"/>
      <c r="NKZ5855" s="2"/>
      <c r="NLA5855" s="2"/>
      <c r="NLB5855" s="2"/>
      <c r="NLC5855" s="2"/>
      <c r="NLD5855" s="2"/>
      <c r="NLE5855" s="2"/>
      <c r="NLF5855" s="2"/>
      <c r="NLG5855" s="2"/>
      <c r="NLH5855" s="2"/>
      <c r="NLI5855" s="2"/>
      <c r="NLJ5855" s="2"/>
      <c r="NLK5855" s="2"/>
      <c r="NLL5855" s="2"/>
      <c r="NLM5855" s="2"/>
      <c r="NLN5855" s="2"/>
      <c r="NLO5855" s="2"/>
      <c r="NLP5855" s="2"/>
      <c r="NLQ5855" s="2"/>
      <c r="NLR5855" s="2"/>
      <c r="NLS5855" s="2"/>
      <c r="NLT5855" s="2"/>
      <c r="NLU5855" s="2"/>
      <c r="NLV5855" s="2"/>
      <c r="NLW5855" s="2"/>
      <c r="NLX5855" s="2"/>
      <c r="NLY5855" s="2"/>
      <c r="NLZ5855" s="2"/>
      <c r="NMA5855" s="2"/>
      <c r="NMB5855" s="2"/>
      <c r="NMC5855" s="2"/>
      <c r="NMD5855" s="2"/>
      <c r="NME5855" s="2"/>
      <c r="NMF5855" s="2"/>
      <c r="NMG5855" s="2"/>
      <c r="NMH5855" s="2"/>
      <c r="NMI5855" s="2"/>
      <c r="NMJ5855" s="2"/>
      <c r="NMK5855" s="2"/>
      <c r="NML5855" s="2"/>
      <c r="NMM5855" s="2"/>
      <c r="NMN5855" s="2"/>
      <c r="NMO5855" s="2"/>
      <c r="NMP5855" s="2"/>
      <c r="NMQ5855" s="2"/>
      <c r="NMR5855" s="2"/>
      <c r="NMS5855" s="2"/>
      <c r="NMT5855" s="2"/>
      <c r="NMU5855" s="2"/>
      <c r="NMV5855" s="2"/>
      <c r="NMW5855" s="2"/>
      <c r="NMX5855" s="2"/>
      <c r="NMY5855" s="2"/>
      <c r="NMZ5855" s="2"/>
      <c r="NNA5855" s="2"/>
      <c r="NNB5855" s="2"/>
      <c r="NNC5855" s="2"/>
      <c r="NND5855" s="2"/>
      <c r="NNE5855" s="2"/>
      <c r="NNF5855" s="2"/>
      <c r="NNG5855" s="2"/>
      <c r="NNH5855" s="2"/>
      <c r="NNI5855" s="2"/>
      <c r="NNJ5855" s="2"/>
      <c r="NNK5855" s="2"/>
      <c r="NNL5855" s="2"/>
      <c r="NNM5855" s="2"/>
      <c r="NNN5855" s="2"/>
      <c r="NNO5855" s="2"/>
      <c r="NNP5855" s="2"/>
      <c r="NNQ5855" s="2"/>
      <c r="NNR5855" s="2"/>
      <c r="NNS5855" s="2"/>
      <c r="NNT5855" s="2"/>
      <c r="NNU5855" s="2"/>
      <c r="NNV5855" s="2"/>
      <c r="NNW5855" s="2"/>
      <c r="NNX5855" s="2"/>
      <c r="NNY5855" s="2"/>
      <c r="NNZ5855" s="2"/>
      <c r="NOA5855" s="2"/>
      <c r="NOB5855" s="2"/>
      <c r="NOC5855" s="2"/>
      <c r="NOD5855" s="2"/>
      <c r="NOE5855" s="2"/>
      <c r="NOF5855" s="2"/>
      <c r="NOG5855" s="2"/>
      <c r="NOH5855" s="2"/>
      <c r="NOI5855" s="2"/>
      <c r="NOJ5855" s="2"/>
      <c r="NOK5855" s="2"/>
      <c r="NOL5855" s="2"/>
      <c r="NOM5855" s="2"/>
      <c r="NON5855" s="2"/>
      <c r="NOO5855" s="2"/>
      <c r="NOP5855" s="2"/>
      <c r="NOQ5855" s="2"/>
      <c r="NOR5855" s="2"/>
      <c r="NOS5855" s="2"/>
      <c r="NOT5855" s="2"/>
      <c r="NOU5855" s="2"/>
      <c r="NOV5855" s="2"/>
      <c r="NOW5855" s="2"/>
      <c r="NOX5855" s="2"/>
      <c r="NOY5855" s="2"/>
      <c r="NOZ5855" s="2"/>
      <c r="NPA5855" s="2"/>
      <c r="NPB5855" s="2"/>
      <c r="NPC5855" s="2"/>
      <c r="NPD5855" s="2"/>
      <c r="NPE5855" s="2"/>
      <c r="NPF5855" s="2"/>
      <c r="NPG5855" s="2"/>
      <c r="NPH5855" s="2"/>
      <c r="NPI5855" s="2"/>
      <c r="NPJ5855" s="2"/>
      <c r="NPK5855" s="2"/>
      <c r="NPL5855" s="2"/>
      <c r="NPM5855" s="2"/>
      <c r="NPN5855" s="2"/>
      <c r="NPO5855" s="2"/>
      <c r="NPP5855" s="2"/>
      <c r="NPQ5855" s="2"/>
      <c r="NPR5855" s="2"/>
      <c r="NPS5855" s="2"/>
      <c r="NPT5855" s="2"/>
      <c r="NPU5855" s="2"/>
      <c r="NPV5855" s="2"/>
      <c r="NPW5855" s="2"/>
      <c r="NPX5855" s="2"/>
      <c r="NPY5855" s="2"/>
      <c r="NPZ5855" s="2"/>
      <c r="NQA5855" s="2"/>
      <c r="NQB5855" s="2"/>
      <c r="NQC5855" s="2"/>
      <c r="NQD5855" s="2"/>
      <c r="NQE5855" s="2"/>
      <c r="NQF5855" s="2"/>
      <c r="NQG5855" s="2"/>
      <c r="NQH5855" s="2"/>
      <c r="NQI5855" s="2"/>
      <c r="NQJ5855" s="2"/>
      <c r="NQK5855" s="2"/>
      <c r="NQL5855" s="2"/>
      <c r="NQM5855" s="2"/>
      <c r="NQN5855" s="2"/>
      <c r="NQO5855" s="2"/>
      <c r="NQP5855" s="2"/>
      <c r="NQQ5855" s="2"/>
      <c r="NQR5855" s="2"/>
      <c r="NQS5855" s="2"/>
      <c r="NQT5855" s="2"/>
      <c r="NQU5855" s="2"/>
      <c r="NQV5855" s="2"/>
      <c r="NQW5855" s="2"/>
      <c r="NQX5855" s="2"/>
      <c r="NQY5855" s="2"/>
      <c r="NQZ5855" s="2"/>
      <c r="NRA5855" s="2"/>
      <c r="NRB5855" s="2"/>
      <c r="NRC5855" s="2"/>
      <c r="NRD5855" s="2"/>
      <c r="NRE5855" s="2"/>
      <c r="NRF5855" s="2"/>
      <c r="NRG5855" s="2"/>
      <c r="NRH5855" s="2"/>
      <c r="NRI5855" s="2"/>
      <c r="NRJ5855" s="2"/>
      <c r="NRK5855" s="2"/>
      <c r="NRL5855" s="2"/>
      <c r="NRM5855" s="2"/>
      <c r="NRN5855" s="2"/>
      <c r="NRO5855" s="2"/>
      <c r="NRP5855" s="2"/>
      <c r="NRQ5855" s="2"/>
      <c r="NRR5855" s="2"/>
      <c r="NRS5855" s="2"/>
      <c r="NRT5855" s="2"/>
      <c r="NRU5855" s="2"/>
      <c r="NRV5855" s="2"/>
      <c r="NRW5855" s="2"/>
      <c r="NRX5855" s="2"/>
      <c r="NRY5855" s="2"/>
      <c r="NRZ5855" s="2"/>
      <c r="NSA5855" s="2"/>
      <c r="NSB5855" s="2"/>
      <c r="NSC5855" s="2"/>
      <c r="NSD5855" s="2"/>
      <c r="NSE5855" s="2"/>
      <c r="NSF5855" s="2"/>
      <c r="NSG5855" s="2"/>
      <c r="NSH5855" s="2"/>
      <c r="NSI5855" s="2"/>
      <c r="NSJ5855" s="2"/>
      <c r="NSK5855" s="2"/>
      <c r="NSL5855" s="2"/>
      <c r="NSM5855" s="2"/>
      <c r="NSN5855" s="2"/>
      <c r="NSO5855" s="2"/>
      <c r="NSP5855" s="2"/>
      <c r="NSQ5855" s="2"/>
      <c r="NSR5855" s="2"/>
      <c r="NSS5855" s="2"/>
      <c r="NST5855" s="2"/>
      <c r="NSU5855" s="2"/>
      <c r="NSV5855" s="2"/>
      <c r="NSW5855" s="2"/>
      <c r="NSX5855" s="2"/>
      <c r="NSY5855" s="2"/>
      <c r="NSZ5855" s="2"/>
      <c r="NTA5855" s="2"/>
      <c r="NTB5855" s="2"/>
      <c r="NTC5855" s="2"/>
      <c r="NTD5855" s="2"/>
      <c r="NTE5855" s="2"/>
      <c r="NTF5855" s="2"/>
      <c r="NTG5855" s="2"/>
      <c r="NTH5855" s="2"/>
      <c r="NTI5855" s="2"/>
      <c r="NTJ5855" s="2"/>
      <c r="NTK5855" s="2"/>
      <c r="NTL5855" s="2"/>
      <c r="NTM5855" s="2"/>
      <c r="NTN5855" s="2"/>
      <c r="NTO5855" s="2"/>
      <c r="NTP5855" s="2"/>
      <c r="NTQ5855" s="2"/>
      <c r="NTR5855" s="2"/>
      <c r="NTS5855" s="2"/>
      <c r="NTT5855" s="2"/>
      <c r="NTU5855" s="2"/>
      <c r="NTV5855" s="2"/>
      <c r="NTW5855" s="2"/>
      <c r="NTX5855" s="2"/>
      <c r="NTY5855" s="2"/>
      <c r="NTZ5855" s="2"/>
      <c r="NUA5855" s="2"/>
      <c r="NUB5855" s="2"/>
      <c r="NUC5855" s="2"/>
      <c r="NUD5855" s="2"/>
      <c r="NUE5855" s="2"/>
      <c r="NUF5855" s="2"/>
      <c r="NUG5855" s="2"/>
      <c r="NUH5855" s="2"/>
      <c r="NUI5855" s="2"/>
      <c r="NUJ5855" s="2"/>
      <c r="NUK5855" s="2"/>
      <c r="NUL5855" s="2"/>
      <c r="NUM5855" s="2"/>
      <c r="NUN5855" s="2"/>
      <c r="NUO5855" s="2"/>
      <c r="NUP5855" s="2"/>
      <c r="NUQ5855" s="2"/>
      <c r="NUR5855" s="2"/>
      <c r="NUS5855" s="2"/>
      <c r="NUT5855" s="2"/>
      <c r="NUU5855" s="2"/>
      <c r="NUV5855" s="2"/>
      <c r="NUW5855" s="2"/>
      <c r="NUX5855" s="2"/>
      <c r="NUY5855" s="2"/>
      <c r="NUZ5855" s="2"/>
      <c r="NVA5855" s="2"/>
      <c r="NVB5855" s="2"/>
      <c r="NVC5855" s="2"/>
      <c r="NVD5855" s="2"/>
      <c r="NVE5855" s="2"/>
      <c r="NVF5855" s="2"/>
      <c r="NVG5855" s="2"/>
      <c r="NVH5855" s="2"/>
      <c r="NVI5855" s="2"/>
      <c r="NVJ5855" s="2"/>
      <c r="NVK5855" s="2"/>
      <c r="NVL5855" s="2"/>
      <c r="NVM5855" s="2"/>
      <c r="NVN5855" s="2"/>
      <c r="NVO5855" s="2"/>
      <c r="NVP5855" s="2"/>
      <c r="NVQ5855" s="2"/>
      <c r="NVR5855" s="2"/>
      <c r="NVS5855" s="2"/>
      <c r="NVT5855" s="2"/>
      <c r="NVU5855" s="2"/>
      <c r="NVV5855" s="2"/>
      <c r="NVW5855" s="2"/>
      <c r="NVX5855" s="2"/>
      <c r="NVY5855" s="2"/>
      <c r="NVZ5855" s="2"/>
      <c r="NWA5855" s="2"/>
      <c r="NWB5855" s="2"/>
      <c r="NWC5855" s="2"/>
      <c r="NWD5855" s="2"/>
      <c r="NWE5855" s="2"/>
      <c r="NWF5855" s="2"/>
      <c r="NWG5855" s="2"/>
      <c r="NWH5855" s="2"/>
      <c r="NWI5855" s="2"/>
      <c r="NWJ5855" s="2"/>
      <c r="NWK5855" s="2"/>
      <c r="NWL5855" s="2"/>
      <c r="NWM5855" s="2"/>
      <c r="NWN5855" s="2"/>
      <c r="NWO5855" s="2"/>
      <c r="NWP5855" s="2"/>
      <c r="NWQ5855" s="2"/>
      <c r="NWR5855" s="2"/>
      <c r="NWS5855" s="2"/>
      <c r="NWT5855" s="2"/>
      <c r="NWU5855" s="2"/>
      <c r="NWV5855" s="2"/>
      <c r="NWW5855" s="2"/>
      <c r="NWX5855" s="2"/>
      <c r="NWY5855" s="2"/>
      <c r="NWZ5855" s="2"/>
      <c r="NXA5855" s="2"/>
      <c r="NXB5855" s="2"/>
      <c r="NXC5855" s="2"/>
      <c r="NXD5855" s="2"/>
      <c r="NXE5855" s="2"/>
      <c r="NXF5855" s="2"/>
      <c r="NXG5855" s="2"/>
      <c r="NXH5855" s="2"/>
      <c r="NXI5855" s="2"/>
      <c r="NXJ5855" s="2"/>
      <c r="NXK5855" s="2"/>
      <c r="NXL5855" s="2"/>
      <c r="NXM5855" s="2"/>
      <c r="NXN5855" s="2"/>
      <c r="NXO5855" s="2"/>
      <c r="NXP5855" s="2"/>
      <c r="NXQ5855" s="2"/>
      <c r="NXR5855" s="2"/>
      <c r="NXS5855" s="2"/>
      <c r="NXT5855" s="2"/>
      <c r="NXU5855" s="2"/>
      <c r="NXV5855" s="2"/>
      <c r="NXW5855" s="2"/>
      <c r="NXX5855" s="2"/>
      <c r="NXY5855" s="2"/>
      <c r="NXZ5855" s="2"/>
      <c r="NYA5855" s="2"/>
      <c r="NYB5855" s="2"/>
      <c r="NYC5855" s="2"/>
      <c r="NYD5855" s="2"/>
      <c r="NYE5855" s="2"/>
      <c r="NYF5855" s="2"/>
      <c r="NYG5855" s="2"/>
      <c r="NYH5855" s="2"/>
      <c r="NYI5855" s="2"/>
      <c r="NYJ5855" s="2"/>
      <c r="NYK5855" s="2"/>
      <c r="NYL5855" s="2"/>
      <c r="NYM5855" s="2"/>
      <c r="NYN5855" s="2"/>
      <c r="NYO5855" s="2"/>
      <c r="NYP5855" s="2"/>
      <c r="NYQ5855" s="2"/>
      <c r="NYR5855" s="2"/>
      <c r="NYS5855" s="2"/>
      <c r="NYT5855" s="2"/>
      <c r="NYU5855" s="2"/>
      <c r="NYV5855" s="2"/>
      <c r="NYW5855" s="2"/>
      <c r="NYX5855" s="2"/>
      <c r="NYY5855" s="2"/>
      <c r="NYZ5855" s="2"/>
      <c r="NZA5855" s="2"/>
      <c r="NZB5855" s="2"/>
      <c r="NZC5855" s="2"/>
      <c r="NZD5855" s="2"/>
      <c r="NZE5855" s="2"/>
      <c r="NZF5855" s="2"/>
      <c r="NZG5855" s="2"/>
      <c r="NZH5855" s="2"/>
      <c r="NZI5855" s="2"/>
      <c r="NZJ5855" s="2"/>
      <c r="NZK5855" s="2"/>
      <c r="NZL5855" s="2"/>
      <c r="NZM5855" s="2"/>
      <c r="NZN5855" s="2"/>
      <c r="NZO5855" s="2"/>
      <c r="NZP5855" s="2"/>
      <c r="NZQ5855" s="2"/>
      <c r="NZR5855" s="2"/>
      <c r="NZS5855" s="2"/>
      <c r="NZT5855" s="2"/>
      <c r="NZU5855" s="2"/>
      <c r="NZV5855" s="2"/>
      <c r="NZW5855" s="2"/>
      <c r="NZX5855" s="2"/>
      <c r="NZY5855" s="2"/>
      <c r="NZZ5855" s="2"/>
      <c r="OAA5855" s="2"/>
      <c r="OAB5855" s="2"/>
      <c r="OAC5855" s="2"/>
      <c r="OAD5855" s="2"/>
      <c r="OAE5855" s="2"/>
      <c r="OAF5855" s="2"/>
      <c r="OAG5855" s="2"/>
      <c r="OAH5855" s="2"/>
      <c r="OAI5855" s="2"/>
      <c r="OAJ5855" s="2"/>
      <c r="OAK5855" s="2"/>
      <c r="OAL5855" s="2"/>
      <c r="OAM5855" s="2"/>
      <c r="OAN5855" s="2"/>
      <c r="OAO5855" s="2"/>
      <c r="OAP5855" s="2"/>
      <c r="OAQ5855" s="2"/>
      <c r="OAR5855" s="2"/>
      <c r="OAS5855" s="2"/>
      <c r="OAT5855" s="2"/>
      <c r="OAU5855" s="2"/>
      <c r="OAV5855" s="2"/>
      <c r="OAW5855" s="2"/>
      <c r="OAX5855" s="2"/>
      <c r="OAY5855" s="2"/>
      <c r="OAZ5855" s="2"/>
      <c r="OBA5855" s="2"/>
      <c r="OBB5855" s="2"/>
      <c r="OBC5855" s="2"/>
      <c r="OBD5855" s="2"/>
      <c r="OBE5855" s="2"/>
      <c r="OBF5855" s="2"/>
      <c r="OBG5855" s="2"/>
      <c r="OBH5855" s="2"/>
      <c r="OBI5855" s="2"/>
      <c r="OBJ5855" s="2"/>
      <c r="OBK5855" s="2"/>
      <c r="OBL5855" s="2"/>
      <c r="OBM5855" s="2"/>
      <c r="OBN5855" s="2"/>
      <c r="OBO5855" s="2"/>
      <c r="OBP5855" s="2"/>
      <c r="OBQ5855" s="2"/>
      <c r="OBR5855" s="2"/>
      <c r="OBS5855" s="2"/>
      <c r="OBT5855" s="2"/>
      <c r="OBU5855" s="2"/>
      <c r="OBV5855" s="2"/>
      <c r="OBW5855" s="2"/>
      <c r="OBX5855" s="2"/>
      <c r="OBY5855" s="2"/>
      <c r="OBZ5855" s="2"/>
      <c r="OCA5855" s="2"/>
      <c r="OCB5855" s="2"/>
      <c r="OCC5855" s="2"/>
      <c r="OCD5855" s="2"/>
      <c r="OCE5855" s="2"/>
      <c r="OCF5855" s="2"/>
      <c r="OCG5855" s="2"/>
      <c r="OCH5855" s="2"/>
      <c r="OCI5855" s="2"/>
      <c r="OCJ5855" s="2"/>
      <c r="OCK5855" s="2"/>
      <c r="OCL5855" s="2"/>
      <c r="OCM5855" s="2"/>
      <c r="OCN5855" s="2"/>
      <c r="OCO5855" s="2"/>
      <c r="OCP5855" s="2"/>
      <c r="OCQ5855" s="2"/>
      <c r="OCR5855" s="2"/>
      <c r="OCS5855" s="2"/>
      <c r="OCT5855" s="2"/>
      <c r="OCU5855" s="2"/>
      <c r="OCV5855" s="2"/>
      <c r="OCW5855" s="2"/>
      <c r="OCX5855" s="2"/>
      <c r="OCY5855" s="2"/>
      <c r="OCZ5855" s="2"/>
      <c r="ODA5855" s="2"/>
      <c r="ODB5855" s="2"/>
      <c r="ODC5855" s="2"/>
      <c r="ODD5855" s="2"/>
      <c r="ODE5855" s="2"/>
      <c r="ODF5855" s="2"/>
      <c r="ODG5855" s="2"/>
      <c r="ODH5855" s="2"/>
      <c r="ODI5855" s="2"/>
      <c r="ODJ5855" s="2"/>
      <c r="ODK5855" s="2"/>
      <c r="ODL5855" s="2"/>
      <c r="ODM5855" s="2"/>
      <c r="ODN5855" s="2"/>
      <c r="ODO5855" s="2"/>
      <c r="ODP5855" s="2"/>
      <c r="ODQ5855" s="2"/>
      <c r="ODR5855" s="2"/>
      <c r="ODS5855" s="2"/>
      <c r="ODT5855" s="2"/>
      <c r="ODU5855" s="2"/>
      <c r="ODV5855" s="2"/>
      <c r="ODW5855" s="2"/>
      <c r="ODX5855" s="2"/>
      <c r="ODY5855" s="2"/>
      <c r="ODZ5855" s="2"/>
      <c r="OEA5855" s="2"/>
      <c r="OEB5855" s="2"/>
      <c r="OEC5855" s="2"/>
      <c r="OED5855" s="2"/>
      <c r="OEE5855" s="2"/>
      <c r="OEF5855" s="2"/>
      <c r="OEG5855" s="2"/>
      <c r="OEH5855" s="2"/>
      <c r="OEI5855" s="2"/>
      <c r="OEJ5855" s="2"/>
      <c r="OEK5855" s="2"/>
      <c r="OEL5855" s="2"/>
      <c r="OEM5855" s="2"/>
      <c r="OEN5855" s="2"/>
      <c r="OEO5855" s="2"/>
      <c r="OEP5855" s="2"/>
      <c r="OEQ5855" s="2"/>
      <c r="OER5855" s="2"/>
      <c r="OES5855" s="2"/>
      <c r="OET5855" s="2"/>
      <c r="OEU5855" s="2"/>
      <c r="OEV5855" s="2"/>
      <c r="OEW5855" s="2"/>
      <c r="OEX5855" s="2"/>
      <c r="OEY5855" s="2"/>
      <c r="OEZ5855" s="2"/>
      <c r="OFA5855" s="2"/>
      <c r="OFB5855" s="2"/>
      <c r="OFC5855" s="2"/>
      <c r="OFD5855" s="2"/>
      <c r="OFE5855" s="2"/>
      <c r="OFF5855" s="2"/>
      <c r="OFG5855" s="2"/>
      <c r="OFH5855" s="2"/>
      <c r="OFI5855" s="2"/>
      <c r="OFJ5855" s="2"/>
      <c r="OFK5855" s="2"/>
      <c r="OFL5855" s="2"/>
      <c r="OFM5855" s="2"/>
      <c r="OFN5855" s="2"/>
      <c r="OFO5855" s="2"/>
      <c r="OFP5855" s="2"/>
      <c r="OFQ5855" s="2"/>
      <c r="OFR5855" s="2"/>
      <c r="OFS5855" s="2"/>
      <c r="OFT5855" s="2"/>
      <c r="OFU5855" s="2"/>
      <c r="OFV5855" s="2"/>
      <c r="OFW5855" s="2"/>
      <c r="OFX5855" s="2"/>
      <c r="OFY5855" s="2"/>
      <c r="OFZ5855" s="2"/>
      <c r="OGA5855" s="2"/>
      <c r="OGB5855" s="2"/>
      <c r="OGC5855" s="2"/>
      <c r="OGD5855" s="2"/>
      <c r="OGE5855" s="2"/>
      <c r="OGF5855" s="2"/>
      <c r="OGG5855" s="2"/>
      <c r="OGH5855" s="2"/>
      <c r="OGI5855" s="2"/>
      <c r="OGJ5855" s="2"/>
      <c r="OGK5855" s="2"/>
      <c r="OGL5855" s="2"/>
      <c r="OGM5855" s="2"/>
      <c r="OGN5855" s="2"/>
      <c r="OGO5855" s="2"/>
      <c r="OGP5855" s="2"/>
      <c r="OGQ5855" s="2"/>
      <c r="OGR5855" s="2"/>
      <c r="OGS5855" s="2"/>
      <c r="OGT5855" s="2"/>
      <c r="OGU5855" s="2"/>
      <c r="OGV5855" s="2"/>
      <c r="OGW5855" s="2"/>
      <c r="OGX5855" s="2"/>
      <c r="OGY5855" s="2"/>
      <c r="OGZ5855" s="2"/>
      <c r="OHA5855" s="2"/>
      <c r="OHB5855" s="2"/>
      <c r="OHC5855" s="2"/>
      <c r="OHD5855" s="2"/>
      <c r="OHE5855" s="2"/>
      <c r="OHF5855" s="2"/>
      <c r="OHG5855" s="2"/>
      <c r="OHH5855" s="2"/>
      <c r="OHI5855" s="2"/>
      <c r="OHJ5855" s="2"/>
      <c r="OHK5855" s="2"/>
      <c r="OHL5855" s="2"/>
      <c r="OHM5855" s="2"/>
      <c r="OHN5855" s="2"/>
      <c r="OHO5855" s="2"/>
      <c r="OHP5855" s="2"/>
      <c r="OHQ5855" s="2"/>
      <c r="OHR5855" s="2"/>
      <c r="OHS5855" s="2"/>
      <c r="OHT5855" s="2"/>
      <c r="OHU5855" s="2"/>
      <c r="OHV5855" s="2"/>
      <c r="OHW5855" s="2"/>
      <c r="OHX5855" s="2"/>
      <c r="OHY5855" s="2"/>
      <c r="OHZ5855" s="2"/>
      <c r="OIA5855" s="2"/>
      <c r="OIB5855" s="2"/>
      <c r="OIC5855" s="2"/>
      <c r="OID5855" s="2"/>
      <c r="OIE5855" s="2"/>
      <c r="OIF5855" s="2"/>
      <c r="OIG5855" s="2"/>
      <c r="OIH5855" s="2"/>
      <c r="OII5855" s="2"/>
      <c r="OIJ5855" s="2"/>
      <c r="OIK5855" s="2"/>
      <c r="OIL5855" s="2"/>
      <c r="OIM5855" s="2"/>
      <c r="OIN5855" s="2"/>
      <c r="OIO5855" s="2"/>
      <c r="OIP5855" s="2"/>
      <c r="OIQ5855" s="2"/>
      <c r="OIR5855" s="2"/>
      <c r="OIS5855" s="2"/>
      <c r="OIT5855" s="2"/>
      <c r="OIU5855" s="2"/>
      <c r="OIV5855" s="2"/>
      <c r="OIW5855" s="2"/>
      <c r="OIX5855" s="2"/>
      <c r="OIY5855" s="2"/>
      <c r="OIZ5855" s="2"/>
      <c r="OJA5855" s="2"/>
      <c r="OJB5855" s="2"/>
      <c r="OJC5855" s="2"/>
      <c r="OJD5855" s="2"/>
      <c r="OJE5855" s="2"/>
      <c r="OJF5855" s="2"/>
      <c r="OJG5855" s="2"/>
      <c r="OJH5855" s="2"/>
      <c r="OJI5855" s="2"/>
      <c r="OJJ5855" s="2"/>
      <c r="OJK5855" s="2"/>
      <c r="OJL5855" s="2"/>
      <c r="OJM5855" s="2"/>
      <c r="OJN5855" s="2"/>
      <c r="OJO5855" s="2"/>
      <c r="OJP5855" s="2"/>
      <c r="OJQ5855" s="2"/>
      <c r="OJR5855" s="2"/>
      <c r="OJS5855" s="2"/>
      <c r="OJT5855" s="2"/>
      <c r="OJU5855" s="2"/>
      <c r="OJV5855" s="2"/>
      <c r="OJW5855" s="2"/>
      <c r="OJX5855" s="2"/>
      <c r="OJY5855" s="2"/>
      <c r="OJZ5855" s="2"/>
      <c r="OKA5855" s="2"/>
      <c r="OKB5855" s="2"/>
      <c r="OKC5855" s="2"/>
      <c r="OKD5855" s="2"/>
      <c r="OKE5855" s="2"/>
      <c r="OKF5855" s="2"/>
      <c r="OKG5855" s="2"/>
      <c r="OKH5855" s="2"/>
      <c r="OKI5855" s="2"/>
      <c r="OKJ5855" s="2"/>
      <c r="OKK5855" s="2"/>
      <c r="OKL5855" s="2"/>
      <c r="OKM5855" s="2"/>
      <c r="OKN5855" s="2"/>
      <c r="OKO5855" s="2"/>
      <c r="OKP5855" s="2"/>
      <c r="OKQ5855" s="2"/>
      <c r="OKR5855" s="2"/>
      <c r="OKS5855" s="2"/>
      <c r="OKT5855" s="2"/>
      <c r="OKU5855" s="2"/>
      <c r="OKV5855" s="2"/>
      <c r="OKW5855" s="2"/>
      <c r="OKX5855" s="2"/>
      <c r="OKY5855" s="2"/>
      <c r="OKZ5855" s="2"/>
      <c r="OLA5855" s="2"/>
      <c r="OLB5855" s="2"/>
      <c r="OLC5855" s="2"/>
      <c r="OLD5855" s="2"/>
      <c r="OLE5855" s="2"/>
      <c r="OLF5855" s="2"/>
      <c r="OLG5855" s="2"/>
      <c r="OLH5855" s="2"/>
      <c r="OLI5855" s="2"/>
      <c r="OLJ5855" s="2"/>
      <c r="OLK5855" s="2"/>
      <c r="OLL5855" s="2"/>
      <c r="OLM5855" s="2"/>
      <c r="OLN5855" s="2"/>
      <c r="OLO5855" s="2"/>
      <c r="OLP5855" s="2"/>
      <c r="OLQ5855" s="2"/>
      <c r="OLR5855" s="2"/>
      <c r="OLS5855" s="2"/>
      <c r="OLT5855" s="2"/>
      <c r="OLU5855" s="2"/>
      <c r="OLV5855" s="2"/>
      <c r="OLW5855" s="2"/>
      <c r="OLX5855" s="2"/>
      <c r="OLY5855" s="2"/>
      <c r="OLZ5855" s="2"/>
      <c r="OMA5855" s="2"/>
      <c r="OMB5855" s="2"/>
      <c r="OMC5855" s="2"/>
      <c r="OMD5855" s="2"/>
      <c r="OME5855" s="2"/>
      <c r="OMF5855" s="2"/>
      <c r="OMG5855" s="2"/>
      <c r="OMH5855" s="2"/>
      <c r="OMI5855" s="2"/>
      <c r="OMJ5855" s="2"/>
      <c r="OMK5855" s="2"/>
      <c r="OML5855" s="2"/>
      <c r="OMM5855" s="2"/>
      <c r="OMN5855" s="2"/>
      <c r="OMO5855" s="2"/>
      <c r="OMP5855" s="2"/>
      <c r="OMQ5855" s="2"/>
      <c r="OMR5855" s="2"/>
      <c r="OMS5855" s="2"/>
      <c r="OMT5855" s="2"/>
      <c r="OMU5855" s="2"/>
      <c r="OMV5855" s="2"/>
      <c r="OMW5855" s="2"/>
      <c r="OMX5855" s="2"/>
      <c r="OMY5855" s="2"/>
      <c r="OMZ5855" s="2"/>
      <c r="ONA5855" s="2"/>
      <c r="ONB5855" s="2"/>
      <c r="ONC5855" s="2"/>
      <c r="OND5855" s="2"/>
      <c r="ONE5855" s="2"/>
      <c r="ONF5855" s="2"/>
      <c r="ONG5855" s="2"/>
      <c r="ONH5855" s="2"/>
      <c r="ONI5855" s="2"/>
      <c r="ONJ5855" s="2"/>
      <c r="ONK5855" s="2"/>
      <c r="ONL5855" s="2"/>
      <c r="ONM5855" s="2"/>
      <c r="ONN5855" s="2"/>
      <c r="ONO5855" s="2"/>
      <c r="ONP5855" s="2"/>
      <c r="ONQ5855" s="2"/>
      <c r="ONR5855" s="2"/>
      <c r="ONS5855" s="2"/>
      <c r="ONT5855" s="2"/>
      <c r="ONU5855" s="2"/>
      <c r="ONV5855" s="2"/>
      <c r="ONW5855" s="2"/>
      <c r="ONX5855" s="2"/>
      <c r="ONY5855" s="2"/>
      <c r="ONZ5855" s="2"/>
      <c r="OOA5855" s="2"/>
      <c r="OOB5855" s="2"/>
      <c r="OOC5855" s="2"/>
      <c r="OOD5855" s="2"/>
      <c r="OOE5855" s="2"/>
      <c r="OOF5855" s="2"/>
      <c r="OOG5855" s="2"/>
      <c r="OOH5855" s="2"/>
      <c r="OOI5855" s="2"/>
      <c r="OOJ5855" s="2"/>
      <c r="OOK5855" s="2"/>
      <c r="OOL5855" s="2"/>
      <c r="OOM5855" s="2"/>
      <c r="OON5855" s="2"/>
      <c r="OOO5855" s="2"/>
      <c r="OOP5855" s="2"/>
      <c r="OOQ5855" s="2"/>
      <c r="OOR5855" s="2"/>
      <c r="OOS5855" s="2"/>
      <c r="OOT5855" s="2"/>
      <c r="OOU5855" s="2"/>
      <c r="OOV5855" s="2"/>
      <c r="OOW5855" s="2"/>
      <c r="OOX5855" s="2"/>
      <c r="OOY5855" s="2"/>
      <c r="OOZ5855" s="2"/>
      <c r="OPA5855" s="2"/>
      <c r="OPB5855" s="2"/>
      <c r="OPC5855" s="2"/>
      <c r="OPD5855" s="2"/>
      <c r="OPE5855" s="2"/>
      <c r="OPF5855" s="2"/>
      <c r="OPG5855" s="2"/>
      <c r="OPH5855" s="2"/>
      <c r="OPI5855" s="2"/>
      <c r="OPJ5855" s="2"/>
      <c r="OPK5855" s="2"/>
      <c r="OPL5855" s="2"/>
      <c r="OPM5855" s="2"/>
      <c r="OPN5855" s="2"/>
      <c r="OPO5855" s="2"/>
      <c r="OPP5855" s="2"/>
      <c r="OPQ5855" s="2"/>
      <c r="OPR5855" s="2"/>
      <c r="OPS5855" s="2"/>
      <c r="OPT5855" s="2"/>
      <c r="OPU5855" s="2"/>
      <c r="OPV5855" s="2"/>
      <c r="OPW5855" s="2"/>
      <c r="OPX5855" s="2"/>
      <c r="OPY5855" s="2"/>
      <c r="OPZ5855" s="2"/>
      <c r="OQA5855" s="2"/>
      <c r="OQB5855" s="2"/>
      <c r="OQC5855" s="2"/>
      <c r="OQD5855" s="2"/>
      <c r="OQE5855" s="2"/>
      <c r="OQF5855" s="2"/>
      <c r="OQG5855" s="2"/>
      <c r="OQH5855" s="2"/>
      <c r="OQI5855" s="2"/>
      <c r="OQJ5855" s="2"/>
      <c r="OQK5855" s="2"/>
      <c r="OQL5855" s="2"/>
      <c r="OQM5855" s="2"/>
      <c r="OQN5855" s="2"/>
      <c r="OQO5855" s="2"/>
      <c r="OQP5855" s="2"/>
      <c r="OQQ5855" s="2"/>
      <c r="OQR5855" s="2"/>
      <c r="OQS5855" s="2"/>
      <c r="OQT5855" s="2"/>
      <c r="OQU5855" s="2"/>
      <c r="OQV5855" s="2"/>
      <c r="OQW5855" s="2"/>
      <c r="OQX5855" s="2"/>
      <c r="OQY5855" s="2"/>
      <c r="OQZ5855" s="2"/>
      <c r="ORA5855" s="2"/>
      <c r="ORB5855" s="2"/>
      <c r="ORC5855" s="2"/>
      <c r="ORD5855" s="2"/>
      <c r="ORE5855" s="2"/>
      <c r="ORF5855" s="2"/>
      <c r="ORG5855" s="2"/>
      <c r="ORH5855" s="2"/>
      <c r="ORI5855" s="2"/>
      <c r="ORJ5855" s="2"/>
      <c r="ORK5855" s="2"/>
      <c r="ORL5855" s="2"/>
      <c r="ORM5855" s="2"/>
      <c r="ORN5855" s="2"/>
      <c r="ORO5855" s="2"/>
      <c r="ORP5855" s="2"/>
      <c r="ORQ5855" s="2"/>
      <c r="ORR5855" s="2"/>
      <c r="ORS5855" s="2"/>
      <c r="ORT5855" s="2"/>
      <c r="ORU5855" s="2"/>
      <c r="ORV5855" s="2"/>
      <c r="ORW5855" s="2"/>
      <c r="ORX5855" s="2"/>
      <c r="ORY5855" s="2"/>
      <c r="ORZ5855" s="2"/>
      <c r="OSA5855" s="2"/>
      <c r="OSB5855" s="2"/>
      <c r="OSC5855" s="2"/>
      <c r="OSD5855" s="2"/>
      <c r="OSE5855" s="2"/>
      <c r="OSF5855" s="2"/>
      <c r="OSG5855" s="2"/>
      <c r="OSH5855" s="2"/>
      <c r="OSI5855" s="2"/>
      <c r="OSJ5855" s="2"/>
      <c r="OSK5855" s="2"/>
      <c r="OSL5855" s="2"/>
      <c r="OSM5855" s="2"/>
      <c r="OSN5855" s="2"/>
      <c r="OSO5855" s="2"/>
      <c r="OSP5855" s="2"/>
      <c r="OSQ5855" s="2"/>
      <c r="OSR5855" s="2"/>
      <c r="OSS5855" s="2"/>
      <c r="OST5855" s="2"/>
      <c r="OSU5855" s="2"/>
      <c r="OSV5855" s="2"/>
      <c r="OSW5855" s="2"/>
      <c r="OSX5855" s="2"/>
      <c r="OSY5855" s="2"/>
      <c r="OSZ5855" s="2"/>
      <c r="OTA5855" s="2"/>
      <c r="OTB5855" s="2"/>
      <c r="OTC5855" s="2"/>
      <c r="OTD5855" s="2"/>
      <c r="OTE5855" s="2"/>
      <c r="OTF5855" s="2"/>
      <c r="OTG5855" s="2"/>
      <c r="OTH5855" s="2"/>
      <c r="OTI5855" s="2"/>
      <c r="OTJ5855" s="2"/>
      <c r="OTK5855" s="2"/>
      <c r="OTL5855" s="2"/>
      <c r="OTM5855" s="2"/>
      <c r="OTN5855" s="2"/>
      <c r="OTO5855" s="2"/>
      <c r="OTP5855" s="2"/>
      <c r="OTQ5855" s="2"/>
      <c r="OTR5855" s="2"/>
      <c r="OTS5855" s="2"/>
      <c r="OTT5855" s="2"/>
      <c r="OTU5855" s="2"/>
      <c r="OTV5855" s="2"/>
      <c r="OTW5855" s="2"/>
      <c r="OTX5855" s="2"/>
      <c r="OTY5855" s="2"/>
      <c r="OTZ5855" s="2"/>
      <c r="OUA5855" s="2"/>
      <c r="OUB5855" s="2"/>
      <c r="OUC5855" s="2"/>
      <c r="OUD5855" s="2"/>
      <c r="OUE5855" s="2"/>
      <c r="OUF5855" s="2"/>
      <c r="OUG5855" s="2"/>
      <c r="OUH5855" s="2"/>
      <c r="OUI5855" s="2"/>
      <c r="OUJ5855" s="2"/>
      <c r="OUK5855" s="2"/>
      <c r="OUL5855" s="2"/>
      <c r="OUM5855" s="2"/>
      <c r="OUN5855" s="2"/>
      <c r="OUO5855" s="2"/>
      <c r="OUP5855" s="2"/>
      <c r="OUQ5855" s="2"/>
      <c r="OUR5855" s="2"/>
      <c r="OUS5855" s="2"/>
      <c r="OUT5855" s="2"/>
      <c r="OUU5855" s="2"/>
      <c r="OUV5855" s="2"/>
      <c r="OUW5855" s="2"/>
      <c r="OUX5855" s="2"/>
      <c r="OUY5855" s="2"/>
      <c r="OUZ5855" s="2"/>
      <c r="OVA5855" s="2"/>
      <c r="OVB5855" s="2"/>
      <c r="OVC5855" s="2"/>
      <c r="OVD5855" s="2"/>
      <c r="OVE5855" s="2"/>
      <c r="OVF5855" s="2"/>
      <c r="OVG5855" s="2"/>
      <c r="OVH5855" s="2"/>
      <c r="OVI5855" s="2"/>
      <c r="OVJ5855" s="2"/>
      <c r="OVK5855" s="2"/>
      <c r="OVL5855" s="2"/>
      <c r="OVM5855" s="2"/>
      <c r="OVN5855" s="2"/>
      <c r="OVO5855" s="2"/>
      <c r="OVP5855" s="2"/>
      <c r="OVQ5855" s="2"/>
      <c r="OVR5855" s="2"/>
      <c r="OVS5855" s="2"/>
      <c r="OVT5855" s="2"/>
      <c r="OVU5855" s="2"/>
      <c r="OVV5855" s="2"/>
      <c r="OVW5855" s="2"/>
      <c r="OVX5855" s="2"/>
      <c r="OVY5855" s="2"/>
      <c r="OVZ5855" s="2"/>
      <c r="OWA5855" s="2"/>
      <c r="OWB5855" s="2"/>
      <c r="OWC5855" s="2"/>
      <c r="OWD5855" s="2"/>
      <c r="OWE5855" s="2"/>
      <c r="OWF5855" s="2"/>
      <c r="OWG5855" s="2"/>
      <c r="OWH5855" s="2"/>
      <c r="OWI5855" s="2"/>
      <c r="OWJ5855" s="2"/>
      <c r="OWK5855" s="2"/>
      <c r="OWL5855" s="2"/>
      <c r="OWM5855" s="2"/>
      <c r="OWN5855" s="2"/>
      <c r="OWO5855" s="2"/>
      <c r="OWP5855" s="2"/>
      <c r="OWQ5855" s="2"/>
      <c r="OWR5855" s="2"/>
      <c r="OWS5855" s="2"/>
      <c r="OWT5855" s="2"/>
      <c r="OWU5855" s="2"/>
      <c r="OWV5855" s="2"/>
      <c r="OWW5855" s="2"/>
      <c r="OWX5855" s="2"/>
      <c r="OWY5855" s="2"/>
      <c r="OWZ5855" s="2"/>
      <c r="OXA5855" s="2"/>
      <c r="OXB5855" s="2"/>
      <c r="OXC5855" s="2"/>
      <c r="OXD5855" s="2"/>
      <c r="OXE5855" s="2"/>
      <c r="OXF5855" s="2"/>
      <c r="OXG5855" s="2"/>
      <c r="OXH5855" s="2"/>
      <c r="OXI5855" s="2"/>
      <c r="OXJ5855" s="2"/>
      <c r="OXK5855" s="2"/>
      <c r="OXL5855" s="2"/>
      <c r="OXM5855" s="2"/>
      <c r="OXN5855" s="2"/>
      <c r="OXO5855" s="2"/>
      <c r="OXP5855" s="2"/>
      <c r="OXQ5855" s="2"/>
      <c r="OXR5855" s="2"/>
      <c r="OXS5855" s="2"/>
      <c r="OXT5855" s="2"/>
      <c r="OXU5855" s="2"/>
      <c r="OXV5855" s="2"/>
      <c r="OXW5855" s="2"/>
      <c r="OXX5855" s="2"/>
      <c r="OXY5855" s="2"/>
      <c r="OXZ5855" s="2"/>
      <c r="OYA5855" s="2"/>
      <c r="OYB5855" s="2"/>
      <c r="OYC5855" s="2"/>
      <c r="OYD5855" s="2"/>
      <c r="OYE5855" s="2"/>
      <c r="OYF5855" s="2"/>
      <c r="OYG5855" s="2"/>
      <c r="OYH5855" s="2"/>
      <c r="OYI5855" s="2"/>
      <c r="OYJ5855" s="2"/>
      <c r="OYK5855" s="2"/>
      <c r="OYL5855" s="2"/>
      <c r="OYM5855" s="2"/>
      <c r="OYN5855" s="2"/>
      <c r="OYO5855" s="2"/>
      <c r="OYP5855" s="2"/>
      <c r="OYQ5855" s="2"/>
      <c r="OYR5855" s="2"/>
      <c r="OYS5855" s="2"/>
      <c r="OYT5855" s="2"/>
      <c r="OYU5855" s="2"/>
      <c r="OYV5855" s="2"/>
      <c r="OYW5855" s="2"/>
      <c r="OYX5855" s="2"/>
      <c r="OYY5855" s="2"/>
      <c r="OYZ5855" s="2"/>
      <c r="OZA5855" s="2"/>
      <c r="OZB5855" s="2"/>
      <c r="OZC5855" s="2"/>
      <c r="OZD5855" s="2"/>
      <c r="OZE5855" s="2"/>
      <c r="OZF5855" s="2"/>
      <c r="OZG5855" s="2"/>
      <c r="OZH5855" s="2"/>
      <c r="OZI5855" s="2"/>
      <c r="OZJ5855" s="2"/>
      <c r="OZK5855" s="2"/>
      <c r="OZL5855" s="2"/>
      <c r="OZM5855" s="2"/>
      <c r="OZN5855" s="2"/>
      <c r="OZO5855" s="2"/>
      <c r="OZP5855" s="2"/>
      <c r="OZQ5855" s="2"/>
      <c r="OZR5855" s="2"/>
      <c r="OZS5855" s="2"/>
      <c r="OZT5855" s="2"/>
      <c r="OZU5855" s="2"/>
      <c r="OZV5855" s="2"/>
      <c r="OZW5855" s="2"/>
      <c r="OZX5855" s="2"/>
      <c r="OZY5855" s="2"/>
      <c r="OZZ5855" s="2"/>
      <c r="PAA5855" s="2"/>
      <c r="PAB5855" s="2"/>
      <c r="PAC5855" s="2"/>
      <c r="PAD5855" s="2"/>
      <c r="PAE5855" s="2"/>
      <c r="PAF5855" s="2"/>
      <c r="PAG5855" s="2"/>
      <c r="PAH5855" s="2"/>
      <c r="PAI5855" s="2"/>
      <c r="PAJ5855" s="2"/>
      <c r="PAK5855" s="2"/>
      <c r="PAL5855" s="2"/>
      <c r="PAM5855" s="2"/>
      <c r="PAN5855" s="2"/>
      <c r="PAO5855" s="2"/>
      <c r="PAP5855" s="2"/>
      <c r="PAQ5855" s="2"/>
      <c r="PAR5855" s="2"/>
      <c r="PAS5855" s="2"/>
      <c r="PAT5855" s="2"/>
      <c r="PAU5855" s="2"/>
      <c r="PAV5855" s="2"/>
      <c r="PAW5855" s="2"/>
      <c r="PAX5855" s="2"/>
      <c r="PAY5855" s="2"/>
      <c r="PAZ5855" s="2"/>
      <c r="PBA5855" s="2"/>
      <c r="PBB5855" s="2"/>
      <c r="PBC5855" s="2"/>
      <c r="PBD5855" s="2"/>
      <c r="PBE5855" s="2"/>
      <c r="PBF5855" s="2"/>
      <c r="PBG5855" s="2"/>
      <c r="PBH5855" s="2"/>
      <c r="PBI5855" s="2"/>
      <c r="PBJ5855" s="2"/>
      <c r="PBK5855" s="2"/>
      <c r="PBL5855" s="2"/>
      <c r="PBM5855" s="2"/>
      <c r="PBN5855" s="2"/>
      <c r="PBO5855" s="2"/>
      <c r="PBP5855" s="2"/>
      <c r="PBQ5855" s="2"/>
      <c r="PBR5855" s="2"/>
      <c r="PBS5855" s="2"/>
      <c r="PBT5855" s="2"/>
      <c r="PBU5855" s="2"/>
      <c r="PBV5855" s="2"/>
      <c r="PBW5855" s="2"/>
      <c r="PBX5855" s="2"/>
      <c r="PBY5855" s="2"/>
      <c r="PBZ5855" s="2"/>
      <c r="PCA5855" s="2"/>
      <c r="PCB5855" s="2"/>
      <c r="PCC5855" s="2"/>
      <c r="PCD5855" s="2"/>
      <c r="PCE5855" s="2"/>
      <c r="PCF5855" s="2"/>
      <c r="PCG5855" s="2"/>
      <c r="PCH5855" s="2"/>
      <c r="PCI5855" s="2"/>
      <c r="PCJ5855" s="2"/>
      <c r="PCK5855" s="2"/>
      <c r="PCL5855" s="2"/>
      <c r="PCM5855" s="2"/>
      <c r="PCN5855" s="2"/>
      <c r="PCO5855" s="2"/>
      <c r="PCP5855" s="2"/>
      <c r="PCQ5855" s="2"/>
      <c r="PCR5855" s="2"/>
      <c r="PCS5855" s="2"/>
      <c r="PCT5855" s="2"/>
      <c r="PCU5855" s="2"/>
      <c r="PCV5855" s="2"/>
      <c r="PCW5855" s="2"/>
      <c r="PCX5855" s="2"/>
      <c r="PCY5855" s="2"/>
      <c r="PCZ5855" s="2"/>
      <c r="PDA5855" s="2"/>
      <c r="PDB5855" s="2"/>
      <c r="PDC5855" s="2"/>
      <c r="PDD5855" s="2"/>
      <c r="PDE5855" s="2"/>
      <c r="PDF5855" s="2"/>
      <c r="PDG5855" s="2"/>
      <c r="PDH5855" s="2"/>
      <c r="PDI5855" s="2"/>
      <c r="PDJ5855" s="2"/>
      <c r="PDK5855" s="2"/>
      <c r="PDL5855" s="2"/>
      <c r="PDM5855" s="2"/>
      <c r="PDN5855" s="2"/>
      <c r="PDO5855" s="2"/>
      <c r="PDP5855" s="2"/>
      <c r="PDQ5855" s="2"/>
      <c r="PDR5855" s="2"/>
      <c r="PDS5855" s="2"/>
      <c r="PDT5855" s="2"/>
      <c r="PDU5855" s="2"/>
      <c r="PDV5855" s="2"/>
      <c r="PDW5855" s="2"/>
      <c r="PDX5855" s="2"/>
      <c r="PDY5855" s="2"/>
      <c r="PDZ5855" s="2"/>
      <c r="PEA5855" s="2"/>
      <c r="PEB5855" s="2"/>
      <c r="PEC5855" s="2"/>
      <c r="PED5855" s="2"/>
      <c r="PEE5855" s="2"/>
      <c r="PEF5855" s="2"/>
      <c r="PEG5855" s="2"/>
      <c r="PEH5855" s="2"/>
      <c r="PEI5855" s="2"/>
      <c r="PEJ5855" s="2"/>
      <c r="PEK5855" s="2"/>
      <c r="PEL5855" s="2"/>
      <c r="PEM5855" s="2"/>
      <c r="PEN5855" s="2"/>
      <c r="PEO5855" s="2"/>
      <c r="PEP5855" s="2"/>
      <c r="PEQ5855" s="2"/>
      <c r="PER5855" s="2"/>
      <c r="PES5855" s="2"/>
      <c r="PET5855" s="2"/>
      <c r="PEU5855" s="2"/>
      <c r="PEV5855" s="2"/>
      <c r="PEW5855" s="2"/>
      <c r="PEX5855" s="2"/>
      <c r="PEY5855" s="2"/>
      <c r="PEZ5855" s="2"/>
      <c r="PFA5855" s="2"/>
      <c r="PFB5855" s="2"/>
      <c r="PFC5855" s="2"/>
      <c r="PFD5855" s="2"/>
      <c r="PFE5855" s="2"/>
      <c r="PFF5855" s="2"/>
      <c r="PFG5855" s="2"/>
      <c r="PFH5855" s="2"/>
      <c r="PFI5855" s="2"/>
      <c r="PFJ5855" s="2"/>
      <c r="PFK5855" s="2"/>
      <c r="PFL5855" s="2"/>
      <c r="PFM5855" s="2"/>
      <c r="PFN5855" s="2"/>
      <c r="PFO5855" s="2"/>
      <c r="PFP5855" s="2"/>
      <c r="PFQ5855" s="2"/>
      <c r="PFR5855" s="2"/>
      <c r="PFS5855" s="2"/>
      <c r="PFT5855" s="2"/>
      <c r="PFU5855" s="2"/>
      <c r="PFV5855" s="2"/>
      <c r="PFW5855" s="2"/>
      <c r="PFX5855" s="2"/>
      <c r="PFY5855" s="2"/>
      <c r="PFZ5855" s="2"/>
      <c r="PGA5855" s="2"/>
      <c r="PGB5855" s="2"/>
      <c r="PGC5855" s="2"/>
      <c r="PGD5855" s="2"/>
      <c r="PGE5855" s="2"/>
      <c r="PGF5855" s="2"/>
      <c r="PGG5855" s="2"/>
      <c r="PGH5855" s="2"/>
      <c r="PGI5855" s="2"/>
      <c r="PGJ5855" s="2"/>
      <c r="PGK5855" s="2"/>
      <c r="PGL5855" s="2"/>
      <c r="PGM5855" s="2"/>
      <c r="PGN5855" s="2"/>
      <c r="PGO5855" s="2"/>
      <c r="PGP5855" s="2"/>
      <c r="PGQ5855" s="2"/>
      <c r="PGR5855" s="2"/>
      <c r="PGS5855" s="2"/>
      <c r="PGT5855" s="2"/>
      <c r="PGU5855" s="2"/>
      <c r="PGV5855" s="2"/>
      <c r="PGW5855" s="2"/>
      <c r="PGX5855" s="2"/>
      <c r="PGY5855" s="2"/>
      <c r="PGZ5855" s="2"/>
      <c r="PHA5855" s="2"/>
      <c r="PHB5855" s="2"/>
      <c r="PHC5855" s="2"/>
      <c r="PHD5855" s="2"/>
      <c r="PHE5855" s="2"/>
      <c r="PHF5855" s="2"/>
      <c r="PHG5855" s="2"/>
      <c r="PHH5855" s="2"/>
      <c r="PHI5855" s="2"/>
      <c r="PHJ5855" s="2"/>
      <c r="PHK5855" s="2"/>
      <c r="PHL5855" s="2"/>
      <c r="PHM5855" s="2"/>
      <c r="PHN5855" s="2"/>
      <c r="PHO5855" s="2"/>
      <c r="PHP5855" s="2"/>
      <c r="PHQ5855" s="2"/>
      <c r="PHR5855" s="2"/>
      <c r="PHS5855" s="2"/>
      <c r="PHT5855" s="2"/>
      <c r="PHU5855" s="2"/>
      <c r="PHV5855" s="2"/>
      <c r="PHW5855" s="2"/>
      <c r="PHX5855" s="2"/>
      <c r="PHY5855" s="2"/>
      <c r="PHZ5855" s="2"/>
      <c r="PIA5855" s="2"/>
      <c r="PIB5855" s="2"/>
      <c r="PIC5855" s="2"/>
      <c r="PID5855" s="2"/>
      <c r="PIE5855" s="2"/>
      <c r="PIF5855" s="2"/>
      <c r="PIG5855" s="2"/>
      <c r="PIH5855" s="2"/>
      <c r="PII5855" s="2"/>
      <c r="PIJ5855" s="2"/>
      <c r="PIK5855" s="2"/>
      <c r="PIL5855" s="2"/>
      <c r="PIM5855" s="2"/>
      <c r="PIN5855" s="2"/>
      <c r="PIO5855" s="2"/>
      <c r="PIP5855" s="2"/>
      <c r="PIQ5855" s="2"/>
      <c r="PIR5855" s="2"/>
      <c r="PIS5855" s="2"/>
      <c r="PIT5855" s="2"/>
      <c r="PIU5855" s="2"/>
      <c r="PIV5855" s="2"/>
      <c r="PIW5855" s="2"/>
      <c r="PIX5855" s="2"/>
      <c r="PIY5855" s="2"/>
      <c r="PIZ5855" s="2"/>
      <c r="PJA5855" s="2"/>
      <c r="PJB5855" s="2"/>
      <c r="PJC5855" s="2"/>
      <c r="PJD5855" s="2"/>
      <c r="PJE5855" s="2"/>
      <c r="PJF5855" s="2"/>
      <c r="PJG5855" s="2"/>
      <c r="PJH5855" s="2"/>
      <c r="PJI5855" s="2"/>
      <c r="PJJ5855" s="2"/>
      <c r="PJK5855" s="2"/>
      <c r="PJL5855" s="2"/>
      <c r="PJM5855" s="2"/>
      <c r="PJN5855" s="2"/>
      <c r="PJO5855" s="2"/>
      <c r="PJP5855" s="2"/>
      <c r="PJQ5855" s="2"/>
      <c r="PJR5855" s="2"/>
      <c r="PJS5855" s="2"/>
      <c r="PJT5855" s="2"/>
      <c r="PJU5855" s="2"/>
      <c r="PJV5855" s="2"/>
      <c r="PJW5855" s="2"/>
      <c r="PJX5855" s="2"/>
      <c r="PJY5855" s="2"/>
      <c r="PJZ5855" s="2"/>
      <c r="PKA5855" s="2"/>
      <c r="PKB5855" s="2"/>
      <c r="PKC5855" s="2"/>
      <c r="PKD5855" s="2"/>
      <c r="PKE5855" s="2"/>
      <c r="PKF5855" s="2"/>
      <c r="PKG5855" s="2"/>
      <c r="PKH5855" s="2"/>
      <c r="PKI5855" s="2"/>
      <c r="PKJ5855" s="2"/>
      <c r="PKK5855" s="2"/>
      <c r="PKL5855" s="2"/>
      <c r="PKM5855" s="2"/>
      <c r="PKN5855" s="2"/>
      <c r="PKO5855" s="2"/>
      <c r="PKP5855" s="2"/>
      <c r="PKQ5855" s="2"/>
      <c r="PKR5855" s="2"/>
      <c r="PKS5855" s="2"/>
      <c r="PKT5855" s="2"/>
      <c r="PKU5855" s="2"/>
      <c r="PKV5855" s="2"/>
      <c r="PKW5855" s="2"/>
      <c r="PKX5855" s="2"/>
      <c r="PKY5855" s="2"/>
      <c r="PKZ5855" s="2"/>
      <c r="PLA5855" s="2"/>
      <c r="PLB5855" s="2"/>
      <c r="PLC5855" s="2"/>
      <c r="PLD5855" s="2"/>
      <c r="PLE5855" s="2"/>
      <c r="PLF5855" s="2"/>
      <c r="PLG5855" s="2"/>
      <c r="PLH5855" s="2"/>
      <c r="PLI5855" s="2"/>
      <c r="PLJ5855" s="2"/>
      <c r="PLK5855" s="2"/>
      <c r="PLL5855" s="2"/>
      <c r="PLM5855" s="2"/>
      <c r="PLN5855" s="2"/>
      <c r="PLO5855" s="2"/>
      <c r="PLP5855" s="2"/>
      <c r="PLQ5855" s="2"/>
      <c r="PLR5855" s="2"/>
      <c r="PLS5855" s="2"/>
      <c r="PLT5855" s="2"/>
      <c r="PLU5855" s="2"/>
      <c r="PLV5855" s="2"/>
      <c r="PLW5855" s="2"/>
      <c r="PLX5855" s="2"/>
      <c r="PLY5855" s="2"/>
      <c r="PLZ5855" s="2"/>
      <c r="PMA5855" s="2"/>
      <c r="PMB5855" s="2"/>
      <c r="PMC5855" s="2"/>
      <c r="PMD5855" s="2"/>
      <c r="PME5855" s="2"/>
      <c r="PMF5855" s="2"/>
      <c r="PMG5855" s="2"/>
      <c r="PMH5855" s="2"/>
      <c r="PMI5855" s="2"/>
      <c r="PMJ5855" s="2"/>
      <c r="PMK5855" s="2"/>
      <c r="PML5855" s="2"/>
      <c r="PMM5855" s="2"/>
      <c r="PMN5855" s="2"/>
      <c r="PMO5855" s="2"/>
      <c r="PMP5855" s="2"/>
      <c r="PMQ5855" s="2"/>
      <c r="PMR5855" s="2"/>
      <c r="PMS5855" s="2"/>
      <c r="PMT5855" s="2"/>
      <c r="PMU5855" s="2"/>
      <c r="PMV5855" s="2"/>
      <c r="PMW5855" s="2"/>
      <c r="PMX5855" s="2"/>
      <c r="PMY5855" s="2"/>
      <c r="PMZ5855" s="2"/>
      <c r="PNA5855" s="2"/>
      <c r="PNB5855" s="2"/>
      <c r="PNC5855" s="2"/>
      <c r="PND5855" s="2"/>
      <c r="PNE5855" s="2"/>
      <c r="PNF5855" s="2"/>
      <c r="PNG5855" s="2"/>
      <c r="PNH5855" s="2"/>
      <c r="PNI5855" s="2"/>
      <c r="PNJ5855" s="2"/>
      <c r="PNK5855" s="2"/>
      <c r="PNL5855" s="2"/>
      <c r="PNM5855" s="2"/>
      <c r="PNN5855" s="2"/>
      <c r="PNO5855" s="2"/>
      <c r="PNP5855" s="2"/>
      <c r="PNQ5855" s="2"/>
      <c r="PNR5855" s="2"/>
      <c r="PNS5855" s="2"/>
      <c r="PNT5855" s="2"/>
      <c r="PNU5855" s="2"/>
      <c r="PNV5855" s="2"/>
      <c r="PNW5855" s="2"/>
      <c r="PNX5855" s="2"/>
      <c r="PNY5855" s="2"/>
      <c r="PNZ5855" s="2"/>
      <c r="POA5855" s="2"/>
      <c r="POB5855" s="2"/>
      <c r="POC5855" s="2"/>
      <c r="POD5855" s="2"/>
      <c r="POE5855" s="2"/>
      <c r="POF5855" s="2"/>
      <c r="POG5855" s="2"/>
      <c r="POH5855" s="2"/>
      <c r="POI5855" s="2"/>
      <c r="POJ5855" s="2"/>
      <c r="POK5855" s="2"/>
      <c r="POL5855" s="2"/>
      <c r="POM5855" s="2"/>
      <c r="PON5855" s="2"/>
      <c r="POO5855" s="2"/>
      <c r="POP5855" s="2"/>
      <c r="POQ5855" s="2"/>
      <c r="POR5855" s="2"/>
      <c r="POS5855" s="2"/>
      <c r="POT5855" s="2"/>
      <c r="POU5855" s="2"/>
      <c r="POV5855" s="2"/>
      <c r="POW5855" s="2"/>
      <c r="POX5855" s="2"/>
      <c r="POY5855" s="2"/>
      <c r="POZ5855" s="2"/>
      <c r="PPA5855" s="2"/>
      <c r="PPB5855" s="2"/>
      <c r="PPC5855" s="2"/>
      <c r="PPD5855" s="2"/>
      <c r="PPE5855" s="2"/>
      <c r="PPF5855" s="2"/>
      <c r="PPG5855" s="2"/>
      <c r="PPH5855" s="2"/>
      <c r="PPI5855" s="2"/>
      <c r="PPJ5855" s="2"/>
      <c r="PPK5855" s="2"/>
      <c r="PPL5855" s="2"/>
      <c r="PPM5855" s="2"/>
      <c r="PPN5855" s="2"/>
      <c r="PPO5855" s="2"/>
      <c r="PPP5855" s="2"/>
      <c r="PPQ5855" s="2"/>
      <c r="PPR5855" s="2"/>
      <c r="PPS5855" s="2"/>
      <c r="PPT5855" s="2"/>
      <c r="PPU5855" s="2"/>
      <c r="PPV5855" s="2"/>
      <c r="PPW5855" s="2"/>
      <c r="PPX5855" s="2"/>
      <c r="PPY5855" s="2"/>
      <c r="PPZ5855" s="2"/>
      <c r="PQA5855" s="2"/>
      <c r="PQB5855" s="2"/>
      <c r="PQC5855" s="2"/>
      <c r="PQD5855" s="2"/>
      <c r="PQE5855" s="2"/>
      <c r="PQF5855" s="2"/>
      <c r="PQG5855" s="2"/>
      <c r="PQH5855" s="2"/>
      <c r="PQI5855" s="2"/>
      <c r="PQJ5855" s="2"/>
      <c r="PQK5855" s="2"/>
      <c r="PQL5855" s="2"/>
      <c r="PQM5855" s="2"/>
      <c r="PQN5855" s="2"/>
      <c r="PQO5855" s="2"/>
      <c r="PQP5855" s="2"/>
      <c r="PQQ5855" s="2"/>
      <c r="PQR5855" s="2"/>
      <c r="PQS5855" s="2"/>
      <c r="PQT5855" s="2"/>
      <c r="PQU5855" s="2"/>
      <c r="PQV5855" s="2"/>
      <c r="PQW5855" s="2"/>
      <c r="PQX5855" s="2"/>
      <c r="PQY5855" s="2"/>
      <c r="PQZ5855" s="2"/>
      <c r="PRA5855" s="2"/>
      <c r="PRB5855" s="2"/>
      <c r="PRC5855" s="2"/>
      <c r="PRD5855" s="2"/>
      <c r="PRE5855" s="2"/>
      <c r="PRF5855" s="2"/>
      <c r="PRG5855" s="2"/>
      <c r="PRH5855" s="2"/>
      <c r="PRI5855" s="2"/>
      <c r="PRJ5855" s="2"/>
      <c r="PRK5855" s="2"/>
      <c r="PRL5855" s="2"/>
      <c r="PRM5855" s="2"/>
      <c r="PRN5855" s="2"/>
      <c r="PRO5855" s="2"/>
      <c r="PRP5855" s="2"/>
      <c r="PRQ5855" s="2"/>
      <c r="PRR5855" s="2"/>
      <c r="PRS5855" s="2"/>
      <c r="PRT5855" s="2"/>
      <c r="PRU5855" s="2"/>
      <c r="PRV5855" s="2"/>
      <c r="PRW5855" s="2"/>
      <c r="PRX5855" s="2"/>
      <c r="PRY5855" s="2"/>
      <c r="PRZ5855" s="2"/>
      <c r="PSA5855" s="2"/>
      <c r="PSB5855" s="2"/>
      <c r="PSC5855" s="2"/>
      <c r="PSD5855" s="2"/>
      <c r="PSE5855" s="2"/>
      <c r="PSF5855" s="2"/>
      <c r="PSG5855" s="2"/>
      <c r="PSH5855" s="2"/>
      <c r="PSI5855" s="2"/>
      <c r="PSJ5855" s="2"/>
      <c r="PSK5855" s="2"/>
      <c r="PSL5855" s="2"/>
      <c r="PSM5855" s="2"/>
      <c r="PSN5855" s="2"/>
      <c r="PSO5855" s="2"/>
      <c r="PSP5855" s="2"/>
      <c r="PSQ5855" s="2"/>
      <c r="PSR5855" s="2"/>
      <c r="PSS5855" s="2"/>
      <c r="PST5855" s="2"/>
      <c r="PSU5855" s="2"/>
      <c r="PSV5855" s="2"/>
      <c r="PSW5855" s="2"/>
      <c r="PSX5855" s="2"/>
      <c r="PSY5855" s="2"/>
      <c r="PSZ5855" s="2"/>
      <c r="PTA5855" s="2"/>
      <c r="PTB5855" s="2"/>
      <c r="PTC5855" s="2"/>
      <c r="PTD5855" s="2"/>
      <c r="PTE5855" s="2"/>
      <c r="PTF5855" s="2"/>
      <c r="PTG5855" s="2"/>
      <c r="PTH5855" s="2"/>
      <c r="PTI5855" s="2"/>
      <c r="PTJ5855" s="2"/>
      <c r="PTK5855" s="2"/>
      <c r="PTL5855" s="2"/>
      <c r="PTM5855" s="2"/>
      <c r="PTN5855" s="2"/>
      <c r="PTO5855" s="2"/>
      <c r="PTP5855" s="2"/>
      <c r="PTQ5855" s="2"/>
      <c r="PTR5855" s="2"/>
      <c r="PTS5855" s="2"/>
      <c r="PTT5855" s="2"/>
      <c r="PTU5855" s="2"/>
      <c r="PTV5855" s="2"/>
      <c r="PTW5855" s="2"/>
      <c r="PTX5855" s="2"/>
      <c r="PTY5855" s="2"/>
      <c r="PTZ5855" s="2"/>
      <c r="PUA5855" s="2"/>
      <c r="PUB5855" s="2"/>
      <c r="PUC5855" s="2"/>
      <c r="PUD5855" s="2"/>
      <c r="PUE5855" s="2"/>
      <c r="PUF5855" s="2"/>
      <c r="PUG5855" s="2"/>
      <c r="PUH5855" s="2"/>
      <c r="PUI5855" s="2"/>
      <c r="PUJ5855" s="2"/>
      <c r="PUK5855" s="2"/>
      <c r="PUL5855" s="2"/>
      <c r="PUM5855" s="2"/>
      <c r="PUN5855" s="2"/>
      <c r="PUO5855" s="2"/>
      <c r="PUP5855" s="2"/>
      <c r="PUQ5855" s="2"/>
      <c r="PUR5855" s="2"/>
      <c r="PUS5855" s="2"/>
      <c r="PUT5855" s="2"/>
      <c r="PUU5855" s="2"/>
      <c r="PUV5855" s="2"/>
      <c r="PUW5855" s="2"/>
      <c r="PUX5855" s="2"/>
      <c r="PUY5855" s="2"/>
      <c r="PUZ5855" s="2"/>
      <c r="PVA5855" s="2"/>
      <c r="PVB5855" s="2"/>
      <c r="PVC5855" s="2"/>
      <c r="PVD5855" s="2"/>
      <c r="PVE5855" s="2"/>
      <c r="PVF5855" s="2"/>
      <c r="PVG5855" s="2"/>
      <c r="PVH5855" s="2"/>
      <c r="PVI5855" s="2"/>
      <c r="PVJ5855" s="2"/>
      <c r="PVK5855" s="2"/>
      <c r="PVL5855" s="2"/>
      <c r="PVM5855" s="2"/>
      <c r="PVN5855" s="2"/>
      <c r="PVO5855" s="2"/>
      <c r="PVP5855" s="2"/>
      <c r="PVQ5855" s="2"/>
      <c r="PVR5855" s="2"/>
      <c r="PVS5855" s="2"/>
      <c r="PVT5855" s="2"/>
      <c r="PVU5855" s="2"/>
      <c r="PVV5855" s="2"/>
      <c r="PVW5855" s="2"/>
      <c r="PVX5855" s="2"/>
      <c r="PVY5855" s="2"/>
      <c r="PVZ5855" s="2"/>
      <c r="PWA5855" s="2"/>
      <c r="PWB5855" s="2"/>
      <c r="PWC5855" s="2"/>
      <c r="PWD5855" s="2"/>
      <c r="PWE5855" s="2"/>
      <c r="PWF5855" s="2"/>
      <c r="PWG5855" s="2"/>
      <c r="PWH5855" s="2"/>
      <c r="PWI5855" s="2"/>
      <c r="PWJ5855" s="2"/>
      <c r="PWK5855" s="2"/>
      <c r="PWL5855" s="2"/>
      <c r="PWM5855" s="2"/>
      <c r="PWN5855" s="2"/>
      <c r="PWO5855" s="2"/>
      <c r="PWP5855" s="2"/>
      <c r="PWQ5855" s="2"/>
      <c r="PWR5855" s="2"/>
      <c r="PWS5855" s="2"/>
      <c r="PWT5855" s="2"/>
      <c r="PWU5855" s="2"/>
      <c r="PWV5855" s="2"/>
      <c r="PWW5855" s="2"/>
      <c r="PWX5855" s="2"/>
      <c r="PWY5855" s="2"/>
      <c r="PWZ5855" s="2"/>
      <c r="PXA5855" s="2"/>
      <c r="PXB5855" s="2"/>
      <c r="PXC5855" s="2"/>
      <c r="PXD5855" s="2"/>
      <c r="PXE5855" s="2"/>
      <c r="PXF5855" s="2"/>
      <c r="PXG5855" s="2"/>
      <c r="PXH5855" s="2"/>
      <c r="PXI5855" s="2"/>
      <c r="PXJ5855" s="2"/>
      <c r="PXK5855" s="2"/>
      <c r="PXL5855" s="2"/>
      <c r="PXM5855" s="2"/>
      <c r="PXN5855" s="2"/>
      <c r="PXO5855" s="2"/>
      <c r="PXP5855" s="2"/>
      <c r="PXQ5855" s="2"/>
      <c r="PXR5855" s="2"/>
      <c r="PXS5855" s="2"/>
      <c r="PXT5855" s="2"/>
      <c r="PXU5855" s="2"/>
      <c r="PXV5855" s="2"/>
      <c r="PXW5855" s="2"/>
      <c r="PXX5855" s="2"/>
      <c r="PXY5855" s="2"/>
      <c r="PXZ5855" s="2"/>
      <c r="PYA5855" s="2"/>
      <c r="PYB5855" s="2"/>
      <c r="PYC5855" s="2"/>
      <c r="PYD5855" s="2"/>
      <c r="PYE5855" s="2"/>
      <c r="PYF5855" s="2"/>
      <c r="PYG5855" s="2"/>
      <c r="PYH5855" s="2"/>
      <c r="PYI5855" s="2"/>
      <c r="PYJ5855" s="2"/>
      <c r="PYK5855" s="2"/>
      <c r="PYL5855" s="2"/>
      <c r="PYM5855" s="2"/>
      <c r="PYN5855" s="2"/>
      <c r="PYO5855" s="2"/>
      <c r="PYP5855" s="2"/>
      <c r="PYQ5855" s="2"/>
      <c r="PYR5855" s="2"/>
      <c r="PYS5855" s="2"/>
      <c r="PYT5855" s="2"/>
      <c r="PYU5855" s="2"/>
      <c r="PYV5855" s="2"/>
      <c r="PYW5855" s="2"/>
      <c r="PYX5855" s="2"/>
      <c r="PYY5855" s="2"/>
      <c r="PYZ5855" s="2"/>
      <c r="PZA5855" s="2"/>
      <c r="PZB5855" s="2"/>
      <c r="PZC5855" s="2"/>
      <c r="PZD5855" s="2"/>
      <c r="PZE5855" s="2"/>
      <c r="PZF5855" s="2"/>
      <c r="PZG5855" s="2"/>
      <c r="PZH5855" s="2"/>
      <c r="PZI5855" s="2"/>
      <c r="PZJ5855" s="2"/>
      <c r="PZK5855" s="2"/>
      <c r="PZL5855" s="2"/>
      <c r="PZM5855" s="2"/>
      <c r="PZN5855" s="2"/>
      <c r="PZO5855" s="2"/>
      <c r="PZP5855" s="2"/>
      <c r="PZQ5855" s="2"/>
      <c r="PZR5855" s="2"/>
      <c r="PZS5855" s="2"/>
      <c r="PZT5855" s="2"/>
      <c r="PZU5855" s="2"/>
      <c r="PZV5855" s="2"/>
      <c r="PZW5855" s="2"/>
      <c r="PZX5855" s="2"/>
      <c r="PZY5855" s="2"/>
      <c r="PZZ5855" s="2"/>
      <c r="QAA5855" s="2"/>
      <c r="QAB5855" s="2"/>
      <c r="QAC5855" s="2"/>
      <c r="QAD5855" s="2"/>
      <c r="QAE5855" s="2"/>
      <c r="QAF5855" s="2"/>
      <c r="QAG5855" s="2"/>
      <c r="QAH5855" s="2"/>
      <c r="QAI5855" s="2"/>
      <c r="QAJ5855" s="2"/>
      <c r="QAK5855" s="2"/>
      <c r="QAL5855" s="2"/>
      <c r="QAM5855" s="2"/>
      <c r="QAN5855" s="2"/>
      <c r="QAO5855" s="2"/>
      <c r="QAP5855" s="2"/>
      <c r="QAQ5855" s="2"/>
      <c r="QAR5855" s="2"/>
      <c r="QAS5855" s="2"/>
      <c r="QAT5855" s="2"/>
      <c r="QAU5855" s="2"/>
      <c r="QAV5855" s="2"/>
      <c r="QAW5855" s="2"/>
      <c r="QAX5855" s="2"/>
      <c r="QAY5855" s="2"/>
      <c r="QAZ5855" s="2"/>
      <c r="QBA5855" s="2"/>
      <c r="QBB5855" s="2"/>
      <c r="QBC5855" s="2"/>
      <c r="QBD5855" s="2"/>
      <c r="QBE5855" s="2"/>
      <c r="QBF5855" s="2"/>
      <c r="QBG5855" s="2"/>
      <c r="QBH5855" s="2"/>
      <c r="QBI5855" s="2"/>
      <c r="QBJ5855" s="2"/>
      <c r="QBK5855" s="2"/>
      <c r="QBL5855" s="2"/>
      <c r="QBM5855" s="2"/>
      <c r="QBN5855" s="2"/>
      <c r="QBO5855" s="2"/>
      <c r="QBP5855" s="2"/>
      <c r="QBQ5855" s="2"/>
      <c r="QBR5855" s="2"/>
      <c r="QBS5855" s="2"/>
      <c r="QBT5855" s="2"/>
      <c r="QBU5855" s="2"/>
      <c r="QBV5855" s="2"/>
      <c r="QBW5855" s="2"/>
      <c r="QBX5855" s="2"/>
      <c r="QBY5855" s="2"/>
      <c r="QBZ5855" s="2"/>
      <c r="QCA5855" s="2"/>
      <c r="QCB5855" s="2"/>
      <c r="QCC5855" s="2"/>
      <c r="QCD5855" s="2"/>
      <c r="QCE5855" s="2"/>
      <c r="QCF5855" s="2"/>
      <c r="QCG5855" s="2"/>
      <c r="QCH5855" s="2"/>
      <c r="QCI5855" s="2"/>
      <c r="QCJ5855" s="2"/>
      <c r="QCK5855" s="2"/>
      <c r="QCL5855" s="2"/>
      <c r="QCM5855" s="2"/>
      <c r="QCN5855" s="2"/>
      <c r="QCO5855" s="2"/>
      <c r="QCP5855" s="2"/>
      <c r="QCQ5855" s="2"/>
      <c r="QCR5855" s="2"/>
      <c r="QCS5855" s="2"/>
      <c r="QCT5855" s="2"/>
      <c r="QCU5855" s="2"/>
      <c r="QCV5855" s="2"/>
      <c r="QCW5855" s="2"/>
      <c r="QCX5855" s="2"/>
      <c r="QCY5855" s="2"/>
      <c r="QCZ5855" s="2"/>
      <c r="QDA5855" s="2"/>
      <c r="QDB5855" s="2"/>
      <c r="QDC5855" s="2"/>
      <c r="QDD5855" s="2"/>
      <c r="QDE5855" s="2"/>
      <c r="QDF5855" s="2"/>
      <c r="QDG5855" s="2"/>
      <c r="QDH5855" s="2"/>
      <c r="QDI5855" s="2"/>
      <c r="QDJ5855" s="2"/>
      <c r="QDK5855" s="2"/>
      <c r="QDL5855" s="2"/>
      <c r="QDM5855" s="2"/>
      <c r="QDN5855" s="2"/>
      <c r="QDO5855" s="2"/>
      <c r="QDP5855" s="2"/>
      <c r="QDQ5855" s="2"/>
      <c r="QDR5855" s="2"/>
      <c r="QDS5855" s="2"/>
      <c r="QDT5855" s="2"/>
      <c r="QDU5855" s="2"/>
      <c r="QDV5855" s="2"/>
      <c r="QDW5855" s="2"/>
      <c r="QDX5855" s="2"/>
      <c r="QDY5855" s="2"/>
      <c r="QDZ5855" s="2"/>
      <c r="QEA5855" s="2"/>
      <c r="QEB5855" s="2"/>
      <c r="QEC5855" s="2"/>
      <c r="QED5855" s="2"/>
      <c r="QEE5855" s="2"/>
      <c r="QEF5855" s="2"/>
      <c r="QEG5855" s="2"/>
      <c r="QEH5855" s="2"/>
      <c r="QEI5855" s="2"/>
      <c r="QEJ5855" s="2"/>
      <c r="QEK5855" s="2"/>
      <c r="QEL5855" s="2"/>
      <c r="QEM5855" s="2"/>
      <c r="QEN5855" s="2"/>
      <c r="QEO5855" s="2"/>
      <c r="QEP5855" s="2"/>
      <c r="QEQ5855" s="2"/>
      <c r="QER5855" s="2"/>
      <c r="QES5855" s="2"/>
      <c r="QET5855" s="2"/>
      <c r="QEU5855" s="2"/>
      <c r="QEV5855" s="2"/>
      <c r="QEW5855" s="2"/>
      <c r="QEX5855" s="2"/>
      <c r="QEY5855" s="2"/>
      <c r="QEZ5855" s="2"/>
      <c r="QFA5855" s="2"/>
      <c r="QFB5855" s="2"/>
      <c r="QFC5855" s="2"/>
      <c r="QFD5855" s="2"/>
      <c r="QFE5855" s="2"/>
      <c r="QFF5855" s="2"/>
      <c r="QFG5855" s="2"/>
      <c r="QFH5855" s="2"/>
      <c r="QFI5855" s="2"/>
      <c r="QFJ5855" s="2"/>
      <c r="QFK5855" s="2"/>
      <c r="QFL5855" s="2"/>
      <c r="QFM5855" s="2"/>
      <c r="QFN5855" s="2"/>
      <c r="QFO5855" s="2"/>
      <c r="QFP5855" s="2"/>
      <c r="QFQ5855" s="2"/>
      <c r="QFR5855" s="2"/>
      <c r="QFS5855" s="2"/>
      <c r="QFT5855" s="2"/>
      <c r="QFU5855" s="2"/>
      <c r="QFV5855" s="2"/>
      <c r="QFW5855" s="2"/>
      <c r="QFX5855" s="2"/>
      <c r="QFY5855" s="2"/>
      <c r="QFZ5855" s="2"/>
      <c r="QGA5855" s="2"/>
      <c r="QGB5855" s="2"/>
      <c r="QGC5855" s="2"/>
      <c r="QGD5855" s="2"/>
      <c r="QGE5855" s="2"/>
      <c r="QGF5855" s="2"/>
      <c r="QGG5855" s="2"/>
      <c r="QGH5855" s="2"/>
      <c r="QGI5855" s="2"/>
      <c r="QGJ5855" s="2"/>
      <c r="QGK5855" s="2"/>
      <c r="QGL5855" s="2"/>
      <c r="QGM5855" s="2"/>
      <c r="QGN5855" s="2"/>
      <c r="QGO5855" s="2"/>
      <c r="QGP5855" s="2"/>
      <c r="QGQ5855" s="2"/>
      <c r="QGR5855" s="2"/>
      <c r="QGS5855" s="2"/>
      <c r="QGT5855" s="2"/>
      <c r="QGU5855" s="2"/>
      <c r="QGV5855" s="2"/>
      <c r="QGW5855" s="2"/>
      <c r="QGX5855" s="2"/>
      <c r="QGY5855" s="2"/>
      <c r="QGZ5855" s="2"/>
      <c r="QHA5855" s="2"/>
      <c r="QHB5855" s="2"/>
      <c r="QHC5855" s="2"/>
      <c r="QHD5855" s="2"/>
      <c r="QHE5855" s="2"/>
      <c r="QHF5855" s="2"/>
      <c r="QHG5855" s="2"/>
      <c r="QHH5855" s="2"/>
      <c r="QHI5855" s="2"/>
      <c r="QHJ5855" s="2"/>
      <c r="QHK5855" s="2"/>
      <c r="QHL5855" s="2"/>
      <c r="QHM5855" s="2"/>
      <c r="QHN5855" s="2"/>
      <c r="QHO5855" s="2"/>
      <c r="QHP5855" s="2"/>
      <c r="QHQ5855" s="2"/>
      <c r="QHR5855" s="2"/>
      <c r="QHS5855" s="2"/>
      <c r="QHT5855" s="2"/>
      <c r="QHU5855" s="2"/>
      <c r="QHV5855" s="2"/>
      <c r="QHW5855" s="2"/>
      <c r="QHX5855" s="2"/>
      <c r="QHY5855" s="2"/>
      <c r="QHZ5855" s="2"/>
      <c r="QIA5855" s="2"/>
      <c r="QIB5855" s="2"/>
      <c r="QIC5855" s="2"/>
      <c r="QID5855" s="2"/>
      <c r="QIE5855" s="2"/>
      <c r="QIF5855" s="2"/>
      <c r="QIG5855" s="2"/>
      <c r="QIH5855" s="2"/>
      <c r="QII5855" s="2"/>
      <c r="QIJ5855" s="2"/>
      <c r="QIK5855" s="2"/>
      <c r="QIL5855" s="2"/>
      <c r="QIM5855" s="2"/>
      <c r="QIN5855" s="2"/>
      <c r="QIO5855" s="2"/>
      <c r="QIP5855" s="2"/>
      <c r="QIQ5855" s="2"/>
      <c r="QIR5855" s="2"/>
      <c r="QIS5855" s="2"/>
      <c r="QIT5855" s="2"/>
      <c r="QIU5855" s="2"/>
      <c r="QIV5855" s="2"/>
      <c r="QIW5855" s="2"/>
      <c r="QIX5855" s="2"/>
      <c r="QIY5855" s="2"/>
      <c r="QIZ5855" s="2"/>
      <c r="QJA5855" s="2"/>
      <c r="QJB5855" s="2"/>
      <c r="QJC5855" s="2"/>
      <c r="QJD5855" s="2"/>
      <c r="QJE5855" s="2"/>
      <c r="QJF5855" s="2"/>
      <c r="QJG5855" s="2"/>
      <c r="QJH5855" s="2"/>
      <c r="QJI5855" s="2"/>
      <c r="QJJ5855" s="2"/>
      <c r="QJK5855" s="2"/>
      <c r="QJL5855" s="2"/>
      <c r="QJM5855" s="2"/>
      <c r="QJN5855" s="2"/>
      <c r="QJO5855" s="2"/>
      <c r="QJP5855" s="2"/>
      <c r="QJQ5855" s="2"/>
      <c r="QJR5855" s="2"/>
      <c r="QJS5855" s="2"/>
      <c r="QJT5855" s="2"/>
      <c r="QJU5855" s="2"/>
      <c r="QJV5855" s="2"/>
      <c r="QJW5855" s="2"/>
      <c r="QJX5855" s="2"/>
      <c r="QJY5855" s="2"/>
      <c r="QJZ5855" s="2"/>
      <c r="QKA5855" s="2"/>
      <c r="QKB5855" s="2"/>
      <c r="QKC5855" s="2"/>
      <c r="QKD5855" s="2"/>
      <c r="QKE5855" s="2"/>
      <c r="QKF5855" s="2"/>
      <c r="QKG5855" s="2"/>
      <c r="QKH5855" s="2"/>
      <c r="QKI5855" s="2"/>
      <c r="QKJ5855" s="2"/>
      <c r="QKK5855" s="2"/>
      <c r="QKL5855" s="2"/>
      <c r="QKM5855" s="2"/>
      <c r="QKN5855" s="2"/>
      <c r="QKO5855" s="2"/>
      <c r="QKP5855" s="2"/>
      <c r="QKQ5855" s="2"/>
      <c r="QKR5855" s="2"/>
      <c r="QKS5855" s="2"/>
      <c r="QKT5855" s="2"/>
      <c r="QKU5855" s="2"/>
      <c r="QKV5855" s="2"/>
      <c r="QKW5855" s="2"/>
      <c r="QKX5855" s="2"/>
      <c r="QKY5855" s="2"/>
      <c r="QKZ5855" s="2"/>
      <c r="QLA5855" s="2"/>
      <c r="QLB5855" s="2"/>
      <c r="QLC5855" s="2"/>
      <c r="QLD5855" s="2"/>
      <c r="QLE5855" s="2"/>
      <c r="QLF5855" s="2"/>
      <c r="QLG5855" s="2"/>
      <c r="QLH5855" s="2"/>
      <c r="QLI5855" s="2"/>
      <c r="QLJ5855" s="2"/>
      <c r="QLK5855" s="2"/>
      <c r="QLL5855" s="2"/>
      <c r="QLM5855" s="2"/>
      <c r="QLN5855" s="2"/>
      <c r="QLO5855" s="2"/>
      <c r="QLP5855" s="2"/>
      <c r="QLQ5855" s="2"/>
      <c r="QLR5855" s="2"/>
      <c r="QLS5855" s="2"/>
      <c r="QLT5855" s="2"/>
      <c r="QLU5855" s="2"/>
      <c r="QLV5855" s="2"/>
      <c r="QLW5855" s="2"/>
      <c r="QLX5855" s="2"/>
      <c r="QLY5855" s="2"/>
      <c r="QLZ5855" s="2"/>
      <c r="QMA5855" s="2"/>
      <c r="QMB5855" s="2"/>
      <c r="QMC5855" s="2"/>
      <c r="QMD5855" s="2"/>
      <c r="QME5855" s="2"/>
      <c r="QMF5855" s="2"/>
      <c r="QMG5855" s="2"/>
      <c r="QMH5855" s="2"/>
      <c r="QMI5855" s="2"/>
      <c r="QMJ5855" s="2"/>
      <c r="QMK5855" s="2"/>
      <c r="QML5855" s="2"/>
      <c r="QMM5855" s="2"/>
      <c r="QMN5855" s="2"/>
      <c r="QMO5855" s="2"/>
      <c r="QMP5855" s="2"/>
      <c r="QMQ5855" s="2"/>
      <c r="QMR5855" s="2"/>
      <c r="QMS5855" s="2"/>
      <c r="QMT5855" s="2"/>
      <c r="QMU5855" s="2"/>
      <c r="QMV5855" s="2"/>
      <c r="QMW5855" s="2"/>
      <c r="QMX5855" s="2"/>
      <c r="QMY5855" s="2"/>
      <c r="QMZ5855" s="2"/>
      <c r="QNA5855" s="2"/>
      <c r="QNB5855" s="2"/>
      <c r="QNC5855" s="2"/>
      <c r="QND5855" s="2"/>
      <c r="QNE5855" s="2"/>
      <c r="QNF5855" s="2"/>
      <c r="QNG5855" s="2"/>
      <c r="QNH5855" s="2"/>
      <c r="QNI5855" s="2"/>
      <c r="QNJ5855" s="2"/>
      <c r="QNK5855" s="2"/>
      <c r="QNL5855" s="2"/>
      <c r="QNM5855" s="2"/>
      <c r="QNN5855" s="2"/>
      <c r="QNO5855" s="2"/>
      <c r="QNP5855" s="2"/>
      <c r="QNQ5855" s="2"/>
      <c r="QNR5855" s="2"/>
      <c r="QNS5855" s="2"/>
      <c r="QNT5855" s="2"/>
      <c r="QNU5855" s="2"/>
      <c r="QNV5855" s="2"/>
      <c r="QNW5855" s="2"/>
      <c r="QNX5855" s="2"/>
      <c r="QNY5855" s="2"/>
      <c r="QNZ5855" s="2"/>
      <c r="QOA5855" s="2"/>
      <c r="QOB5855" s="2"/>
      <c r="QOC5855" s="2"/>
      <c r="QOD5855" s="2"/>
      <c r="QOE5855" s="2"/>
      <c r="QOF5855" s="2"/>
      <c r="QOG5855" s="2"/>
      <c r="QOH5855" s="2"/>
      <c r="QOI5855" s="2"/>
      <c r="QOJ5855" s="2"/>
      <c r="QOK5855" s="2"/>
      <c r="QOL5855" s="2"/>
      <c r="QOM5855" s="2"/>
      <c r="QON5855" s="2"/>
      <c r="QOO5855" s="2"/>
      <c r="QOP5855" s="2"/>
      <c r="QOQ5855" s="2"/>
      <c r="QOR5855" s="2"/>
      <c r="QOS5855" s="2"/>
      <c r="QOT5855" s="2"/>
      <c r="QOU5855" s="2"/>
      <c r="QOV5855" s="2"/>
      <c r="QOW5855" s="2"/>
      <c r="QOX5855" s="2"/>
      <c r="QOY5855" s="2"/>
      <c r="QOZ5855" s="2"/>
      <c r="QPA5855" s="2"/>
      <c r="QPB5855" s="2"/>
      <c r="QPC5855" s="2"/>
      <c r="QPD5855" s="2"/>
      <c r="QPE5855" s="2"/>
      <c r="QPF5855" s="2"/>
      <c r="QPG5855" s="2"/>
      <c r="QPH5855" s="2"/>
      <c r="QPI5855" s="2"/>
      <c r="QPJ5855" s="2"/>
      <c r="QPK5855" s="2"/>
      <c r="QPL5855" s="2"/>
      <c r="QPM5855" s="2"/>
      <c r="QPN5855" s="2"/>
      <c r="QPO5855" s="2"/>
      <c r="QPP5855" s="2"/>
      <c r="QPQ5855" s="2"/>
      <c r="QPR5855" s="2"/>
      <c r="QPS5855" s="2"/>
      <c r="QPT5855" s="2"/>
      <c r="QPU5855" s="2"/>
      <c r="QPV5855" s="2"/>
      <c r="QPW5855" s="2"/>
      <c r="QPX5855" s="2"/>
      <c r="QPY5855" s="2"/>
      <c r="QPZ5855" s="2"/>
      <c r="QQA5855" s="2"/>
      <c r="QQB5855" s="2"/>
      <c r="QQC5855" s="2"/>
      <c r="QQD5855" s="2"/>
      <c r="QQE5855" s="2"/>
      <c r="QQF5855" s="2"/>
      <c r="QQG5855" s="2"/>
      <c r="QQH5855" s="2"/>
      <c r="QQI5855" s="2"/>
      <c r="QQJ5855" s="2"/>
      <c r="QQK5855" s="2"/>
      <c r="QQL5855" s="2"/>
      <c r="QQM5855" s="2"/>
      <c r="QQN5855" s="2"/>
      <c r="QQO5855" s="2"/>
      <c r="QQP5855" s="2"/>
      <c r="QQQ5855" s="2"/>
      <c r="QQR5855" s="2"/>
      <c r="QQS5855" s="2"/>
      <c r="QQT5855" s="2"/>
      <c r="QQU5855" s="2"/>
      <c r="QQV5855" s="2"/>
      <c r="QQW5855" s="2"/>
      <c r="QQX5855" s="2"/>
      <c r="QQY5855" s="2"/>
      <c r="QQZ5855" s="2"/>
      <c r="QRA5855" s="2"/>
      <c r="QRB5855" s="2"/>
      <c r="QRC5855" s="2"/>
      <c r="QRD5855" s="2"/>
      <c r="QRE5855" s="2"/>
      <c r="QRF5855" s="2"/>
      <c r="QRG5855" s="2"/>
      <c r="QRH5855" s="2"/>
      <c r="QRI5855" s="2"/>
      <c r="QRJ5855" s="2"/>
      <c r="QRK5855" s="2"/>
      <c r="QRL5855" s="2"/>
      <c r="QRM5855" s="2"/>
      <c r="QRN5855" s="2"/>
      <c r="QRO5855" s="2"/>
      <c r="QRP5855" s="2"/>
      <c r="QRQ5855" s="2"/>
      <c r="QRR5855" s="2"/>
      <c r="QRS5855" s="2"/>
      <c r="QRT5855" s="2"/>
      <c r="QRU5855" s="2"/>
      <c r="QRV5855" s="2"/>
      <c r="QRW5855" s="2"/>
      <c r="QRX5855" s="2"/>
      <c r="QRY5855" s="2"/>
      <c r="QRZ5855" s="2"/>
      <c r="QSA5855" s="2"/>
      <c r="QSB5855" s="2"/>
      <c r="QSC5855" s="2"/>
      <c r="QSD5855" s="2"/>
      <c r="QSE5855" s="2"/>
      <c r="QSF5855" s="2"/>
      <c r="QSG5855" s="2"/>
      <c r="QSH5855" s="2"/>
      <c r="QSI5855" s="2"/>
      <c r="QSJ5855" s="2"/>
      <c r="QSK5855" s="2"/>
      <c r="QSL5855" s="2"/>
      <c r="QSM5855" s="2"/>
      <c r="QSN5855" s="2"/>
      <c r="QSO5855" s="2"/>
      <c r="QSP5855" s="2"/>
      <c r="QSQ5855" s="2"/>
      <c r="QSR5855" s="2"/>
      <c r="QSS5855" s="2"/>
      <c r="QST5855" s="2"/>
      <c r="QSU5855" s="2"/>
      <c r="QSV5855" s="2"/>
      <c r="QSW5855" s="2"/>
      <c r="QSX5855" s="2"/>
      <c r="QSY5855" s="2"/>
      <c r="QSZ5855" s="2"/>
      <c r="QTA5855" s="2"/>
      <c r="QTB5855" s="2"/>
      <c r="QTC5855" s="2"/>
      <c r="QTD5855" s="2"/>
      <c r="QTE5855" s="2"/>
      <c r="QTF5855" s="2"/>
      <c r="QTG5855" s="2"/>
      <c r="QTH5855" s="2"/>
      <c r="QTI5855" s="2"/>
      <c r="QTJ5855" s="2"/>
      <c r="QTK5855" s="2"/>
      <c r="QTL5855" s="2"/>
      <c r="QTM5855" s="2"/>
      <c r="QTN5855" s="2"/>
      <c r="QTO5855" s="2"/>
      <c r="QTP5855" s="2"/>
      <c r="QTQ5855" s="2"/>
      <c r="QTR5855" s="2"/>
      <c r="QTS5855" s="2"/>
      <c r="QTT5855" s="2"/>
      <c r="QTU5855" s="2"/>
      <c r="QTV5855" s="2"/>
      <c r="QTW5855" s="2"/>
      <c r="QTX5855" s="2"/>
      <c r="QTY5855" s="2"/>
      <c r="QTZ5855" s="2"/>
      <c r="QUA5855" s="2"/>
      <c r="QUB5855" s="2"/>
      <c r="QUC5855" s="2"/>
      <c r="QUD5855" s="2"/>
      <c r="QUE5855" s="2"/>
      <c r="QUF5855" s="2"/>
      <c r="QUG5855" s="2"/>
      <c r="QUH5855" s="2"/>
      <c r="QUI5855" s="2"/>
      <c r="QUJ5855" s="2"/>
      <c r="QUK5855" s="2"/>
      <c r="QUL5855" s="2"/>
      <c r="QUM5855" s="2"/>
      <c r="QUN5855" s="2"/>
      <c r="QUO5855" s="2"/>
      <c r="QUP5855" s="2"/>
      <c r="QUQ5855" s="2"/>
      <c r="QUR5855" s="2"/>
      <c r="QUS5855" s="2"/>
      <c r="QUT5855" s="2"/>
      <c r="QUU5855" s="2"/>
      <c r="QUV5855" s="2"/>
      <c r="QUW5855" s="2"/>
      <c r="QUX5855" s="2"/>
      <c r="QUY5855" s="2"/>
      <c r="QUZ5855" s="2"/>
      <c r="QVA5855" s="2"/>
      <c r="QVB5855" s="2"/>
      <c r="QVC5855" s="2"/>
      <c r="QVD5855" s="2"/>
      <c r="QVE5855" s="2"/>
      <c r="QVF5855" s="2"/>
      <c r="QVG5855" s="2"/>
      <c r="QVH5855" s="2"/>
      <c r="QVI5855" s="2"/>
      <c r="QVJ5855" s="2"/>
      <c r="QVK5855" s="2"/>
      <c r="QVL5855" s="2"/>
      <c r="QVM5855" s="2"/>
      <c r="QVN5855" s="2"/>
      <c r="QVO5855" s="2"/>
      <c r="QVP5855" s="2"/>
      <c r="QVQ5855" s="2"/>
      <c r="QVR5855" s="2"/>
      <c r="QVS5855" s="2"/>
      <c r="QVT5855" s="2"/>
      <c r="QVU5855" s="2"/>
      <c r="QVV5855" s="2"/>
      <c r="QVW5855" s="2"/>
      <c r="QVX5855" s="2"/>
      <c r="QVY5855" s="2"/>
      <c r="QVZ5855" s="2"/>
      <c r="QWA5855" s="2"/>
      <c r="QWB5855" s="2"/>
      <c r="QWC5855" s="2"/>
      <c r="QWD5855" s="2"/>
      <c r="QWE5855" s="2"/>
      <c r="QWF5855" s="2"/>
      <c r="QWG5855" s="2"/>
      <c r="QWH5855" s="2"/>
      <c r="QWI5855" s="2"/>
      <c r="QWJ5855" s="2"/>
      <c r="QWK5855" s="2"/>
      <c r="QWL5855" s="2"/>
      <c r="QWM5855" s="2"/>
      <c r="QWN5855" s="2"/>
      <c r="QWO5855" s="2"/>
      <c r="QWP5855" s="2"/>
      <c r="QWQ5855" s="2"/>
      <c r="QWR5855" s="2"/>
      <c r="QWS5855" s="2"/>
      <c r="QWT5855" s="2"/>
      <c r="QWU5855" s="2"/>
      <c r="QWV5855" s="2"/>
      <c r="QWW5855" s="2"/>
      <c r="QWX5855" s="2"/>
      <c r="QWY5855" s="2"/>
      <c r="QWZ5855" s="2"/>
      <c r="QXA5855" s="2"/>
      <c r="QXB5855" s="2"/>
      <c r="QXC5855" s="2"/>
      <c r="QXD5855" s="2"/>
      <c r="QXE5855" s="2"/>
      <c r="QXF5855" s="2"/>
      <c r="QXG5855" s="2"/>
      <c r="QXH5855" s="2"/>
      <c r="QXI5855" s="2"/>
      <c r="QXJ5855" s="2"/>
      <c r="QXK5855" s="2"/>
      <c r="QXL5855" s="2"/>
      <c r="QXM5855" s="2"/>
      <c r="QXN5855" s="2"/>
      <c r="QXO5855" s="2"/>
      <c r="QXP5855" s="2"/>
      <c r="QXQ5855" s="2"/>
      <c r="QXR5855" s="2"/>
      <c r="QXS5855" s="2"/>
      <c r="QXT5855" s="2"/>
      <c r="QXU5855" s="2"/>
      <c r="QXV5855" s="2"/>
      <c r="QXW5855" s="2"/>
      <c r="QXX5855" s="2"/>
      <c r="QXY5855" s="2"/>
      <c r="QXZ5855" s="2"/>
      <c r="QYA5855" s="2"/>
      <c r="QYB5855" s="2"/>
      <c r="QYC5855" s="2"/>
      <c r="QYD5855" s="2"/>
      <c r="QYE5855" s="2"/>
      <c r="QYF5855" s="2"/>
      <c r="QYG5855" s="2"/>
      <c r="QYH5855" s="2"/>
      <c r="QYI5855" s="2"/>
      <c r="QYJ5855" s="2"/>
      <c r="QYK5855" s="2"/>
      <c r="QYL5855" s="2"/>
      <c r="QYM5855" s="2"/>
      <c r="QYN5855" s="2"/>
      <c r="QYO5855" s="2"/>
      <c r="QYP5855" s="2"/>
      <c r="QYQ5855" s="2"/>
      <c r="QYR5855" s="2"/>
      <c r="QYS5855" s="2"/>
      <c r="QYT5855" s="2"/>
      <c r="QYU5855" s="2"/>
      <c r="QYV5855" s="2"/>
      <c r="QYW5855" s="2"/>
      <c r="QYX5855" s="2"/>
      <c r="QYY5855" s="2"/>
      <c r="QYZ5855" s="2"/>
      <c r="QZA5855" s="2"/>
      <c r="QZB5855" s="2"/>
      <c r="QZC5855" s="2"/>
      <c r="QZD5855" s="2"/>
      <c r="QZE5855" s="2"/>
      <c r="QZF5855" s="2"/>
      <c r="QZG5855" s="2"/>
      <c r="QZH5855" s="2"/>
      <c r="QZI5855" s="2"/>
      <c r="QZJ5855" s="2"/>
      <c r="QZK5855" s="2"/>
      <c r="QZL5855" s="2"/>
      <c r="QZM5855" s="2"/>
      <c r="QZN5855" s="2"/>
      <c r="QZO5855" s="2"/>
      <c r="QZP5855" s="2"/>
      <c r="QZQ5855" s="2"/>
      <c r="QZR5855" s="2"/>
      <c r="QZS5855" s="2"/>
      <c r="QZT5855" s="2"/>
      <c r="QZU5855" s="2"/>
      <c r="QZV5855" s="2"/>
      <c r="QZW5855" s="2"/>
      <c r="QZX5855" s="2"/>
      <c r="QZY5855" s="2"/>
      <c r="QZZ5855" s="2"/>
      <c r="RAA5855" s="2"/>
      <c r="RAB5855" s="2"/>
      <c r="RAC5855" s="2"/>
      <c r="RAD5855" s="2"/>
      <c r="RAE5855" s="2"/>
      <c r="RAF5855" s="2"/>
      <c r="RAG5855" s="2"/>
      <c r="RAH5855" s="2"/>
      <c r="RAI5855" s="2"/>
      <c r="RAJ5855" s="2"/>
      <c r="RAK5855" s="2"/>
      <c r="RAL5855" s="2"/>
      <c r="RAM5855" s="2"/>
      <c r="RAN5855" s="2"/>
      <c r="RAO5855" s="2"/>
      <c r="RAP5855" s="2"/>
      <c r="RAQ5855" s="2"/>
      <c r="RAR5855" s="2"/>
      <c r="RAS5855" s="2"/>
      <c r="RAT5855" s="2"/>
      <c r="RAU5855" s="2"/>
      <c r="RAV5855" s="2"/>
      <c r="RAW5855" s="2"/>
      <c r="RAX5855" s="2"/>
      <c r="RAY5855" s="2"/>
      <c r="RAZ5855" s="2"/>
      <c r="RBA5855" s="2"/>
      <c r="RBB5855" s="2"/>
      <c r="RBC5855" s="2"/>
      <c r="RBD5855" s="2"/>
      <c r="RBE5855" s="2"/>
      <c r="RBF5855" s="2"/>
      <c r="RBG5855" s="2"/>
      <c r="RBH5855" s="2"/>
      <c r="RBI5855" s="2"/>
      <c r="RBJ5855" s="2"/>
      <c r="RBK5855" s="2"/>
      <c r="RBL5855" s="2"/>
      <c r="RBM5855" s="2"/>
      <c r="RBN5855" s="2"/>
      <c r="RBO5855" s="2"/>
      <c r="RBP5855" s="2"/>
      <c r="RBQ5855" s="2"/>
      <c r="RBR5855" s="2"/>
      <c r="RBS5855" s="2"/>
      <c r="RBT5855" s="2"/>
      <c r="RBU5855" s="2"/>
      <c r="RBV5855" s="2"/>
      <c r="RBW5855" s="2"/>
      <c r="RBX5855" s="2"/>
      <c r="RBY5855" s="2"/>
      <c r="RBZ5855" s="2"/>
      <c r="RCA5855" s="2"/>
      <c r="RCB5855" s="2"/>
      <c r="RCC5855" s="2"/>
      <c r="RCD5855" s="2"/>
      <c r="RCE5855" s="2"/>
      <c r="RCF5855" s="2"/>
      <c r="RCG5855" s="2"/>
      <c r="RCH5855" s="2"/>
      <c r="RCI5855" s="2"/>
      <c r="RCJ5855" s="2"/>
      <c r="RCK5855" s="2"/>
      <c r="RCL5855" s="2"/>
      <c r="RCM5855" s="2"/>
      <c r="RCN5855" s="2"/>
      <c r="RCO5855" s="2"/>
      <c r="RCP5855" s="2"/>
      <c r="RCQ5855" s="2"/>
      <c r="RCR5855" s="2"/>
      <c r="RCS5855" s="2"/>
      <c r="RCT5855" s="2"/>
      <c r="RCU5855" s="2"/>
      <c r="RCV5855" s="2"/>
      <c r="RCW5855" s="2"/>
      <c r="RCX5855" s="2"/>
      <c r="RCY5855" s="2"/>
      <c r="RCZ5855" s="2"/>
      <c r="RDA5855" s="2"/>
      <c r="RDB5855" s="2"/>
      <c r="RDC5855" s="2"/>
      <c r="RDD5855" s="2"/>
      <c r="RDE5855" s="2"/>
      <c r="RDF5855" s="2"/>
      <c r="RDG5855" s="2"/>
      <c r="RDH5855" s="2"/>
      <c r="RDI5855" s="2"/>
      <c r="RDJ5855" s="2"/>
      <c r="RDK5855" s="2"/>
      <c r="RDL5855" s="2"/>
      <c r="RDM5855" s="2"/>
      <c r="RDN5855" s="2"/>
      <c r="RDO5855" s="2"/>
      <c r="RDP5855" s="2"/>
      <c r="RDQ5855" s="2"/>
      <c r="RDR5855" s="2"/>
      <c r="RDS5855" s="2"/>
      <c r="RDT5855" s="2"/>
      <c r="RDU5855" s="2"/>
      <c r="RDV5855" s="2"/>
      <c r="RDW5855" s="2"/>
      <c r="RDX5855" s="2"/>
      <c r="RDY5855" s="2"/>
      <c r="RDZ5855" s="2"/>
      <c r="REA5855" s="2"/>
      <c r="REB5855" s="2"/>
      <c r="REC5855" s="2"/>
      <c r="RED5855" s="2"/>
      <c r="REE5855" s="2"/>
      <c r="REF5855" s="2"/>
      <c r="REG5855" s="2"/>
      <c r="REH5855" s="2"/>
      <c r="REI5855" s="2"/>
      <c r="REJ5855" s="2"/>
      <c r="REK5855" s="2"/>
      <c r="REL5855" s="2"/>
      <c r="REM5855" s="2"/>
      <c r="REN5855" s="2"/>
      <c r="REO5855" s="2"/>
      <c r="REP5855" s="2"/>
      <c r="REQ5855" s="2"/>
      <c r="RER5855" s="2"/>
      <c r="RES5855" s="2"/>
      <c r="RET5855" s="2"/>
      <c r="REU5855" s="2"/>
      <c r="REV5855" s="2"/>
      <c r="REW5855" s="2"/>
      <c r="REX5855" s="2"/>
      <c r="REY5855" s="2"/>
      <c r="REZ5855" s="2"/>
      <c r="RFA5855" s="2"/>
      <c r="RFB5855" s="2"/>
      <c r="RFC5855" s="2"/>
      <c r="RFD5855" s="2"/>
      <c r="RFE5855" s="2"/>
      <c r="RFF5855" s="2"/>
      <c r="RFG5855" s="2"/>
      <c r="RFH5855" s="2"/>
      <c r="RFI5855" s="2"/>
      <c r="RFJ5855" s="2"/>
      <c r="RFK5855" s="2"/>
      <c r="RFL5855" s="2"/>
      <c r="RFM5855" s="2"/>
      <c r="RFN5855" s="2"/>
      <c r="RFO5855" s="2"/>
      <c r="RFP5855" s="2"/>
      <c r="RFQ5855" s="2"/>
      <c r="RFR5855" s="2"/>
      <c r="RFS5855" s="2"/>
      <c r="RFT5855" s="2"/>
      <c r="RFU5855" s="2"/>
      <c r="RFV5855" s="2"/>
      <c r="RFW5855" s="2"/>
      <c r="RFX5855" s="2"/>
      <c r="RFY5855" s="2"/>
      <c r="RFZ5855" s="2"/>
      <c r="RGA5855" s="2"/>
      <c r="RGB5855" s="2"/>
      <c r="RGC5855" s="2"/>
      <c r="RGD5855" s="2"/>
      <c r="RGE5855" s="2"/>
      <c r="RGF5855" s="2"/>
      <c r="RGG5855" s="2"/>
      <c r="RGH5855" s="2"/>
      <c r="RGI5855" s="2"/>
      <c r="RGJ5855" s="2"/>
      <c r="RGK5855" s="2"/>
      <c r="RGL5855" s="2"/>
      <c r="RGM5855" s="2"/>
      <c r="RGN5855" s="2"/>
      <c r="RGO5855" s="2"/>
      <c r="RGP5855" s="2"/>
      <c r="RGQ5855" s="2"/>
      <c r="RGR5855" s="2"/>
      <c r="RGS5855" s="2"/>
      <c r="RGT5855" s="2"/>
      <c r="RGU5855" s="2"/>
      <c r="RGV5855" s="2"/>
      <c r="RGW5855" s="2"/>
      <c r="RGX5855" s="2"/>
      <c r="RGY5855" s="2"/>
      <c r="RGZ5855" s="2"/>
      <c r="RHA5855" s="2"/>
      <c r="RHB5855" s="2"/>
      <c r="RHC5855" s="2"/>
      <c r="RHD5855" s="2"/>
      <c r="RHE5855" s="2"/>
      <c r="RHF5855" s="2"/>
      <c r="RHG5855" s="2"/>
      <c r="RHH5855" s="2"/>
      <c r="RHI5855" s="2"/>
      <c r="RHJ5855" s="2"/>
      <c r="RHK5855" s="2"/>
      <c r="RHL5855" s="2"/>
      <c r="RHM5855" s="2"/>
      <c r="RHN5855" s="2"/>
      <c r="RHO5855" s="2"/>
      <c r="RHP5855" s="2"/>
      <c r="RHQ5855" s="2"/>
      <c r="RHR5855" s="2"/>
      <c r="RHS5855" s="2"/>
      <c r="RHT5855" s="2"/>
      <c r="RHU5855" s="2"/>
      <c r="RHV5855" s="2"/>
      <c r="RHW5855" s="2"/>
      <c r="RHX5855" s="2"/>
      <c r="RHY5855" s="2"/>
      <c r="RHZ5855" s="2"/>
      <c r="RIA5855" s="2"/>
      <c r="RIB5855" s="2"/>
      <c r="RIC5855" s="2"/>
      <c r="RID5855" s="2"/>
      <c r="RIE5855" s="2"/>
      <c r="RIF5855" s="2"/>
      <c r="RIG5855" s="2"/>
      <c r="RIH5855" s="2"/>
      <c r="RII5855" s="2"/>
      <c r="RIJ5855" s="2"/>
      <c r="RIK5855" s="2"/>
      <c r="RIL5855" s="2"/>
      <c r="RIM5855" s="2"/>
      <c r="RIN5855" s="2"/>
      <c r="RIO5855" s="2"/>
      <c r="RIP5855" s="2"/>
      <c r="RIQ5855" s="2"/>
      <c r="RIR5855" s="2"/>
      <c r="RIS5855" s="2"/>
      <c r="RIT5855" s="2"/>
      <c r="RIU5855" s="2"/>
      <c r="RIV5855" s="2"/>
      <c r="RIW5855" s="2"/>
      <c r="RIX5855" s="2"/>
      <c r="RIY5855" s="2"/>
      <c r="RIZ5855" s="2"/>
      <c r="RJA5855" s="2"/>
      <c r="RJB5855" s="2"/>
      <c r="RJC5855" s="2"/>
      <c r="RJD5855" s="2"/>
      <c r="RJE5855" s="2"/>
      <c r="RJF5855" s="2"/>
      <c r="RJG5855" s="2"/>
      <c r="RJH5855" s="2"/>
      <c r="RJI5855" s="2"/>
      <c r="RJJ5855" s="2"/>
      <c r="RJK5855" s="2"/>
      <c r="RJL5855" s="2"/>
      <c r="RJM5855" s="2"/>
      <c r="RJN5855" s="2"/>
      <c r="RJO5855" s="2"/>
      <c r="RJP5855" s="2"/>
      <c r="RJQ5855" s="2"/>
      <c r="RJR5855" s="2"/>
      <c r="RJS5855" s="2"/>
      <c r="RJT5855" s="2"/>
      <c r="RJU5855" s="2"/>
      <c r="RJV5855" s="2"/>
      <c r="RJW5855" s="2"/>
      <c r="RJX5855" s="2"/>
      <c r="RJY5855" s="2"/>
      <c r="RJZ5855" s="2"/>
      <c r="RKA5855" s="2"/>
      <c r="RKB5855" s="2"/>
      <c r="RKC5855" s="2"/>
      <c r="RKD5855" s="2"/>
      <c r="RKE5855" s="2"/>
      <c r="RKF5855" s="2"/>
      <c r="RKG5855" s="2"/>
      <c r="RKH5855" s="2"/>
      <c r="RKI5855" s="2"/>
      <c r="RKJ5855" s="2"/>
      <c r="RKK5855" s="2"/>
      <c r="RKL5855" s="2"/>
      <c r="RKM5855" s="2"/>
      <c r="RKN5855" s="2"/>
      <c r="RKO5855" s="2"/>
      <c r="RKP5855" s="2"/>
      <c r="RKQ5855" s="2"/>
      <c r="RKR5855" s="2"/>
      <c r="RKS5855" s="2"/>
      <c r="RKT5855" s="2"/>
      <c r="RKU5855" s="2"/>
      <c r="RKV5855" s="2"/>
      <c r="RKW5855" s="2"/>
      <c r="RKX5855" s="2"/>
      <c r="RKY5855" s="2"/>
      <c r="RKZ5855" s="2"/>
      <c r="RLA5855" s="2"/>
      <c r="RLB5855" s="2"/>
      <c r="RLC5855" s="2"/>
      <c r="RLD5855" s="2"/>
      <c r="RLE5855" s="2"/>
      <c r="RLF5855" s="2"/>
      <c r="RLG5855" s="2"/>
      <c r="RLH5855" s="2"/>
      <c r="RLI5855" s="2"/>
      <c r="RLJ5855" s="2"/>
      <c r="RLK5855" s="2"/>
      <c r="RLL5855" s="2"/>
      <c r="RLM5855" s="2"/>
      <c r="RLN5855" s="2"/>
      <c r="RLO5855" s="2"/>
      <c r="RLP5855" s="2"/>
      <c r="RLQ5855" s="2"/>
      <c r="RLR5855" s="2"/>
      <c r="RLS5855" s="2"/>
      <c r="RLT5855" s="2"/>
      <c r="RLU5855" s="2"/>
      <c r="RLV5855" s="2"/>
      <c r="RLW5855" s="2"/>
      <c r="RLX5855" s="2"/>
      <c r="RLY5855" s="2"/>
      <c r="RLZ5855" s="2"/>
      <c r="RMA5855" s="2"/>
      <c r="RMB5855" s="2"/>
      <c r="RMC5855" s="2"/>
      <c r="RMD5855" s="2"/>
      <c r="RME5855" s="2"/>
      <c r="RMF5855" s="2"/>
      <c r="RMG5855" s="2"/>
      <c r="RMH5855" s="2"/>
      <c r="RMI5855" s="2"/>
      <c r="RMJ5855" s="2"/>
      <c r="RMK5855" s="2"/>
      <c r="RML5855" s="2"/>
      <c r="RMM5855" s="2"/>
      <c r="RMN5855" s="2"/>
      <c r="RMO5855" s="2"/>
      <c r="RMP5855" s="2"/>
      <c r="RMQ5855" s="2"/>
      <c r="RMR5855" s="2"/>
      <c r="RMS5855" s="2"/>
      <c r="RMT5855" s="2"/>
      <c r="RMU5855" s="2"/>
      <c r="RMV5855" s="2"/>
      <c r="RMW5855" s="2"/>
      <c r="RMX5855" s="2"/>
      <c r="RMY5855" s="2"/>
      <c r="RMZ5855" s="2"/>
      <c r="RNA5855" s="2"/>
      <c r="RNB5855" s="2"/>
      <c r="RNC5855" s="2"/>
      <c r="RND5855" s="2"/>
      <c r="RNE5855" s="2"/>
      <c r="RNF5855" s="2"/>
      <c r="RNG5855" s="2"/>
      <c r="RNH5855" s="2"/>
      <c r="RNI5855" s="2"/>
      <c r="RNJ5855" s="2"/>
      <c r="RNK5855" s="2"/>
      <c r="RNL5855" s="2"/>
      <c r="RNM5855" s="2"/>
      <c r="RNN5855" s="2"/>
      <c r="RNO5855" s="2"/>
      <c r="RNP5855" s="2"/>
      <c r="RNQ5855" s="2"/>
      <c r="RNR5855" s="2"/>
      <c r="RNS5855" s="2"/>
      <c r="RNT5855" s="2"/>
      <c r="RNU5855" s="2"/>
      <c r="RNV5855" s="2"/>
      <c r="RNW5855" s="2"/>
      <c r="RNX5855" s="2"/>
      <c r="RNY5855" s="2"/>
      <c r="RNZ5855" s="2"/>
      <c r="ROA5855" s="2"/>
      <c r="ROB5855" s="2"/>
      <c r="ROC5855" s="2"/>
      <c r="ROD5855" s="2"/>
      <c r="ROE5855" s="2"/>
      <c r="ROF5855" s="2"/>
      <c r="ROG5855" s="2"/>
      <c r="ROH5855" s="2"/>
      <c r="ROI5855" s="2"/>
      <c r="ROJ5855" s="2"/>
      <c r="ROK5855" s="2"/>
      <c r="ROL5855" s="2"/>
      <c r="ROM5855" s="2"/>
      <c r="RON5855" s="2"/>
      <c r="ROO5855" s="2"/>
      <c r="ROP5855" s="2"/>
      <c r="ROQ5855" s="2"/>
      <c r="ROR5855" s="2"/>
      <c r="ROS5855" s="2"/>
      <c r="ROT5855" s="2"/>
      <c r="ROU5855" s="2"/>
      <c r="ROV5855" s="2"/>
      <c r="ROW5855" s="2"/>
      <c r="ROX5855" s="2"/>
      <c r="ROY5855" s="2"/>
      <c r="ROZ5855" s="2"/>
      <c r="RPA5855" s="2"/>
      <c r="RPB5855" s="2"/>
      <c r="RPC5855" s="2"/>
      <c r="RPD5855" s="2"/>
      <c r="RPE5855" s="2"/>
      <c r="RPF5855" s="2"/>
      <c r="RPG5855" s="2"/>
      <c r="RPH5855" s="2"/>
      <c r="RPI5855" s="2"/>
      <c r="RPJ5855" s="2"/>
      <c r="RPK5855" s="2"/>
      <c r="RPL5855" s="2"/>
      <c r="RPM5855" s="2"/>
      <c r="RPN5855" s="2"/>
      <c r="RPO5855" s="2"/>
      <c r="RPP5855" s="2"/>
      <c r="RPQ5855" s="2"/>
      <c r="RPR5855" s="2"/>
      <c r="RPS5855" s="2"/>
      <c r="RPT5855" s="2"/>
      <c r="RPU5855" s="2"/>
      <c r="RPV5855" s="2"/>
      <c r="RPW5855" s="2"/>
      <c r="RPX5855" s="2"/>
      <c r="RPY5855" s="2"/>
      <c r="RPZ5855" s="2"/>
      <c r="RQA5855" s="2"/>
      <c r="RQB5855" s="2"/>
      <c r="RQC5855" s="2"/>
      <c r="RQD5855" s="2"/>
      <c r="RQE5855" s="2"/>
      <c r="RQF5855" s="2"/>
      <c r="RQG5855" s="2"/>
      <c r="RQH5855" s="2"/>
      <c r="RQI5855" s="2"/>
      <c r="RQJ5855" s="2"/>
      <c r="RQK5855" s="2"/>
      <c r="RQL5855" s="2"/>
      <c r="RQM5855" s="2"/>
      <c r="RQN5855" s="2"/>
      <c r="RQO5855" s="2"/>
      <c r="RQP5855" s="2"/>
      <c r="RQQ5855" s="2"/>
      <c r="RQR5855" s="2"/>
      <c r="RQS5855" s="2"/>
      <c r="RQT5855" s="2"/>
      <c r="RQU5855" s="2"/>
      <c r="RQV5855" s="2"/>
      <c r="RQW5855" s="2"/>
      <c r="RQX5855" s="2"/>
      <c r="RQY5855" s="2"/>
      <c r="RQZ5855" s="2"/>
      <c r="RRA5855" s="2"/>
      <c r="RRB5855" s="2"/>
      <c r="RRC5855" s="2"/>
      <c r="RRD5855" s="2"/>
      <c r="RRE5855" s="2"/>
      <c r="RRF5855" s="2"/>
      <c r="RRG5855" s="2"/>
      <c r="RRH5855" s="2"/>
      <c r="RRI5855" s="2"/>
      <c r="RRJ5855" s="2"/>
      <c r="RRK5855" s="2"/>
      <c r="RRL5855" s="2"/>
      <c r="RRM5855" s="2"/>
      <c r="RRN5855" s="2"/>
      <c r="RRO5855" s="2"/>
      <c r="RRP5855" s="2"/>
      <c r="RRQ5855" s="2"/>
      <c r="RRR5855" s="2"/>
      <c r="RRS5855" s="2"/>
      <c r="RRT5855" s="2"/>
      <c r="RRU5855" s="2"/>
      <c r="RRV5855" s="2"/>
      <c r="RRW5855" s="2"/>
      <c r="RRX5855" s="2"/>
      <c r="RRY5855" s="2"/>
      <c r="RRZ5855" s="2"/>
      <c r="RSA5855" s="2"/>
      <c r="RSB5855" s="2"/>
      <c r="RSC5855" s="2"/>
      <c r="RSD5855" s="2"/>
      <c r="RSE5855" s="2"/>
      <c r="RSF5855" s="2"/>
      <c r="RSG5855" s="2"/>
      <c r="RSH5855" s="2"/>
      <c r="RSI5855" s="2"/>
      <c r="RSJ5855" s="2"/>
      <c r="RSK5855" s="2"/>
      <c r="RSL5855" s="2"/>
      <c r="RSM5855" s="2"/>
      <c r="RSN5855" s="2"/>
      <c r="RSO5855" s="2"/>
      <c r="RSP5855" s="2"/>
      <c r="RSQ5855" s="2"/>
      <c r="RSR5855" s="2"/>
      <c r="RSS5855" s="2"/>
      <c r="RST5855" s="2"/>
      <c r="RSU5855" s="2"/>
      <c r="RSV5855" s="2"/>
      <c r="RSW5855" s="2"/>
      <c r="RSX5855" s="2"/>
      <c r="RSY5855" s="2"/>
      <c r="RSZ5855" s="2"/>
      <c r="RTA5855" s="2"/>
      <c r="RTB5855" s="2"/>
      <c r="RTC5855" s="2"/>
      <c r="RTD5855" s="2"/>
      <c r="RTE5855" s="2"/>
      <c r="RTF5855" s="2"/>
      <c r="RTG5855" s="2"/>
      <c r="RTH5855" s="2"/>
      <c r="RTI5855" s="2"/>
      <c r="RTJ5855" s="2"/>
      <c r="RTK5855" s="2"/>
      <c r="RTL5855" s="2"/>
      <c r="RTM5855" s="2"/>
      <c r="RTN5855" s="2"/>
      <c r="RTO5855" s="2"/>
      <c r="RTP5855" s="2"/>
      <c r="RTQ5855" s="2"/>
      <c r="RTR5855" s="2"/>
      <c r="RTS5855" s="2"/>
      <c r="RTT5855" s="2"/>
      <c r="RTU5855" s="2"/>
      <c r="RTV5855" s="2"/>
      <c r="RTW5855" s="2"/>
      <c r="RTX5855" s="2"/>
      <c r="RTY5855" s="2"/>
      <c r="RTZ5855" s="2"/>
      <c r="RUA5855" s="2"/>
      <c r="RUB5855" s="2"/>
      <c r="RUC5855" s="2"/>
      <c r="RUD5855" s="2"/>
      <c r="RUE5855" s="2"/>
      <c r="RUF5855" s="2"/>
      <c r="RUG5855" s="2"/>
      <c r="RUH5855" s="2"/>
      <c r="RUI5855" s="2"/>
      <c r="RUJ5855" s="2"/>
      <c r="RUK5855" s="2"/>
      <c r="RUL5855" s="2"/>
      <c r="RUM5855" s="2"/>
      <c r="RUN5855" s="2"/>
      <c r="RUO5855" s="2"/>
      <c r="RUP5855" s="2"/>
      <c r="RUQ5855" s="2"/>
      <c r="RUR5855" s="2"/>
      <c r="RUS5855" s="2"/>
      <c r="RUT5855" s="2"/>
      <c r="RUU5855" s="2"/>
      <c r="RUV5855" s="2"/>
      <c r="RUW5855" s="2"/>
      <c r="RUX5855" s="2"/>
      <c r="RUY5855" s="2"/>
      <c r="RUZ5855" s="2"/>
      <c r="RVA5855" s="2"/>
      <c r="RVB5855" s="2"/>
      <c r="RVC5855" s="2"/>
      <c r="RVD5855" s="2"/>
      <c r="RVE5855" s="2"/>
      <c r="RVF5855" s="2"/>
      <c r="RVG5855" s="2"/>
      <c r="RVH5855" s="2"/>
      <c r="RVI5855" s="2"/>
      <c r="RVJ5855" s="2"/>
      <c r="RVK5855" s="2"/>
      <c r="RVL5855" s="2"/>
      <c r="RVM5855" s="2"/>
      <c r="RVN5855" s="2"/>
      <c r="RVO5855" s="2"/>
      <c r="RVP5855" s="2"/>
      <c r="RVQ5855" s="2"/>
      <c r="RVR5855" s="2"/>
      <c r="RVS5855" s="2"/>
      <c r="RVT5855" s="2"/>
      <c r="RVU5855" s="2"/>
      <c r="RVV5855" s="2"/>
      <c r="RVW5855" s="2"/>
      <c r="RVX5855" s="2"/>
      <c r="RVY5855" s="2"/>
      <c r="RVZ5855" s="2"/>
      <c r="RWA5855" s="2"/>
      <c r="RWB5855" s="2"/>
      <c r="RWC5855" s="2"/>
      <c r="RWD5855" s="2"/>
      <c r="RWE5855" s="2"/>
      <c r="RWF5855" s="2"/>
      <c r="RWG5855" s="2"/>
      <c r="RWH5855" s="2"/>
      <c r="RWI5855" s="2"/>
      <c r="RWJ5855" s="2"/>
      <c r="RWK5855" s="2"/>
      <c r="RWL5855" s="2"/>
      <c r="RWM5855" s="2"/>
      <c r="RWN5855" s="2"/>
      <c r="RWO5855" s="2"/>
      <c r="RWP5855" s="2"/>
      <c r="RWQ5855" s="2"/>
      <c r="RWR5855" s="2"/>
      <c r="RWS5855" s="2"/>
      <c r="RWT5855" s="2"/>
      <c r="RWU5855" s="2"/>
      <c r="RWV5855" s="2"/>
      <c r="RWW5855" s="2"/>
      <c r="RWX5855" s="2"/>
      <c r="RWY5855" s="2"/>
      <c r="RWZ5855" s="2"/>
      <c r="RXA5855" s="2"/>
      <c r="RXB5855" s="2"/>
      <c r="RXC5855" s="2"/>
      <c r="RXD5855" s="2"/>
      <c r="RXE5855" s="2"/>
      <c r="RXF5855" s="2"/>
      <c r="RXG5855" s="2"/>
      <c r="RXH5855" s="2"/>
      <c r="RXI5855" s="2"/>
      <c r="RXJ5855" s="2"/>
      <c r="RXK5855" s="2"/>
      <c r="RXL5855" s="2"/>
      <c r="RXM5855" s="2"/>
      <c r="RXN5855" s="2"/>
      <c r="RXO5855" s="2"/>
      <c r="RXP5855" s="2"/>
      <c r="RXQ5855" s="2"/>
      <c r="RXR5855" s="2"/>
      <c r="RXS5855" s="2"/>
      <c r="RXT5855" s="2"/>
      <c r="RXU5855" s="2"/>
      <c r="RXV5855" s="2"/>
      <c r="RXW5855" s="2"/>
      <c r="RXX5855" s="2"/>
      <c r="RXY5855" s="2"/>
      <c r="RXZ5855" s="2"/>
      <c r="RYA5855" s="2"/>
      <c r="RYB5855" s="2"/>
      <c r="RYC5855" s="2"/>
      <c r="RYD5855" s="2"/>
      <c r="RYE5855" s="2"/>
      <c r="RYF5855" s="2"/>
      <c r="RYG5855" s="2"/>
      <c r="RYH5855" s="2"/>
      <c r="RYI5855" s="2"/>
      <c r="RYJ5855" s="2"/>
      <c r="RYK5855" s="2"/>
      <c r="RYL5855" s="2"/>
      <c r="RYM5855" s="2"/>
      <c r="RYN5855" s="2"/>
      <c r="RYO5855" s="2"/>
      <c r="RYP5855" s="2"/>
      <c r="RYQ5855" s="2"/>
      <c r="RYR5855" s="2"/>
      <c r="RYS5855" s="2"/>
      <c r="RYT5855" s="2"/>
      <c r="RYU5855" s="2"/>
      <c r="RYV5855" s="2"/>
      <c r="RYW5855" s="2"/>
      <c r="RYX5855" s="2"/>
      <c r="RYY5855" s="2"/>
      <c r="RYZ5855" s="2"/>
      <c r="RZA5855" s="2"/>
      <c r="RZB5855" s="2"/>
      <c r="RZC5855" s="2"/>
      <c r="RZD5855" s="2"/>
      <c r="RZE5855" s="2"/>
      <c r="RZF5855" s="2"/>
      <c r="RZG5855" s="2"/>
      <c r="RZH5855" s="2"/>
      <c r="RZI5855" s="2"/>
      <c r="RZJ5855" s="2"/>
      <c r="RZK5855" s="2"/>
      <c r="RZL5855" s="2"/>
      <c r="RZM5855" s="2"/>
      <c r="RZN5855" s="2"/>
      <c r="RZO5855" s="2"/>
      <c r="RZP5855" s="2"/>
      <c r="RZQ5855" s="2"/>
      <c r="RZR5855" s="2"/>
      <c r="RZS5855" s="2"/>
      <c r="RZT5855" s="2"/>
      <c r="RZU5855" s="2"/>
      <c r="RZV5855" s="2"/>
      <c r="RZW5855" s="2"/>
      <c r="RZX5855" s="2"/>
      <c r="RZY5855" s="2"/>
      <c r="RZZ5855" s="2"/>
      <c r="SAA5855" s="2"/>
      <c r="SAB5855" s="2"/>
      <c r="SAC5855" s="2"/>
      <c r="SAD5855" s="2"/>
      <c r="SAE5855" s="2"/>
      <c r="SAF5855" s="2"/>
      <c r="SAG5855" s="2"/>
      <c r="SAH5855" s="2"/>
      <c r="SAI5855" s="2"/>
      <c r="SAJ5855" s="2"/>
      <c r="SAK5855" s="2"/>
      <c r="SAL5855" s="2"/>
      <c r="SAM5855" s="2"/>
      <c r="SAN5855" s="2"/>
      <c r="SAO5855" s="2"/>
      <c r="SAP5855" s="2"/>
      <c r="SAQ5855" s="2"/>
      <c r="SAR5855" s="2"/>
      <c r="SAS5855" s="2"/>
      <c r="SAT5855" s="2"/>
      <c r="SAU5855" s="2"/>
      <c r="SAV5855" s="2"/>
      <c r="SAW5855" s="2"/>
      <c r="SAX5855" s="2"/>
      <c r="SAY5855" s="2"/>
      <c r="SAZ5855" s="2"/>
      <c r="SBA5855" s="2"/>
      <c r="SBB5855" s="2"/>
      <c r="SBC5855" s="2"/>
      <c r="SBD5855" s="2"/>
      <c r="SBE5855" s="2"/>
      <c r="SBF5855" s="2"/>
      <c r="SBG5855" s="2"/>
      <c r="SBH5855" s="2"/>
      <c r="SBI5855" s="2"/>
      <c r="SBJ5855" s="2"/>
      <c r="SBK5855" s="2"/>
      <c r="SBL5855" s="2"/>
      <c r="SBM5855" s="2"/>
      <c r="SBN5855" s="2"/>
      <c r="SBO5855" s="2"/>
      <c r="SBP5855" s="2"/>
      <c r="SBQ5855" s="2"/>
      <c r="SBR5855" s="2"/>
      <c r="SBS5855" s="2"/>
      <c r="SBT5855" s="2"/>
      <c r="SBU5855" s="2"/>
      <c r="SBV5855" s="2"/>
      <c r="SBW5855" s="2"/>
      <c r="SBX5855" s="2"/>
      <c r="SBY5855" s="2"/>
      <c r="SBZ5855" s="2"/>
      <c r="SCA5855" s="2"/>
      <c r="SCB5855" s="2"/>
      <c r="SCC5855" s="2"/>
      <c r="SCD5855" s="2"/>
      <c r="SCE5855" s="2"/>
      <c r="SCF5855" s="2"/>
      <c r="SCG5855" s="2"/>
      <c r="SCH5855" s="2"/>
      <c r="SCI5855" s="2"/>
      <c r="SCJ5855" s="2"/>
      <c r="SCK5855" s="2"/>
      <c r="SCL5855" s="2"/>
      <c r="SCM5855" s="2"/>
      <c r="SCN5855" s="2"/>
      <c r="SCO5855" s="2"/>
      <c r="SCP5855" s="2"/>
      <c r="SCQ5855" s="2"/>
      <c r="SCR5855" s="2"/>
      <c r="SCS5855" s="2"/>
      <c r="SCT5855" s="2"/>
      <c r="SCU5855" s="2"/>
      <c r="SCV5855" s="2"/>
      <c r="SCW5855" s="2"/>
      <c r="SCX5855" s="2"/>
      <c r="SCY5855" s="2"/>
      <c r="SCZ5855" s="2"/>
      <c r="SDA5855" s="2"/>
      <c r="SDB5855" s="2"/>
      <c r="SDC5855" s="2"/>
      <c r="SDD5855" s="2"/>
      <c r="SDE5855" s="2"/>
      <c r="SDF5855" s="2"/>
      <c r="SDG5855" s="2"/>
      <c r="SDH5855" s="2"/>
      <c r="SDI5855" s="2"/>
      <c r="SDJ5855" s="2"/>
      <c r="SDK5855" s="2"/>
      <c r="SDL5855" s="2"/>
      <c r="SDM5855" s="2"/>
      <c r="SDN5855" s="2"/>
      <c r="SDO5855" s="2"/>
      <c r="SDP5855" s="2"/>
      <c r="SDQ5855" s="2"/>
      <c r="SDR5855" s="2"/>
      <c r="SDS5855" s="2"/>
      <c r="SDT5855" s="2"/>
      <c r="SDU5855" s="2"/>
      <c r="SDV5855" s="2"/>
      <c r="SDW5855" s="2"/>
      <c r="SDX5855" s="2"/>
      <c r="SDY5855" s="2"/>
      <c r="SDZ5855" s="2"/>
      <c r="SEA5855" s="2"/>
      <c r="SEB5855" s="2"/>
      <c r="SEC5855" s="2"/>
      <c r="SED5855" s="2"/>
      <c r="SEE5855" s="2"/>
      <c r="SEF5855" s="2"/>
      <c r="SEG5855" s="2"/>
      <c r="SEH5855" s="2"/>
      <c r="SEI5855" s="2"/>
      <c r="SEJ5855" s="2"/>
      <c r="SEK5855" s="2"/>
      <c r="SEL5855" s="2"/>
      <c r="SEM5855" s="2"/>
      <c r="SEN5855" s="2"/>
      <c r="SEO5855" s="2"/>
      <c r="SEP5855" s="2"/>
      <c r="SEQ5855" s="2"/>
      <c r="SER5855" s="2"/>
      <c r="SES5855" s="2"/>
      <c r="SET5855" s="2"/>
      <c r="SEU5855" s="2"/>
      <c r="SEV5855" s="2"/>
      <c r="SEW5855" s="2"/>
      <c r="SEX5855" s="2"/>
      <c r="SEY5855" s="2"/>
      <c r="SEZ5855" s="2"/>
      <c r="SFA5855" s="2"/>
      <c r="SFB5855" s="2"/>
      <c r="SFC5855" s="2"/>
      <c r="SFD5855" s="2"/>
      <c r="SFE5855" s="2"/>
      <c r="SFF5855" s="2"/>
      <c r="SFG5855" s="2"/>
      <c r="SFH5855" s="2"/>
      <c r="SFI5855" s="2"/>
      <c r="SFJ5855" s="2"/>
      <c r="SFK5855" s="2"/>
      <c r="SFL5855" s="2"/>
      <c r="SFM5855" s="2"/>
      <c r="SFN5855" s="2"/>
      <c r="SFO5855" s="2"/>
      <c r="SFP5855" s="2"/>
      <c r="SFQ5855" s="2"/>
      <c r="SFR5855" s="2"/>
      <c r="SFS5855" s="2"/>
      <c r="SFT5855" s="2"/>
      <c r="SFU5855" s="2"/>
      <c r="SFV5855" s="2"/>
      <c r="SFW5855" s="2"/>
      <c r="SFX5855" s="2"/>
      <c r="SFY5855" s="2"/>
      <c r="SFZ5855" s="2"/>
      <c r="SGA5855" s="2"/>
      <c r="SGB5855" s="2"/>
      <c r="SGC5855" s="2"/>
      <c r="SGD5855" s="2"/>
      <c r="SGE5855" s="2"/>
      <c r="SGF5855" s="2"/>
      <c r="SGG5855" s="2"/>
      <c r="SGH5855" s="2"/>
      <c r="SGI5855" s="2"/>
      <c r="SGJ5855" s="2"/>
      <c r="SGK5855" s="2"/>
      <c r="SGL5855" s="2"/>
      <c r="SGM5855" s="2"/>
      <c r="SGN5855" s="2"/>
      <c r="SGO5855" s="2"/>
      <c r="SGP5855" s="2"/>
      <c r="SGQ5855" s="2"/>
      <c r="SGR5855" s="2"/>
      <c r="SGS5855" s="2"/>
      <c r="SGT5855" s="2"/>
      <c r="SGU5855" s="2"/>
      <c r="SGV5855" s="2"/>
      <c r="SGW5855" s="2"/>
      <c r="SGX5855" s="2"/>
      <c r="SGY5855" s="2"/>
      <c r="SGZ5855" s="2"/>
      <c r="SHA5855" s="2"/>
      <c r="SHB5855" s="2"/>
      <c r="SHC5855" s="2"/>
      <c r="SHD5855" s="2"/>
      <c r="SHE5855" s="2"/>
      <c r="SHF5855" s="2"/>
      <c r="SHG5855" s="2"/>
      <c r="SHH5855" s="2"/>
      <c r="SHI5855" s="2"/>
      <c r="SHJ5855" s="2"/>
      <c r="SHK5855" s="2"/>
      <c r="SHL5855" s="2"/>
      <c r="SHM5855" s="2"/>
      <c r="SHN5855" s="2"/>
      <c r="SHO5855" s="2"/>
      <c r="SHP5855" s="2"/>
      <c r="SHQ5855" s="2"/>
      <c r="SHR5855" s="2"/>
      <c r="SHS5855" s="2"/>
      <c r="SHT5855" s="2"/>
      <c r="SHU5855" s="2"/>
      <c r="SHV5855" s="2"/>
      <c r="SHW5855" s="2"/>
      <c r="SHX5855" s="2"/>
      <c r="SHY5855" s="2"/>
      <c r="SHZ5855" s="2"/>
      <c r="SIA5855" s="2"/>
      <c r="SIB5855" s="2"/>
      <c r="SIC5855" s="2"/>
      <c r="SID5855" s="2"/>
      <c r="SIE5855" s="2"/>
      <c r="SIF5855" s="2"/>
      <c r="SIG5855" s="2"/>
      <c r="SIH5855" s="2"/>
      <c r="SII5855" s="2"/>
      <c r="SIJ5855" s="2"/>
      <c r="SIK5855" s="2"/>
      <c r="SIL5855" s="2"/>
      <c r="SIM5855" s="2"/>
      <c r="SIN5855" s="2"/>
      <c r="SIO5855" s="2"/>
      <c r="SIP5855" s="2"/>
      <c r="SIQ5855" s="2"/>
      <c r="SIR5855" s="2"/>
      <c r="SIS5855" s="2"/>
      <c r="SIT5855" s="2"/>
      <c r="SIU5855" s="2"/>
      <c r="SIV5855" s="2"/>
      <c r="SIW5855" s="2"/>
      <c r="SIX5855" s="2"/>
      <c r="SIY5855" s="2"/>
      <c r="SIZ5855" s="2"/>
      <c r="SJA5855" s="2"/>
      <c r="SJB5855" s="2"/>
      <c r="SJC5855" s="2"/>
      <c r="SJD5855" s="2"/>
      <c r="SJE5855" s="2"/>
      <c r="SJF5855" s="2"/>
      <c r="SJG5855" s="2"/>
      <c r="SJH5855" s="2"/>
      <c r="SJI5855" s="2"/>
      <c r="SJJ5855" s="2"/>
      <c r="SJK5855" s="2"/>
      <c r="SJL5855" s="2"/>
      <c r="SJM5855" s="2"/>
      <c r="SJN5855" s="2"/>
      <c r="SJO5855" s="2"/>
      <c r="SJP5855" s="2"/>
      <c r="SJQ5855" s="2"/>
      <c r="SJR5855" s="2"/>
      <c r="SJS5855" s="2"/>
      <c r="SJT5855" s="2"/>
      <c r="SJU5855" s="2"/>
      <c r="SJV5855" s="2"/>
      <c r="SJW5855" s="2"/>
      <c r="SJX5855" s="2"/>
      <c r="SJY5855" s="2"/>
      <c r="SJZ5855" s="2"/>
      <c r="SKA5855" s="2"/>
      <c r="SKB5855" s="2"/>
      <c r="SKC5855" s="2"/>
      <c r="SKD5855" s="2"/>
      <c r="SKE5855" s="2"/>
      <c r="SKF5855" s="2"/>
      <c r="SKG5855" s="2"/>
      <c r="SKH5855" s="2"/>
      <c r="SKI5855" s="2"/>
      <c r="SKJ5855" s="2"/>
      <c r="SKK5855" s="2"/>
      <c r="SKL5855" s="2"/>
      <c r="SKM5855" s="2"/>
      <c r="SKN5855" s="2"/>
      <c r="SKO5855" s="2"/>
      <c r="SKP5855" s="2"/>
      <c r="SKQ5855" s="2"/>
      <c r="SKR5855" s="2"/>
      <c r="SKS5855" s="2"/>
      <c r="SKT5855" s="2"/>
      <c r="SKU5855" s="2"/>
      <c r="SKV5855" s="2"/>
      <c r="SKW5855" s="2"/>
      <c r="SKX5855" s="2"/>
      <c r="SKY5855" s="2"/>
      <c r="SKZ5855" s="2"/>
      <c r="SLA5855" s="2"/>
      <c r="SLB5855" s="2"/>
      <c r="SLC5855" s="2"/>
      <c r="SLD5855" s="2"/>
      <c r="SLE5855" s="2"/>
      <c r="SLF5855" s="2"/>
      <c r="SLG5855" s="2"/>
      <c r="SLH5855" s="2"/>
      <c r="SLI5855" s="2"/>
      <c r="SLJ5855" s="2"/>
      <c r="SLK5855" s="2"/>
      <c r="SLL5855" s="2"/>
      <c r="SLM5855" s="2"/>
      <c r="SLN5855" s="2"/>
      <c r="SLO5855" s="2"/>
      <c r="SLP5855" s="2"/>
      <c r="SLQ5855" s="2"/>
      <c r="SLR5855" s="2"/>
      <c r="SLS5855" s="2"/>
      <c r="SLT5855" s="2"/>
      <c r="SLU5855" s="2"/>
      <c r="SLV5855" s="2"/>
      <c r="SLW5855" s="2"/>
      <c r="SLX5855" s="2"/>
      <c r="SLY5855" s="2"/>
      <c r="SLZ5855" s="2"/>
      <c r="SMA5855" s="2"/>
      <c r="SMB5855" s="2"/>
      <c r="SMC5855" s="2"/>
      <c r="SMD5855" s="2"/>
      <c r="SME5855" s="2"/>
      <c r="SMF5855" s="2"/>
      <c r="SMG5855" s="2"/>
      <c r="SMH5855" s="2"/>
      <c r="SMI5855" s="2"/>
      <c r="SMJ5855" s="2"/>
      <c r="SMK5855" s="2"/>
      <c r="SML5855" s="2"/>
      <c r="SMM5855" s="2"/>
      <c r="SMN5855" s="2"/>
      <c r="SMO5855" s="2"/>
      <c r="SMP5855" s="2"/>
      <c r="SMQ5855" s="2"/>
      <c r="SMR5855" s="2"/>
      <c r="SMS5855" s="2"/>
      <c r="SMT5855" s="2"/>
      <c r="SMU5855" s="2"/>
      <c r="SMV5855" s="2"/>
      <c r="SMW5855" s="2"/>
      <c r="SMX5855" s="2"/>
      <c r="SMY5855" s="2"/>
      <c r="SMZ5855" s="2"/>
      <c r="SNA5855" s="2"/>
      <c r="SNB5855" s="2"/>
      <c r="SNC5855" s="2"/>
      <c r="SND5855" s="2"/>
      <c r="SNE5855" s="2"/>
      <c r="SNF5855" s="2"/>
      <c r="SNG5855" s="2"/>
      <c r="SNH5855" s="2"/>
      <c r="SNI5855" s="2"/>
      <c r="SNJ5855" s="2"/>
      <c r="SNK5855" s="2"/>
      <c r="SNL5855" s="2"/>
      <c r="SNM5855" s="2"/>
      <c r="SNN5855" s="2"/>
      <c r="SNO5855" s="2"/>
      <c r="SNP5855" s="2"/>
      <c r="SNQ5855" s="2"/>
      <c r="SNR5855" s="2"/>
      <c r="SNS5855" s="2"/>
      <c r="SNT5855" s="2"/>
      <c r="SNU5855" s="2"/>
      <c r="SNV5855" s="2"/>
      <c r="SNW5855" s="2"/>
      <c r="SNX5855" s="2"/>
      <c r="SNY5855" s="2"/>
      <c r="SNZ5855" s="2"/>
      <c r="SOA5855" s="2"/>
      <c r="SOB5855" s="2"/>
      <c r="SOC5855" s="2"/>
      <c r="SOD5855" s="2"/>
      <c r="SOE5855" s="2"/>
      <c r="SOF5855" s="2"/>
      <c r="SOG5855" s="2"/>
      <c r="SOH5855" s="2"/>
      <c r="SOI5855" s="2"/>
      <c r="SOJ5855" s="2"/>
      <c r="SOK5855" s="2"/>
      <c r="SOL5855" s="2"/>
      <c r="SOM5855" s="2"/>
      <c r="SON5855" s="2"/>
      <c r="SOO5855" s="2"/>
      <c r="SOP5855" s="2"/>
      <c r="SOQ5855" s="2"/>
      <c r="SOR5855" s="2"/>
      <c r="SOS5855" s="2"/>
      <c r="SOT5855" s="2"/>
      <c r="SOU5855" s="2"/>
      <c r="SOV5855" s="2"/>
      <c r="SOW5855" s="2"/>
      <c r="SOX5855" s="2"/>
      <c r="SOY5855" s="2"/>
      <c r="SOZ5855" s="2"/>
      <c r="SPA5855" s="2"/>
      <c r="SPB5855" s="2"/>
      <c r="SPC5855" s="2"/>
      <c r="SPD5855" s="2"/>
      <c r="SPE5855" s="2"/>
      <c r="SPF5855" s="2"/>
      <c r="SPG5855" s="2"/>
      <c r="SPH5855" s="2"/>
      <c r="SPI5855" s="2"/>
      <c r="SPJ5855" s="2"/>
      <c r="SPK5855" s="2"/>
      <c r="SPL5855" s="2"/>
      <c r="SPM5855" s="2"/>
      <c r="SPN5855" s="2"/>
      <c r="SPO5855" s="2"/>
      <c r="SPP5855" s="2"/>
      <c r="SPQ5855" s="2"/>
      <c r="SPR5855" s="2"/>
      <c r="SPS5855" s="2"/>
      <c r="SPT5855" s="2"/>
      <c r="SPU5855" s="2"/>
      <c r="SPV5855" s="2"/>
      <c r="SPW5855" s="2"/>
      <c r="SPX5855" s="2"/>
      <c r="SPY5855" s="2"/>
      <c r="SPZ5855" s="2"/>
      <c r="SQA5855" s="2"/>
      <c r="SQB5855" s="2"/>
      <c r="SQC5855" s="2"/>
      <c r="SQD5855" s="2"/>
      <c r="SQE5855" s="2"/>
      <c r="SQF5855" s="2"/>
      <c r="SQG5855" s="2"/>
      <c r="SQH5855" s="2"/>
      <c r="SQI5855" s="2"/>
      <c r="SQJ5855" s="2"/>
      <c r="SQK5855" s="2"/>
      <c r="SQL5855" s="2"/>
      <c r="SQM5855" s="2"/>
      <c r="SQN5855" s="2"/>
      <c r="SQO5855" s="2"/>
      <c r="SQP5855" s="2"/>
      <c r="SQQ5855" s="2"/>
      <c r="SQR5855" s="2"/>
      <c r="SQS5855" s="2"/>
      <c r="SQT5855" s="2"/>
      <c r="SQU5855" s="2"/>
      <c r="SQV5855" s="2"/>
      <c r="SQW5855" s="2"/>
      <c r="SQX5855" s="2"/>
      <c r="SQY5855" s="2"/>
      <c r="SQZ5855" s="2"/>
      <c r="SRA5855" s="2"/>
      <c r="SRB5855" s="2"/>
      <c r="SRC5855" s="2"/>
      <c r="SRD5855" s="2"/>
      <c r="SRE5855" s="2"/>
      <c r="SRF5855" s="2"/>
      <c r="SRG5855" s="2"/>
      <c r="SRH5855" s="2"/>
      <c r="SRI5855" s="2"/>
      <c r="SRJ5855" s="2"/>
      <c r="SRK5855" s="2"/>
      <c r="SRL5855" s="2"/>
      <c r="SRM5855" s="2"/>
      <c r="SRN5855" s="2"/>
      <c r="SRO5855" s="2"/>
      <c r="SRP5855" s="2"/>
      <c r="SRQ5855" s="2"/>
      <c r="SRR5855" s="2"/>
      <c r="SRS5855" s="2"/>
      <c r="SRT5855" s="2"/>
      <c r="SRU5855" s="2"/>
      <c r="SRV5855" s="2"/>
      <c r="SRW5855" s="2"/>
      <c r="SRX5855" s="2"/>
      <c r="SRY5855" s="2"/>
      <c r="SRZ5855" s="2"/>
      <c r="SSA5855" s="2"/>
      <c r="SSB5855" s="2"/>
      <c r="SSC5855" s="2"/>
      <c r="SSD5855" s="2"/>
      <c r="SSE5855" s="2"/>
      <c r="SSF5855" s="2"/>
      <c r="SSG5855" s="2"/>
      <c r="SSH5855" s="2"/>
      <c r="SSI5855" s="2"/>
      <c r="SSJ5855" s="2"/>
      <c r="SSK5855" s="2"/>
      <c r="SSL5855" s="2"/>
      <c r="SSM5855" s="2"/>
      <c r="SSN5855" s="2"/>
      <c r="SSO5855" s="2"/>
      <c r="SSP5855" s="2"/>
      <c r="SSQ5855" s="2"/>
      <c r="SSR5855" s="2"/>
      <c r="SSS5855" s="2"/>
      <c r="SST5855" s="2"/>
      <c r="SSU5855" s="2"/>
      <c r="SSV5855" s="2"/>
      <c r="SSW5855" s="2"/>
      <c r="SSX5855" s="2"/>
      <c r="SSY5855" s="2"/>
      <c r="SSZ5855" s="2"/>
      <c r="STA5855" s="2"/>
      <c r="STB5855" s="2"/>
      <c r="STC5855" s="2"/>
      <c r="STD5855" s="2"/>
      <c r="STE5855" s="2"/>
      <c r="STF5855" s="2"/>
      <c r="STG5855" s="2"/>
      <c r="STH5855" s="2"/>
      <c r="STI5855" s="2"/>
      <c r="STJ5855" s="2"/>
      <c r="STK5855" s="2"/>
      <c r="STL5855" s="2"/>
      <c r="STM5855" s="2"/>
      <c r="STN5855" s="2"/>
      <c r="STO5855" s="2"/>
      <c r="STP5855" s="2"/>
      <c r="STQ5855" s="2"/>
      <c r="STR5855" s="2"/>
      <c r="STS5855" s="2"/>
      <c r="STT5855" s="2"/>
      <c r="STU5855" s="2"/>
      <c r="STV5855" s="2"/>
      <c r="STW5855" s="2"/>
      <c r="STX5855" s="2"/>
      <c r="STY5855" s="2"/>
      <c r="STZ5855" s="2"/>
      <c r="SUA5855" s="2"/>
      <c r="SUB5855" s="2"/>
      <c r="SUC5855" s="2"/>
      <c r="SUD5855" s="2"/>
      <c r="SUE5855" s="2"/>
      <c r="SUF5855" s="2"/>
      <c r="SUG5855" s="2"/>
      <c r="SUH5855" s="2"/>
      <c r="SUI5855" s="2"/>
      <c r="SUJ5855" s="2"/>
      <c r="SUK5855" s="2"/>
      <c r="SUL5855" s="2"/>
      <c r="SUM5855" s="2"/>
      <c r="SUN5855" s="2"/>
      <c r="SUO5855" s="2"/>
      <c r="SUP5855" s="2"/>
      <c r="SUQ5855" s="2"/>
      <c r="SUR5855" s="2"/>
      <c r="SUS5855" s="2"/>
      <c r="SUT5855" s="2"/>
      <c r="SUU5855" s="2"/>
      <c r="SUV5855" s="2"/>
      <c r="SUW5855" s="2"/>
      <c r="SUX5855" s="2"/>
      <c r="SUY5855" s="2"/>
      <c r="SUZ5855" s="2"/>
      <c r="SVA5855" s="2"/>
      <c r="SVB5855" s="2"/>
      <c r="SVC5855" s="2"/>
      <c r="SVD5855" s="2"/>
      <c r="SVE5855" s="2"/>
      <c r="SVF5855" s="2"/>
      <c r="SVG5855" s="2"/>
      <c r="SVH5855" s="2"/>
      <c r="SVI5855" s="2"/>
      <c r="SVJ5855" s="2"/>
      <c r="SVK5855" s="2"/>
      <c r="SVL5855" s="2"/>
      <c r="SVM5855" s="2"/>
      <c r="SVN5855" s="2"/>
      <c r="SVO5855" s="2"/>
      <c r="SVP5855" s="2"/>
      <c r="SVQ5855" s="2"/>
      <c r="SVR5855" s="2"/>
      <c r="SVS5855" s="2"/>
      <c r="SVT5855" s="2"/>
      <c r="SVU5855" s="2"/>
      <c r="SVV5855" s="2"/>
      <c r="SVW5855" s="2"/>
      <c r="SVX5855" s="2"/>
      <c r="SVY5855" s="2"/>
      <c r="SVZ5855" s="2"/>
      <c r="SWA5855" s="2"/>
      <c r="SWB5855" s="2"/>
      <c r="SWC5855" s="2"/>
      <c r="SWD5855" s="2"/>
      <c r="SWE5855" s="2"/>
      <c r="SWF5855" s="2"/>
      <c r="SWG5855" s="2"/>
      <c r="SWH5855" s="2"/>
      <c r="SWI5855" s="2"/>
      <c r="SWJ5855" s="2"/>
      <c r="SWK5855" s="2"/>
      <c r="SWL5855" s="2"/>
      <c r="SWM5855" s="2"/>
      <c r="SWN5855" s="2"/>
      <c r="SWO5855" s="2"/>
      <c r="SWP5855" s="2"/>
      <c r="SWQ5855" s="2"/>
      <c r="SWR5855" s="2"/>
      <c r="SWS5855" s="2"/>
      <c r="SWT5855" s="2"/>
      <c r="SWU5855" s="2"/>
      <c r="SWV5855" s="2"/>
      <c r="SWW5855" s="2"/>
      <c r="SWX5855" s="2"/>
      <c r="SWY5855" s="2"/>
      <c r="SWZ5855" s="2"/>
      <c r="SXA5855" s="2"/>
      <c r="SXB5855" s="2"/>
      <c r="SXC5855" s="2"/>
      <c r="SXD5855" s="2"/>
      <c r="SXE5855" s="2"/>
      <c r="SXF5855" s="2"/>
      <c r="SXG5855" s="2"/>
      <c r="SXH5855" s="2"/>
      <c r="SXI5855" s="2"/>
      <c r="SXJ5855" s="2"/>
      <c r="SXK5855" s="2"/>
      <c r="SXL5855" s="2"/>
      <c r="SXM5855" s="2"/>
      <c r="SXN5855" s="2"/>
      <c r="SXO5855" s="2"/>
      <c r="SXP5855" s="2"/>
      <c r="SXQ5855" s="2"/>
      <c r="SXR5855" s="2"/>
      <c r="SXS5855" s="2"/>
      <c r="SXT5855" s="2"/>
      <c r="SXU5855" s="2"/>
      <c r="SXV5855" s="2"/>
      <c r="SXW5855" s="2"/>
      <c r="SXX5855" s="2"/>
      <c r="SXY5855" s="2"/>
      <c r="SXZ5855" s="2"/>
      <c r="SYA5855" s="2"/>
      <c r="SYB5855" s="2"/>
      <c r="SYC5855" s="2"/>
      <c r="SYD5855" s="2"/>
      <c r="SYE5855" s="2"/>
      <c r="SYF5855" s="2"/>
      <c r="SYG5855" s="2"/>
      <c r="SYH5855" s="2"/>
      <c r="SYI5855" s="2"/>
      <c r="SYJ5855" s="2"/>
      <c r="SYK5855" s="2"/>
      <c r="SYL5855" s="2"/>
      <c r="SYM5855" s="2"/>
      <c r="SYN5855" s="2"/>
      <c r="SYO5855" s="2"/>
      <c r="SYP5855" s="2"/>
      <c r="SYQ5855" s="2"/>
      <c r="SYR5855" s="2"/>
      <c r="SYS5855" s="2"/>
      <c r="SYT5855" s="2"/>
      <c r="SYU5855" s="2"/>
      <c r="SYV5855" s="2"/>
      <c r="SYW5855" s="2"/>
      <c r="SYX5855" s="2"/>
      <c r="SYY5855" s="2"/>
      <c r="SYZ5855" s="2"/>
      <c r="SZA5855" s="2"/>
      <c r="SZB5855" s="2"/>
      <c r="SZC5855" s="2"/>
      <c r="SZD5855" s="2"/>
      <c r="SZE5855" s="2"/>
      <c r="SZF5855" s="2"/>
      <c r="SZG5855" s="2"/>
      <c r="SZH5855" s="2"/>
      <c r="SZI5855" s="2"/>
      <c r="SZJ5855" s="2"/>
      <c r="SZK5855" s="2"/>
      <c r="SZL5855" s="2"/>
      <c r="SZM5855" s="2"/>
      <c r="SZN5855" s="2"/>
      <c r="SZO5855" s="2"/>
      <c r="SZP5855" s="2"/>
      <c r="SZQ5855" s="2"/>
      <c r="SZR5855" s="2"/>
      <c r="SZS5855" s="2"/>
      <c r="SZT5855" s="2"/>
      <c r="SZU5855" s="2"/>
      <c r="SZV5855" s="2"/>
      <c r="SZW5855" s="2"/>
      <c r="SZX5855" s="2"/>
      <c r="SZY5855" s="2"/>
      <c r="SZZ5855" s="2"/>
      <c r="TAA5855" s="2"/>
      <c r="TAB5855" s="2"/>
      <c r="TAC5855" s="2"/>
      <c r="TAD5855" s="2"/>
      <c r="TAE5855" s="2"/>
      <c r="TAF5855" s="2"/>
      <c r="TAG5855" s="2"/>
      <c r="TAH5855" s="2"/>
      <c r="TAI5855" s="2"/>
      <c r="TAJ5855" s="2"/>
      <c r="TAK5855" s="2"/>
      <c r="TAL5855" s="2"/>
      <c r="TAM5855" s="2"/>
      <c r="TAN5855" s="2"/>
      <c r="TAO5855" s="2"/>
      <c r="TAP5855" s="2"/>
      <c r="TAQ5855" s="2"/>
      <c r="TAR5855" s="2"/>
      <c r="TAS5855" s="2"/>
      <c r="TAT5855" s="2"/>
      <c r="TAU5855" s="2"/>
      <c r="TAV5855" s="2"/>
      <c r="TAW5855" s="2"/>
      <c r="TAX5855" s="2"/>
      <c r="TAY5855" s="2"/>
      <c r="TAZ5855" s="2"/>
      <c r="TBA5855" s="2"/>
      <c r="TBB5855" s="2"/>
      <c r="TBC5855" s="2"/>
      <c r="TBD5855" s="2"/>
      <c r="TBE5855" s="2"/>
      <c r="TBF5855" s="2"/>
      <c r="TBG5855" s="2"/>
      <c r="TBH5855" s="2"/>
      <c r="TBI5855" s="2"/>
      <c r="TBJ5855" s="2"/>
      <c r="TBK5855" s="2"/>
      <c r="TBL5855" s="2"/>
      <c r="TBM5855" s="2"/>
      <c r="TBN5855" s="2"/>
      <c r="TBO5855" s="2"/>
      <c r="TBP5855" s="2"/>
      <c r="TBQ5855" s="2"/>
      <c r="TBR5855" s="2"/>
      <c r="TBS5855" s="2"/>
      <c r="TBT5855" s="2"/>
      <c r="TBU5855" s="2"/>
      <c r="TBV5855" s="2"/>
      <c r="TBW5855" s="2"/>
      <c r="TBX5855" s="2"/>
      <c r="TBY5855" s="2"/>
      <c r="TBZ5855" s="2"/>
      <c r="TCA5855" s="2"/>
      <c r="TCB5855" s="2"/>
      <c r="TCC5855" s="2"/>
      <c r="TCD5855" s="2"/>
      <c r="TCE5855" s="2"/>
      <c r="TCF5855" s="2"/>
      <c r="TCG5855" s="2"/>
      <c r="TCH5855" s="2"/>
      <c r="TCI5855" s="2"/>
      <c r="TCJ5855" s="2"/>
      <c r="TCK5855" s="2"/>
      <c r="TCL5855" s="2"/>
      <c r="TCM5855" s="2"/>
      <c r="TCN5855" s="2"/>
      <c r="TCO5855" s="2"/>
      <c r="TCP5855" s="2"/>
      <c r="TCQ5855" s="2"/>
      <c r="TCR5855" s="2"/>
      <c r="TCS5855" s="2"/>
      <c r="TCT5855" s="2"/>
      <c r="TCU5855" s="2"/>
      <c r="TCV5855" s="2"/>
      <c r="TCW5855" s="2"/>
      <c r="TCX5855" s="2"/>
      <c r="TCY5855" s="2"/>
      <c r="TCZ5855" s="2"/>
      <c r="TDA5855" s="2"/>
      <c r="TDB5855" s="2"/>
      <c r="TDC5855" s="2"/>
      <c r="TDD5855" s="2"/>
      <c r="TDE5855" s="2"/>
      <c r="TDF5855" s="2"/>
      <c r="TDG5855" s="2"/>
      <c r="TDH5855" s="2"/>
      <c r="TDI5855" s="2"/>
      <c r="TDJ5855" s="2"/>
      <c r="TDK5855" s="2"/>
      <c r="TDL5855" s="2"/>
      <c r="TDM5855" s="2"/>
      <c r="TDN5855" s="2"/>
      <c r="TDO5855" s="2"/>
      <c r="TDP5855" s="2"/>
      <c r="TDQ5855" s="2"/>
      <c r="TDR5855" s="2"/>
      <c r="TDS5855" s="2"/>
      <c r="TDT5855" s="2"/>
      <c r="TDU5855" s="2"/>
      <c r="TDV5855" s="2"/>
      <c r="TDW5855" s="2"/>
      <c r="TDX5855" s="2"/>
      <c r="TDY5855" s="2"/>
      <c r="TDZ5855" s="2"/>
      <c r="TEA5855" s="2"/>
      <c r="TEB5855" s="2"/>
      <c r="TEC5855" s="2"/>
      <c r="TED5855" s="2"/>
      <c r="TEE5855" s="2"/>
      <c r="TEF5855" s="2"/>
      <c r="TEG5855" s="2"/>
      <c r="TEH5855" s="2"/>
      <c r="TEI5855" s="2"/>
      <c r="TEJ5855" s="2"/>
      <c r="TEK5855" s="2"/>
      <c r="TEL5855" s="2"/>
      <c r="TEM5855" s="2"/>
      <c r="TEN5855" s="2"/>
      <c r="TEO5855" s="2"/>
      <c r="TEP5855" s="2"/>
      <c r="TEQ5855" s="2"/>
      <c r="TER5855" s="2"/>
      <c r="TES5855" s="2"/>
      <c r="TET5855" s="2"/>
      <c r="TEU5855" s="2"/>
      <c r="TEV5855" s="2"/>
      <c r="TEW5855" s="2"/>
      <c r="TEX5855" s="2"/>
      <c r="TEY5855" s="2"/>
      <c r="TEZ5855" s="2"/>
      <c r="TFA5855" s="2"/>
      <c r="TFB5855" s="2"/>
      <c r="TFC5855" s="2"/>
      <c r="TFD5855" s="2"/>
      <c r="TFE5855" s="2"/>
      <c r="TFF5855" s="2"/>
      <c r="TFG5855" s="2"/>
      <c r="TFH5855" s="2"/>
      <c r="TFI5855" s="2"/>
      <c r="TFJ5855" s="2"/>
      <c r="TFK5855" s="2"/>
      <c r="TFL5855" s="2"/>
      <c r="TFM5855" s="2"/>
      <c r="TFN5855" s="2"/>
      <c r="TFO5855" s="2"/>
      <c r="TFP5855" s="2"/>
      <c r="TFQ5855" s="2"/>
      <c r="TFR5855" s="2"/>
      <c r="TFS5855" s="2"/>
      <c r="TFT5855" s="2"/>
      <c r="TFU5855" s="2"/>
      <c r="TFV5855" s="2"/>
      <c r="TFW5855" s="2"/>
      <c r="TFX5855" s="2"/>
      <c r="TFY5855" s="2"/>
      <c r="TFZ5855" s="2"/>
      <c r="TGA5855" s="2"/>
      <c r="TGB5855" s="2"/>
      <c r="TGC5855" s="2"/>
      <c r="TGD5855" s="2"/>
      <c r="TGE5855" s="2"/>
      <c r="TGF5855" s="2"/>
      <c r="TGG5855" s="2"/>
      <c r="TGH5855" s="2"/>
      <c r="TGI5855" s="2"/>
      <c r="TGJ5855" s="2"/>
      <c r="TGK5855" s="2"/>
      <c r="TGL5855" s="2"/>
      <c r="TGM5855" s="2"/>
      <c r="TGN5855" s="2"/>
      <c r="TGO5855" s="2"/>
      <c r="TGP5855" s="2"/>
      <c r="TGQ5855" s="2"/>
      <c r="TGR5855" s="2"/>
      <c r="TGS5855" s="2"/>
      <c r="TGT5855" s="2"/>
      <c r="TGU5855" s="2"/>
      <c r="TGV5855" s="2"/>
      <c r="TGW5855" s="2"/>
      <c r="TGX5855" s="2"/>
      <c r="TGY5855" s="2"/>
      <c r="TGZ5855" s="2"/>
      <c r="THA5855" s="2"/>
      <c r="THB5855" s="2"/>
      <c r="THC5855" s="2"/>
      <c r="THD5855" s="2"/>
      <c r="THE5855" s="2"/>
      <c r="THF5855" s="2"/>
      <c r="THG5855" s="2"/>
      <c r="THH5855" s="2"/>
      <c r="THI5855" s="2"/>
      <c r="THJ5855" s="2"/>
      <c r="THK5855" s="2"/>
      <c r="THL5855" s="2"/>
      <c r="THM5855" s="2"/>
      <c r="THN5855" s="2"/>
      <c r="THO5855" s="2"/>
      <c r="THP5855" s="2"/>
      <c r="THQ5855" s="2"/>
      <c r="THR5855" s="2"/>
      <c r="THS5855" s="2"/>
      <c r="THT5855" s="2"/>
      <c r="THU5855" s="2"/>
      <c r="THV5855" s="2"/>
      <c r="THW5855" s="2"/>
      <c r="THX5855" s="2"/>
      <c r="THY5855" s="2"/>
      <c r="THZ5855" s="2"/>
      <c r="TIA5855" s="2"/>
      <c r="TIB5855" s="2"/>
      <c r="TIC5855" s="2"/>
      <c r="TID5855" s="2"/>
      <c r="TIE5855" s="2"/>
      <c r="TIF5855" s="2"/>
      <c r="TIG5855" s="2"/>
      <c r="TIH5855" s="2"/>
      <c r="TII5855" s="2"/>
      <c r="TIJ5855" s="2"/>
      <c r="TIK5855" s="2"/>
      <c r="TIL5855" s="2"/>
      <c r="TIM5855" s="2"/>
      <c r="TIN5855" s="2"/>
      <c r="TIO5855" s="2"/>
      <c r="TIP5855" s="2"/>
      <c r="TIQ5855" s="2"/>
      <c r="TIR5855" s="2"/>
      <c r="TIS5855" s="2"/>
      <c r="TIT5855" s="2"/>
      <c r="TIU5855" s="2"/>
      <c r="TIV5855" s="2"/>
      <c r="TIW5855" s="2"/>
      <c r="TIX5855" s="2"/>
      <c r="TIY5855" s="2"/>
      <c r="TIZ5855" s="2"/>
      <c r="TJA5855" s="2"/>
      <c r="TJB5855" s="2"/>
      <c r="TJC5855" s="2"/>
      <c r="TJD5855" s="2"/>
      <c r="TJE5855" s="2"/>
      <c r="TJF5855" s="2"/>
      <c r="TJG5855" s="2"/>
      <c r="TJH5855" s="2"/>
      <c r="TJI5855" s="2"/>
      <c r="TJJ5855" s="2"/>
      <c r="TJK5855" s="2"/>
      <c r="TJL5855" s="2"/>
      <c r="TJM5855" s="2"/>
      <c r="TJN5855" s="2"/>
      <c r="TJO5855" s="2"/>
      <c r="TJP5855" s="2"/>
      <c r="TJQ5855" s="2"/>
      <c r="TJR5855" s="2"/>
      <c r="TJS5855" s="2"/>
      <c r="TJT5855" s="2"/>
      <c r="TJU5855" s="2"/>
      <c r="TJV5855" s="2"/>
      <c r="TJW5855" s="2"/>
      <c r="TJX5855" s="2"/>
      <c r="TJY5855" s="2"/>
      <c r="TJZ5855" s="2"/>
      <c r="TKA5855" s="2"/>
      <c r="TKB5855" s="2"/>
      <c r="TKC5855" s="2"/>
      <c r="TKD5855" s="2"/>
      <c r="TKE5855" s="2"/>
      <c r="TKF5855" s="2"/>
      <c r="TKG5855" s="2"/>
      <c r="TKH5855" s="2"/>
      <c r="TKI5855" s="2"/>
      <c r="TKJ5855" s="2"/>
      <c r="TKK5855" s="2"/>
      <c r="TKL5855" s="2"/>
      <c r="TKM5855" s="2"/>
      <c r="TKN5855" s="2"/>
      <c r="TKO5855" s="2"/>
      <c r="TKP5855" s="2"/>
      <c r="TKQ5855" s="2"/>
      <c r="TKR5855" s="2"/>
      <c r="TKS5855" s="2"/>
      <c r="TKT5855" s="2"/>
      <c r="TKU5855" s="2"/>
      <c r="TKV5855" s="2"/>
      <c r="TKW5855" s="2"/>
      <c r="TKX5855" s="2"/>
      <c r="TKY5855" s="2"/>
      <c r="TKZ5855" s="2"/>
      <c r="TLA5855" s="2"/>
      <c r="TLB5855" s="2"/>
      <c r="TLC5855" s="2"/>
      <c r="TLD5855" s="2"/>
      <c r="TLE5855" s="2"/>
      <c r="TLF5855" s="2"/>
      <c r="TLG5855" s="2"/>
      <c r="TLH5855" s="2"/>
      <c r="TLI5855" s="2"/>
      <c r="TLJ5855" s="2"/>
      <c r="TLK5855" s="2"/>
      <c r="TLL5855" s="2"/>
      <c r="TLM5855" s="2"/>
      <c r="TLN5855" s="2"/>
      <c r="TLO5855" s="2"/>
      <c r="TLP5855" s="2"/>
      <c r="TLQ5855" s="2"/>
      <c r="TLR5855" s="2"/>
      <c r="TLS5855" s="2"/>
      <c r="TLT5855" s="2"/>
      <c r="TLU5855" s="2"/>
      <c r="TLV5855" s="2"/>
      <c r="TLW5855" s="2"/>
      <c r="TLX5855" s="2"/>
      <c r="TLY5855" s="2"/>
      <c r="TLZ5855" s="2"/>
      <c r="TMA5855" s="2"/>
      <c r="TMB5855" s="2"/>
      <c r="TMC5855" s="2"/>
      <c r="TMD5855" s="2"/>
      <c r="TME5855" s="2"/>
      <c r="TMF5855" s="2"/>
      <c r="TMG5855" s="2"/>
      <c r="TMH5855" s="2"/>
      <c r="TMI5855" s="2"/>
      <c r="TMJ5855" s="2"/>
      <c r="TMK5855" s="2"/>
      <c r="TML5855" s="2"/>
      <c r="TMM5855" s="2"/>
      <c r="TMN5855" s="2"/>
      <c r="TMO5855" s="2"/>
      <c r="TMP5855" s="2"/>
      <c r="TMQ5855" s="2"/>
      <c r="TMR5855" s="2"/>
      <c r="TMS5855" s="2"/>
      <c r="TMT5855" s="2"/>
      <c r="TMU5855" s="2"/>
      <c r="TMV5855" s="2"/>
      <c r="TMW5855" s="2"/>
      <c r="TMX5855" s="2"/>
      <c r="TMY5855" s="2"/>
      <c r="TMZ5855" s="2"/>
      <c r="TNA5855" s="2"/>
      <c r="TNB5855" s="2"/>
      <c r="TNC5855" s="2"/>
      <c r="TND5855" s="2"/>
      <c r="TNE5855" s="2"/>
      <c r="TNF5855" s="2"/>
      <c r="TNG5855" s="2"/>
      <c r="TNH5855" s="2"/>
      <c r="TNI5855" s="2"/>
      <c r="TNJ5855" s="2"/>
      <c r="TNK5855" s="2"/>
      <c r="TNL5855" s="2"/>
      <c r="TNM5855" s="2"/>
      <c r="TNN5855" s="2"/>
      <c r="TNO5855" s="2"/>
      <c r="TNP5855" s="2"/>
      <c r="TNQ5855" s="2"/>
      <c r="TNR5855" s="2"/>
      <c r="TNS5855" s="2"/>
      <c r="TNT5855" s="2"/>
      <c r="TNU5855" s="2"/>
      <c r="TNV5855" s="2"/>
      <c r="TNW5855" s="2"/>
      <c r="TNX5855" s="2"/>
      <c r="TNY5855" s="2"/>
      <c r="TNZ5855" s="2"/>
      <c r="TOA5855" s="2"/>
      <c r="TOB5855" s="2"/>
      <c r="TOC5855" s="2"/>
      <c r="TOD5855" s="2"/>
      <c r="TOE5855" s="2"/>
      <c r="TOF5855" s="2"/>
      <c r="TOG5855" s="2"/>
      <c r="TOH5855" s="2"/>
      <c r="TOI5855" s="2"/>
      <c r="TOJ5855" s="2"/>
      <c r="TOK5855" s="2"/>
      <c r="TOL5855" s="2"/>
      <c r="TOM5855" s="2"/>
      <c r="TON5855" s="2"/>
      <c r="TOO5855" s="2"/>
      <c r="TOP5855" s="2"/>
      <c r="TOQ5855" s="2"/>
      <c r="TOR5855" s="2"/>
      <c r="TOS5855" s="2"/>
      <c r="TOT5855" s="2"/>
      <c r="TOU5855" s="2"/>
      <c r="TOV5855" s="2"/>
      <c r="TOW5855" s="2"/>
      <c r="TOX5855" s="2"/>
      <c r="TOY5855" s="2"/>
      <c r="TOZ5855" s="2"/>
      <c r="TPA5855" s="2"/>
      <c r="TPB5855" s="2"/>
      <c r="TPC5855" s="2"/>
      <c r="TPD5855" s="2"/>
      <c r="TPE5855" s="2"/>
      <c r="TPF5855" s="2"/>
      <c r="TPG5855" s="2"/>
      <c r="TPH5855" s="2"/>
      <c r="TPI5855" s="2"/>
      <c r="TPJ5855" s="2"/>
      <c r="TPK5855" s="2"/>
      <c r="TPL5855" s="2"/>
      <c r="TPM5855" s="2"/>
      <c r="TPN5855" s="2"/>
      <c r="TPO5855" s="2"/>
      <c r="TPP5855" s="2"/>
      <c r="TPQ5855" s="2"/>
      <c r="TPR5855" s="2"/>
      <c r="TPS5855" s="2"/>
      <c r="TPT5855" s="2"/>
      <c r="TPU5855" s="2"/>
      <c r="TPV5855" s="2"/>
      <c r="TPW5855" s="2"/>
      <c r="TPX5855" s="2"/>
      <c r="TPY5855" s="2"/>
      <c r="TPZ5855" s="2"/>
      <c r="TQA5855" s="2"/>
      <c r="TQB5855" s="2"/>
      <c r="TQC5855" s="2"/>
      <c r="TQD5855" s="2"/>
      <c r="TQE5855" s="2"/>
      <c r="TQF5855" s="2"/>
      <c r="TQG5855" s="2"/>
      <c r="TQH5855" s="2"/>
      <c r="TQI5855" s="2"/>
      <c r="TQJ5855" s="2"/>
      <c r="TQK5855" s="2"/>
      <c r="TQL5855" s="2"/>
      <c r="TQM5855" s="2"/>
      <c r="TQN5855" s="2"/>
      <c r="TQO5855" s="2"/>
      <c r="TQP5855" s="2"/>
      <c r="TQQ5855" s="2"/>
      <c r="TQR5855" s="2"/>
      <c r="TQS5855" s="2"/>
      <c r="TQT5855" s="2"/>
      <c r="TQU5855" s="2"/>
      <c r="TQV5855" s="2"/>
      <c r="TQW5855" s="2"/>
      <c r="TQX5855" s="2"/>
      <c r="TQY5855" s="2"/>
      <c r="TQZ5855" s="2"/>
      <c r="TRA5855" s="2"/>
      <c r="TRB5855" s="2"/>
      <c r="TRC5855" s="2"/>
      <c r="TRD5855" s="2"/>
      <c r="TRE5855" s="2"/>
      <c r="TRF5855" s="2"/>
      <c r="TRG5855" s="2"/>
      <c r="TRH5855" s="2"/>
      <c r="TRI5855" s="2"/>
      <c r="TRJ5855" s="2"/>
      <c r="TRK5855" s="2"/>
      <c r="TRL5855" s="2"/>
      <c r="TRM5855" s="2"/>
      <c r="TRN5855" s="2"/>
      <c r="TRO5855" s="2"/>
      <c r="TRP5855" s="2"/>
      <c r="TRQ5855" s="2"/>
      <c r="TRR5855" s="2"/>
      <c r="TRS5855" s="2"/>
      <c r="TRT5855" s="2"/>
      <c r="TRU5855" s="2"/>
      <c r="TRV5855" s="2"/>
      <c r="TRW5855" s="2"/>
      <c r="TRX5855" s="2"/>
      <c r="TRY5855" s="2"/>
      <c r="TRZ5855" s="2"/>
      <c r="TSA5855" s="2"/>
      <c r="TSB5855" s="2"/>
      <c r="TSC5855" s="2"/>
      <c r="TSD5855" s="2"/>
      <c r="TSE5855" s="2"/>
      <c r="TSF5855" s="2"/>
      <c r="TSG5855" s="2"/>
      <c r="TSH5855" s="2"/>
      <c r="TSI5855" s="2"/>
      <c r="TSJ5855" s="2"/>
      <c r="TSK5855" s="2"/>
      <c r="TSL5855" s="2"/>
      <c r="TSM5855" s="2"/>
      <c r="TSN5855" s="2"/>
      <c r="TSO5855" s="2"/>
      <c r="TSP5855" s="2"/>
      <c r="TSQ5855" s="2"/>
      <c r="TSR5855" s="2"/>
      <c r="TSS5855" s="2"/>
      <c r="TST5855" s="2"/>
      <c r="TSU5855" s="2"/>
      <c r="TSV5855" s="2"/>
      <c r="TSW5855" s="2"/>
      <c r="TSX5855" s="2"/>
      <c r="TSY5855" s="2"/>
      <c r="TSZ5855" s="2"/>
      <c r="TTA5855" s="2"/>
      <c r="TTB5855" s="2"/>
      <c r="TTC5855" s="2"/>
      <c r="TTD5855" s="2"/>
      <c r="TTE5855" s="2"/>
      <c r="TTF5855" s="2"/>
      <c r="TTG5855" s="2"/>
      <c r="TTH5855" s="2"/>
      <c r="TTI5855" s="2"/>
      <c r="TTJ5855" s="2"/>
      <c r="TTK5855" s="2"/>
      <c r="TTL5855" s="2"/>
      <c r="TTM5855" s="2"/>
      <c r="TTN5855" s="2"/>
      <c r="TTO5855" s="2"/>
      <c r="TTP5855" s="2"/>
      <c r="TTQ5855" s="2"/>
      <c r="TTR5855" s="2"/>
      <c r="TTS5855" s="2"/>
      <c r="TTT5855" s="2"/>
      <c r="TTU5855" s="2"/>
      <c r="TTV5855" s="2"/>
      <c r="TTW5855" s="2"/>
      <c r="TTX5855" s="2"/>
      <c r="TTY5855" s="2"/>
      <c r="TTZ5855" s="2"/>
      <c r="TUA5855" s="2"/>
      <c r="TUB5855" s="2"/>
      <c r="TUC5855" s="2"/>
      <c r="TUD5855" s="2"/>
      <c r="TUE5855" s="2"/>
      <c r="TUF5855" s="2"/>
      <c r="TUG5855" s="2"/>
      <c r="TUH5855" s="2"/>
      <c r="TUI5855" s="2"/>
      <c r="TUJ5855" s="2"/>
      <c r="TUK5855" s="2"/>
      <c r="TUL5855" s="2"/>
      <c r="TUM5855" s="2"/>
      <c r="TUN5855" s="2"/>
      <c r="TUO5855" s="2"/>
      <c r="TUP5855" s="2"/>
      <c r="TUQ5855" s="2"/>
      <c r="TUR5855" s="2"/>
      <c r="TUS5855" s="2"/>
      <c r="TUT5855" s="2"/>
      <c r="TUU5855" s="2"/>
      <c r="TUV5855" s="2"/>
      <c r="TUW5855" s="2"/>
      <c r="TUX5855" s="2"/>
      <c r="TUY5855" s="2"/>
      <c r="TUZ5855" s="2"/>
      <c r="TVA5855" s="2"/>
      <c r="TVB5855" s="2"/>
      <c r="TVC5855" s="2"/>
      <c r="TVD5855" s="2"/>
      <c r="TVE5855" s="2"/>
      <c r="TVF5855" s="2"/>
      <c r="TVG5855" s="2"/>
      <c r="TVH5855" s="2"/>
      <c r="TVI5855" s="2"/>
      <c r="TVJ5855" s="2"/>
      <c r="TVK5855" s="2"/>
      <c r="TVL5855" s="2"/>
      <c r="TVM5855" s="2"/>
      <c r="TVN5855" s="2"/>
      <c r="TVO5855" s="2"/>
      <c r="TVP5855" s="2"/>
      <c r="TVQ5855" s="2"/>
      <c r="TVR5855" s="2"/>
      <c r="TVS5855" s="2"/>
      <c r="TVT5855" s="2"/>
      <c r="TVU5855" s="2"/>
      <c r="TVV5855" s="2"/>
      <c r="TVW5855" s="2"/>
      <c r="TVX5855" s="2"/>
      <c r="TVY5855" s="2"/>
      <c r="TVZ5855" s="2"/>
      <c r="TWA5855" s="2"/>
      <c r="TWB5855" s="2"/>
      <c r="TWC5855" s="2"/>
      <c r="TWD5855" s="2"/>
      <c r="TWE5855" s="2"/>
      <c r="TWF5855" s="2"/>
      <c r="TWG5855" s="2"/>
      <c r="TWH5855" s="2"/>
      <c r="TWI5855" s="2"/>
      <c r="TWJ5855" s="2"/>
      <c r="TWK5855" s="2"/>
      <c r="TWL5855" s="2"/>
      <c r="TWM5855" s="2"/>
      <c r="TWN5855" s="2"/>
      <c r="TWO5855" s="2"/>
      <c r="TWP5855" s="2"/>
      <c r="TWQ5855" s="2"/>
      <c r="TWR5855" s="2"/>
      <c r="TWS5855" s="2"/>
      <c r="TWT5855" s="2"/>
      <c r="TWU5855" s="2"/>
      <c r="TWV5855" s="2"/>
      <c r="TWW5855" s="2"/>
      <c r="TWX5855" s="2"/>
      <c r="TWY5855" s="2"/>
      <c r="TWZ5855" s="2"/>
      <c r="TXA5855" s="2"/>
      <c r="TXB5855" s="2"/>
      <c r="TXC5855" s="2"/>
      <c r="TXD5855" s="2"/>
      <c r="TXE5855" s="2"/>
      <c r="TXF5855" s="2"/>
      <c r="TXG5855" s="2"/>
      <c r="TXH5855" s="2"/>
      <c r="TXI5855" s="2"/>
      <c r="TXJ5855" s="2"/>
      <c r="TXK5855" s="2"/>
      <c r="TXL5855" s="2"/>
      <c r="TXM5855" s="2"/>
      <c r="TXN5855" s="2"/>
      <c r="TXO5855" s="2"/>
      <c r="TXP5855" s="2"/>
      <c r="TXQ5855" s="2"/>
      <c r="TXR5855" s="2"/>
      <c r="TXS5855" s="2"/>
      <c r="TXT5855" s="2"/>
      <c r="TXU5855" s="2"/>
      <c r="TXV5855" s="2"/>
      <c r="TXW5855" s="2"/>
      <c r="TXX5855" s="2"/>
      <c r="TXY5855" s="2"/>
      <c r="TXZ5855" s="2"/>
      <c r="TYA5855" s="2"/>
      <c r="TYB5855" s="2"/>
      <c r="TYC5855" s="2"/>
      <c r="TYD5855" s="2"/>
      <c r="TYE5855" s="2"/>
      <c r="TYF5855" s="2"/>
      <c r="TYG5855" s="2"/>
      <c r="TYH5855" s="2"/>
      <c r="TYI5855" s="2"/>
      <c r="TYJ5855" s="2"/>
      <c r="TYK5855" s="2"/>
      <c r="TYL5855" s="2"/>
      <c r="TYM5855" s="2"/>
      <c r="TYN5855" s="2"/>
      <c r="TYO5855" s="2"/>
      <c r="TYP5855" s="2"/>
      <c r="TYQ5855" s="2"/>
      <c r="TYR5855" s="2"/>
      <c r="TYS5855" s="2"/>
      <c r="TYT5855" s="2"/>
      <c r="TYU5855" s="2"/>
      <c r="TYV5855" s="2"/>
      <c r="TYW5855" s="2"/>
      <c r="TYX5855" s="2"/>
      <c r="TYY5855" s="2"/>
      <c r="TYZ5855" s="2"/>
      <c r="TZA5855" s="2"/>
      <c r="TZB5855" s="2"/>
      <c r="TZC5855" s="2"/>
      <c r="TZD5855" s="2"/>
      <c r="TZE5855" s="2"/>
      <c r="TZF5855" s="2"/>
      <c r="TZG5855" s="2"/>
      <c r="TZH5855" s="2"/>
      <c r="TZI5855" s="2"/>
      <c r="TZJ5855" s="2"/>
      <c r="TZK5855" s="2"/>
      <c r="TZL5855" s="2"/>
      <c r="TZM5855" s="2"/>
      <c r="TZN5855" s="2"/>
      <c r="TZO5855" s="2"/>
      <c r="TZP5855" s="2"/>
      <c r="TZQ5855" s="2"/>
      <c r="TZR5855" s="2"/>
      <c r="TZS5855" s="2"/>
      <c r="TZT5855" s="2"/>
      <c r="TZU5855" s="2"/>
      <c r="TZV5855" s="2"/>
      <c r="TZW5855" s="2"/>
      <c r="TZX5855" s="2"/>
      <c r="TZY5855" s="2"/>
      <c r="TZZ5855" s="2"/>
      <c r="UAA5855" s="2"/>
      <c r="UAB5855" s="2"/>
      <c r="UAC5855" s="2"/>
      <c r="UAD5855" s="2"/>
      <c r="UAE5855" s="2"/>
      <c r="UAF5855" s="2"/>
      <c r="UAG5855" s="2"/>
      <c r="UAH5855" s="2"/>
      <c r="UAI5855" s="2"/>
      <c r="UAJ5855" s="2"/>
      <c r="UAK5855" s="2"/>
      <c r="UAL5855" s="2"/>
      <c r="UAM5855" s="2"/>
      <c r="UAN5855" s="2"/>
      <c r="UAO5855" s="2"/>
      <c r="UAP5855" s="2"/>
      <c r="UAQ5855" s="2"/>
      <c r="UAR5855" s="2"/>
      <c r="UAS5855" s="2"/>
      <c r="UAT5855" s="2"/>
      <c r="UAU5855" s="2"/>
      <c r="UAV5855" s="2"/>
      <c r="UAW5855" s="2"/>
      <c r="UAX5855" s="2"/>
      <c r="UAY5855" s="2"/>
      <c r="UAZ5855" s="2"/>
      <c r="UBA5855" s="2"/>
      <c r="UBB5855" s="2"/>
      <c r="UBC5855" s="2"/>
      <c r="UBD5855" s="2"/>
      <c r="UBE5855" s="2"/>
      <c r="UBF5855" s="2"/>
      <c r="UBG5855" s="2"/>
      <c r="UBH5855" s="2"/>
      <c r="UBI5855" s="2"/>
      <c r="UBJ5855" s="2"/>
      <c r="UBK5855" s="2"/>
      <c r="UBL5855" s="2"/>
      <c r="UBM5855" s="2"/>
      <c r="UBN5855" s="2"/>
      <c r="UBO5855" s="2"/>
      <c r="UBP5855" s="2"/>
      <c r="UBQ5855" s="2"/>
      <c r="UBR5855" s="2"/>
      <c r="UBS5855" s="2"/>
      <c r="UBT5855" s="2"/>
      <c r="UBU5855" s="2"/>
      <c r="UBV5855" s="2"/>
      <c r="UBW5855" s="2"/>
      <c r="UBX5855" s="2"/>
      <c r="UBY5855" s="2"/>
      <c r="UBZ5855" s="2"/>
      <c r="UCA5855" s="2"/>
      <c r="UCB5855" s="2"/>
      <c r="UCC5855" s="2"/>
      <c r="UCD5855" s="2"/>
      <c r="UCE5855" s="2"/>
      <c r="UCF5855" s="2"/>
      <c r="UCG5855" s="2"/>
      <c r="UCH5855" s="2"/>
      <c r="UCI5855" s="2"/>
      <c r="UCJ5855" s="2"/>
      <c r="UCK5855" s="2"/>
      <c r="UCL5855" s="2"/>
      <c r="UCM5855" s="2"/>
      <c r="UCN5855" s="2"/>
      <c r="UCO5855" s="2"/>
      <c r="UCP5855" s="2"/>
      <c r="UCQ5855" s="2"/>
      <c r="UCR5855" s="2"/>
      <c r="UCS5855" s="2"/>
      <c r="UCT5855" s="2"/>
      <c r="UCU5855" s="2"/>
      <c r="UCV5855" s="2"/>
      <c r="UCW5855" s="2"/>
      <c r="UCX5855" s="2"/>
      <c r="UCY5855" s="2"/>
      <c r="UCZ5855" s="2"/>
      <c r="UDA5855" s="2"/>
      <c r="UDB5855" s="2"/>
      <c r="UDC5855" s="2"/>
      <c r="UDD5855" s="2"/>
      <c r="UDE5855" s="2"/>
      <c r="UDF5855" s="2"/>
      <c r="UDG5855" s="2"/>
      <c r="UDH5855" s="2"/>
      <c r="UDI5855" s="2"/>
      <c r="UDJ5855" s="2"/>
      <c r="UDK5855" s="2"/>
      <c r="UDL5855" s="2"/>
      <c r="UDM5855" s="2"/>
      <c r="UDN5855" s="2"/>
      <c r="UDO5855" s="2"/>
      <c r="UDP5855" s="2"/>
      <c r="UDQ5855" s="2"/>
      <c r="UDR5855" s="2"/>
      <c r="UDS5855" s="2"/>
      <c r="UDT5855" s="2"/>
      <c r="UDU5855" s="2"/>
      <c r="UDV5855" s="2"/>
      <c r="UDW5855" s="2"/>
      <c r="UDX5855" s="2"/>
      <c r="UDY5855" s="2"/>
      <c r="UDZ5855" s="2"/>
      <c r="UEA5855" s="2"/>
      <c r="UEB5855" s="2"/>
      <c r="UEC5855" s="2"/>
      <c r="UED5855" s="2"/>
      <c r="UEE5855" s="2"/>
      <c r="UEF5855" s="2"/>
      <c r="UEG5855" s="2"/>
      <c r="UEH5855" s="2"/>
      <c r="UEI5855" s="2"/>
      <c r="UEJ5855" s="2"/>
      <c r="UEK5855" s="2"/>
      <c r="UEL5855" s="2"/>
      <c r="UEM5855" s="2"/>
      <c r="UEN5855" s="2"/>
      <c r="UEO5855" s="2"/>
      <c r="UEP5855" s="2"/>
      <c r="UEQ5855" s="2"/>
      <c r="UER5855" s="2"/>
      <c r="UES5855" s="2"/>
      <c r="UET5855" s="2"/>
      <c r="UEU5855" s="2"/>
      <c r="UEV5855" s="2"/>
      <c r="UEW5855" s="2"/>
      <c r="UEX5855" s="2"/>
      <c r="UEY5855" s="2"/>
      <c r="UEZ5855" s="2"/>
      <c r="UFA5855" s="2"/>
      <c r="UFB5855" s="2"/>
      <c r="UFC5855" s="2"/>
      <c r="UFD5855" s="2"/>
      <c r="UFE5855" s="2"/>
      <c r="UFF5855" s="2"/>
      <c r="UFG5855" s="2"/>
      <c r="UFH5855" s="2"/>
      <c r="UFI5855" s="2"/>
      <c r="UFJ5855" s="2"/>
      <c r="UFK5855" s="2"/>
      <c r="UFL5855" s="2"/>
      <c r="UFM5855" s="2"/>
      <c r="UFN5855" s="2"/>
      <c r="UFO5855" s="2"/>
      <c r="UFP5855" s="2"/>
      <c r="UFQ5855" s="2"/>
      <c r="UFR5855" s="2"/>
      <c r="UFS5855" s="2"/>
      <c r="UFT5855" s="2"/>
      <c r="UFU5855" s="2"/>
      <c r="UFV5855" s="2"/>
      <c r="UFW5855" s="2"/>
      <c r="UFX5855" s="2"/>
      <c r="UFY5855" s="2"/>
      <c r="UFZ5855" s="2"/>
      <c r="UGA5855" s="2"/>
      <c r="UGB5855" s="2"/>
      <c r="UGC5855" s="2"/>
      <c r="UGD5855" s="2"/>
      <c r="UGE5855" s="2"/>
      <c r="UGF5855" s="2"/>
      <c r="UGG5855" s="2"/>
      <c r="UGH5855" s="2"/>
      <c r="UGI5855" s="2"/>
      <c r="UGJ5855" s="2"/>
      <c r="UGK5855" s="2"/>
      <c r="UGL5855" s="2"/>
      <c r="UGM5855" s="2"/>
      <c r="UGN5855" s="2"/>
      <c r="UGO5855" s="2"/>
      <c r="UGP5855" s="2"/>
      <c r="UGQ5855" s="2"/>
      <c r="UGR5855" s="2"/>
      <c r="UGS5855" s="2"/>
      <c r="UGT5855" s="2"/>
      <c r="UGU5855" s="2"/>
      <c r="UGV5855" s="2"/>
      <c r="UGW5855" s="2"/>
      <c r="UGX5855" s="2"/>
      <c r="UGY5855" s="2"/>
      <c r="UGZ5855" s="2"/>
      <c r="UHA5855" s="2"/>
      <c r="UHB5855" s="2"/>
      <c r="UHC5855" s="2"/>
      <c r="UHD5855" s="2"/>
      <c r="UHE5855" s="2"/>
      <c r="UHF5855" s="2"/>
      <c r="UHG5855" s="2"/>
      <c r="UHH5855" s="2"/>
      <c r="UHI5855" s="2"/>
      <c r="UHJ5855" s="2"/>
      <c r="UHK5855" s="2"/>
      <c r="UHL5855" s="2"/>
      <c r="UHM5855" s="2"/>
      <c r="UHN5855" s="2"/>
      <c r="UHO5855" s="2"/>
      <c r="UHP5855" s="2"/>
      <c r="UHQ5855" s="2"/>
      <c r="UHR5855" s="2"/>
      <c r="UHS5855" s="2"/>
      <c r="UHT5855" s="2"/>
      <c r="UHU5855" s="2"/>
      <c r="UHV5855" s="2"/>
      <c r="UHW5855" s="2"/>
      <c r="UHX5855" s="2"/>
      <c r="UHY5855" s="2"/>
      <c r="UHZ5855" s="2"/>
      <c r="UIA5855" s="2"/>
      <c r="UIB5855" s="2"/>
      <c r="UIC5855" s="2"/>
      <c r="UID5855" s="2"/>
      <c r="UIE5855" s="2"/>
      <c r="UIF5855" s="2"/>
      <c r="UIG5855" s="2"/>
      <c r="UIH5855" s="2"/>
      <c r="UII5855" s="2"/>
      <c r="UIJ5855" s="2"/>
      <c r="UIK5855" s="2"/>
      <c r="UIL5855" s="2"/>
      <c r="UIM5855" s="2"/>
      <c r="UIN5855" s="2"/>
      <c r="UIO5855" s="2"/>
      <c r="UIP5855" s="2"/>
      <c r="UIQ5855" s="2"/>
      <c r="UIR5855" s="2"/>
      <c r="UIS5855" s="2"/>
      <c r="UIT5855" s="2"/>
      <c r="UIU5855" s="2"/>
      <c r="UIV5855" s="2"/>
      <c r="UIW5855" s="2"/>
      <c r="UIX5855" s="2"/>
      <c r="UIY5855" s="2"/>
      <c r="UIZ5855" s="2"/>
      <c r="UJA5855" s="2"/>
      <c r="UJB5855" s="2"/>
      <c r="UJC5855" s="2"/>
      <c r="UJD5855" s="2"/>
      <c r="UJE5855" s="2"/>
      <c r="UJF5855" s="2"/>
      <c r="UJG5855" s="2"/>
      <c r="UJH5855" s="2"/>
      <c r="UJI5855" s="2"/>
      <c r="UJJ5855" s="2"/>
      <c r="UJK5855" s="2"/>
      <c r="UJL5855" s="2"/>
      <c r="UJM5855" s="2"/>
      <c r="UJN5855" s="2"/>
      <c r="UJO5855" s="2"/>
      <c r="UJP5855" s="2"/>
      <c r="UJQ5855" s="2"/>
      <c r="UJR5855" s="2"/>
      <c r="UJS5855" s="2"/>
      <c r="UJT5855" s="2"/>
      <c r="UJU5855" s="2"/>
      <c r="UJV5855" s="2"/>
      <c r="UJW5855" s="2"/>
      <c r="UJX5855" s="2"/>
      <c r="UJY5855" s="2"/>
      <c r="UJZ5855" s="2"/>
      <c r="UKA5855" s="2"/>
      <c r="UKB5855" s="2"/>
      <c r="UKC5855" s="2"/>
      <c r="UKD5855" s="2"/>
      <c r="UKE5855" s="2"/>
      <c r="UKF5855" s="2"/>
      <c r="UKG5855" s="2"/>
      <c r="UKH5855" s="2"/>
      <c r="UKI5855" s="2"/>
      <c r="UKJ5855" s="2"/>
      <c r="UKK5855" s="2"/>
      <c r="UKL5855" s="2"/>
      <c r="UKM5855" s="2"/>
      <c r="UKN5855" s="2"/>
      <c r="UKO5855" s="2"/>
      <c r="UKP5855" s="2"/>
      <c r="UKQ5855" s="2"/>
      <c r="UKR5855" s="2"/>
      <c r="UKS5855" s="2"/>
      <c r="UKT5855" s="2"/>
      <c r="UKU5855" s="2"/>
      <c r="UKV5855" s="2"/>
      <c r="UKW5855" s="2"/>
      <c r="UKX5855" s="2"/>
      <c r="UKY5855" s="2"/>
      <c r="UKZ5855" s="2"/>
      <c r="ULA5855" s="2"/>
      <c r="ULB5855" s="2"/>
      <c r="ULC5855" s="2"/>
      <c r="ULD5855" s="2"/>
      <c r="ULE5855" s="2"/>
      <c r="ULF5855" s="2"/>
      <c r="ULG5855" s="2"/>
      <c r="ULH5855" s="2"/>
      <c r="ULI5855" s="2"/>
      <c r="ULJ5855" s="2"/>
      <c r="ULK5855" s="2"/>
      <c r="ULL5855" s="2"/>
      <c r="ULM5855" s="2"/>
      <c r="ULN5855" s="2"/>
      <c r="ULO5855" s="2"/>
      <c r="ULP5855" s="2"/>
      <c r="ULQ5855" s="2"/>
      <c r="ULR5855" s="2"/>
      <c r="ULS5855" s="2"/>
      <c r="ULT5855" s="2"/>
      <c r="ULU5855" s="2"/>
      <c r="ULV5855" s="2"/>
      <c r="ULW5855" s="2"/>
      <c r="ULX5855" s="2"/>
      <c r="ULY5855" s="2"/>
      <c r="ULZ5855" s="2"/>
      <c r="UMA5855" s="2"/>
      <c r="UMB5855" s="2"/>
      <c r="UMC5855" s="2"/>
      <c r="UMD5855" s="2"/>
      <c r="UME5855" s="2"/>
      <c r="UMF5855" s="2"/>
      <c r="UMG5855" s="2"/>
      <c r="UMH5855" s="2"/>
      <c r="UMI5855" s="2"/>
      <c r="UMJ5855" s="2"/>
      <c r="UMK5855" s="2"/>
      <c r="UML5855" s="2"/>
      <c r="UMM5855" s="2"/>
      <c r="UMN5855" s="2"/>
      <c r="UMO5855" s="2"/>
      <c r="UMP5855" s="2"/>
      <c r="UMQ5855" s="2"/>
      <c r="UMR5855" s="2"/>
      <c r="UMS5855" s="2"/>
      <c r="UMT5855" s="2"/>
      <c r="UMU5855" s="2"/>
      <c r="UMV5855" s="2"/>
      <c r="UMW5855" s="2"/>
      <c r="UMX5855" s="2"/>
      <c r="UMY5855" s="2"/>
      <c r="UMZ5855" s="2"/>
      <c r="UNA5855" s="2"/>
      <c r="UNB5855" s="2"/>
      <c r="UNC5855" s="2"/>
      <c r="UND5855" s="2"/>
      <c r="UNE5855" s="2"/>
      <c r="UNF5855" s="2"/>
      <c r="UNG5855" s="2"/>
      <c r="UNH5855" s="2"/>
      <c r="UNI5855" s="2"/>
      <c r="UNJ5855" s="2"/>
      <c r="UNK5855" s="2"/>
      <c r="UNL5855" s="2"/>
      <c r="UNM5855" s="2"/>
      <c r="UNN5855" s="2"/>
      <c r="UNO5855" s="2"/>
      <c r="UNP5855" s="2"/>
      <c r="UNQ5855" s="2"/>
      <c r="UNR5855" s="2"/>
      <c r="UNS5855" s="2"/>
      <c r="UNT5855" s="2"/>
      <c r="UNU5855" s="2"/>
      <c r="UNV5855" s="2"/>
      <c r="UNW5855" s="2"/>
      <c r="UNX5855" s="2"/>
      <c r="UNY5855" s="2"/>
      <c r="UNZ5855" s="2"/>
      <c r="UOA5855" s="2"/>
      <c r="UOB5855" s="2"/>
      <c r="UOC5855" s="2"/>
      <c r="UOD5855" s="2"/>
      <c r="UOE5855" s="2"/>
      <c r="UOF5855" s="2"/>
      <c r="UOG5855" s="2"/>
      <c r="UOH5855" s="2"/>
      <c r="UOI5855" s="2"/>
      <c r="UOJ5855" s="2"/>
      <c r="UOK5855" s="2"/>
      <c r="UOL5855" s="2"/>
      <c r="UOM5855" s="2"/>
      <c r="UON5855" s="2"/>
      <c r="UOO5855" s="2"/>
      <c r="UOP5855" s="2"/>
      <c r="UOQ5855" s="2"/>
      <c r="UOR5855" s="2"/>
      <c r="UOS5855" s="2"/>
      <c r="UOT5855" s="2"/>
      <c r="UOU5855" s="2"/>
      <c r="UOV5855" s="2"/>
      <c r="UOW5855" s="2"/>
      <c r="UOX5855" s="2"/>
      <c r="UOY5855" s="2"/>
      <c r="UOZ5855" s="2"/>
      <c r="UPA5855" s="2"/>
      <c r="UPB5855" s="2"/>
      <c r="UPC5855" s="2"/>
      <c r="UPD5855" s="2"/>
      <c r="UPE5855" s="2"/>
      <c r="UPF5855" s="2"/>
      <c r="UPG5855" s="2"/>
      <c r="UPH5855" s="2"/>
      <c r="UPI5855" s="2"/>
      <c r="UPJ5855" s="2"/>
      <c r="UPK5855" s="2"/>
      <c r="UPL5855" s="2"/>
      <c r="UPM5855" s="2"/>
      <c r="UPN5855" s="2"/>
      <c r="UPO5855" s="2"/>
      <c r="UPP5855" s="2"/>
      <c r="UPQ5855" s="2"/>
      <c r="UPR5855" s="2"/>
      <c r="UPS5855" s="2"/>
      <c r="UPT5855" s="2"/>
      <c r="UPU5855" s="2"/>
      <c r="UPV5855" s="2"/>
      <c r="UPW5855" s="2"/>
      <c r="UPX5855" s="2"/>
      <c r="UPY5855" s="2"/>
      <c r="UPZ5855" s="2"/>
      <c r="UQA5855" s="2"/>
      <c r="UQB5855" s="2"/>
      <c r="UQC5855" s="2"/>
      <c r="UQD5855" s="2"/>
      <c r="UQE5855" s="2"/>
      <c r="UQF5855" s="2"/>
      <c r="UQG5855" s="2"/>
      <c r="UQH5855" s="2"/>
      <c r="UQI5855" s="2"/>
      <c r="UQJ5855" s="2"/>
      <c r="UQK5855" s="2"/>
      <c r="UQL5855" s="2"/>
      <c r="UQM5855" s="2"/>
      <c r="UQN5855" s="2"/>
      <c r="UQO5855" s="2"/>
      <c r="UQP5855" s="2"/>
      <c r="UQQ5855" s="2"/>
      <c r="UQR5855" s="2"/>
      <c r="UQS5855" s="2"/>
      <c r="UQT5855" s="2"/>
      <c r="UQU5855" s="2"/>
      <c r="UQV5855" s="2"/>
      <c r="UQW5855" s="2"/>
      <c r="UQX5855" s="2"/>
      <c r="UQY5855" s="2"/>
      <c r="UQZ5855" s="2"/>
      <c r="URA5855" s="2"/>
      <c r="URB5855" s="2"/>
      <c r="URC5855" s="2"/>
      <c r="URD5855" s="2"/>
      <c r="URE5855" s="2"/>
      <c r="URF5855" s="2"/>
      <c r="URG5855" s="2"/>
      <c r="URH5855" s="2"/>
      <c r="URI5855" s="2"/>
      <c r="URJ5855" s="2"/>
      <c r="URK5855" s="2"/>
      <c r="URL5855" s="2"/>
      <c r="URM5855" s="2"/>
      <c r="URN5855" s="2"/>
      <c r="URO5855" s="2"/>
      <c r="URP5855" s="2"/>
      <c r="URQ5855" s="2"/>
      <c r="URR5855" s="2"/>
      <c r="URS5855" s="2"/>
      <c r="URT5855" s="2"/>
      <c r="URU5855" s="2"/>
      <c r="URV5855" s="2"/>
      <c r="URW5855" s="2"/>
      <c r="URX5855" s="2"/>
      <c r="URY5855" s="2"/>
      <c r="URZ5855" s="2"/>
      <c r="USA5855" s="2"/>
      <c r="USB5855" s="2"/>
      <c r="USC5855" s="2"/>
      <c r="USD5855" s="2"/>
      <c r="USE5855" s="2"/>
      <c r="USF5855" s="2"/>
      <c r="USG5855" s="2"/>
      <c r="USH5855" s="2"/>
      <c r="USI5855" s="2"/>
      <c r="USJ5855" s="2"/>
      <c r="USK5855" s="2"/>
      <c r="USL5855" s="2"/>
      <c r="USM5855" s="2"/>
      <c r="USN5855" s="2"/>
      <c r="USO5855" s="2"/>
      <c r="USP5855" s="2"/>
      <c r="USQ5855" s="2"/>
      <c r="USR5855" s="2"/>
      <c r="USS5855" s="2"/>
      <c r="UST5855" s="2"/>
      <c r="USU5855" s="2"/>
      <c r="USV5855" s="2"/>
      <c r="USW5855" s="2"/>
      <c r="USX5855" s="2"/>
      <c r="USY5855" s="2"/>
      <c r="USZ5855" s="2"/>
      <c r="UTA5855" s="2"/>
      <c r="UTB5855" s="2"/>
      <c r="UTC5855" s="2"/>
      <c r="UTD5855" s="2"/>
      <c r="UTE5855" s="2"/>
      <c r="UTF5855" s="2"/>
      <c r="UTG5855" s="2"/>
      <c r="UTH5855" s="2"/>
      <c r="UTI5855" s="2"/>
      <c r="UTJ5855" s="2"/>
      <c r="UTK5855" s="2"/>
      <c r="UTL5855" s="2"/>
      <c r="UTM5855" s="2"/>
      <c r="UTN5855" s="2"/>
      <c r="UTO5855" s="2"/>
      <c r="UTP5855" s="2"/>
      <c r="UTQ5855" s="2"/>
      <c r="UTR5855" s="2"/>
      <c r="UTS5855" s="2"/>
      <c r="UTT5855" s="2"/>
      <c r="UTU5855" s="2"/>
      <c r="UTV5855" s="2"/>
      <c r="UTW5855" s="2"/>
      <c r="UTX5855" s="2"/>
      <c r="UTY5855" s="2"/>
      <c r="UTZ5855" s="2"/>
      <c r="UUA5855" s="2"/>
      <c r="UUB5855" s="2"/>
      <c r="UUC5855" s="2"/>
      <c r="UUD5855" s="2"/>
      <c r="UUE5855" s="2"/>
      <c r="UUF5855" s="2"/>
      <c r="UUG5855" s="2"/>
      <c r="UUH5855" s="2"/>
      <c r="UUI5855" s="2"/>
      <c r="UUJ5855" s="2"/>
      <c r="UUK5855" s="2"/>
      <c r="UUL5855" s="2"/>
      <c r="UUM5855" s="2"/>
      <c r="UUN5855" s="2"/>
      <c r="UUO5855" s="2"/>
      <c r="UUP5855" s="2"/>
      <c r="UUQ5855" s="2"/>
      <c r="UUR5855" s="2"/>
      <c r="UUS5855" s="2"/>
      <c r="UUT5855" s="2"/>
      <c r="UUU5855" s="2"/>
      <c r="UUV5855" s="2"/>
      <c r="UUW5855" s="2"/>
      <c r="UUX5855" s="2"/>
      <c r="UUY5855" s="2"/>
      <c r="UUZ5855" s="2"/>
      <c r="UVA5855" s="2"/>
      <c r="UVB5855" s="2"/>
      <c r="UVC5855" s="2"/>
      <c r="UVD5855" s="2"/>
      <c r="UVE5855" s="2"/>
      <c r="UVF5855" s="2"/>
      <c r="UVG5855" s="2"/>
      <c r="UVH5855" s="2"/>
      <c r="UVI5855" s="2"/>
      <c r="UVJ5855" s="2"/>
      <c r="UVK5855" s="2"/>
      <c r="UVL5855" s="2"/>
      <c r="UVM5855" s="2"/>
      <c r="UVN5855" s="2"/>
      <c r="UVO5855" s="2"/>
      <c r="UVP5855" s="2"/>
      <c r="UVQ5855" s="2"/>
      <c r="UVR5855" s="2"/>
      <c r="UVS5855" s="2"/>
      <c r="UVT5855" s="2"/>
      <c r="UVU5855" s="2"/>
      <c r="UVV5855" s="2"/>
      <c r="UVW5855" s="2"/>
      <c r="UVX5855" s="2"/>
      <c r="UVY5855" s="2"/>
      <c r="UVZ5855" s="2"/>
      <c r="UWA5855" s="2"/>
      <c r="UWB5855" s="2"/>
      <c r="UWC5855" s="2"/>
      <c r="UWD5855" s="2"/>
      <c r="UWE5855" s="2"/>
      <c r="UWF5855" s="2"/>
      <c r="UWG5855" s="2"/>
      <c r="UWH5855" s="2"/>
      <c r="UWI5855" s="2"/>
      <c r="UWJ5855" s="2"/>
      <c r="UWK5855" s="2"/>
      <c r="UWL5855" s="2"/>
      <c r="UWM5855" s="2"/>
      <c r="UWN5855" s="2"/>
      <c r="UWO5855" s="2"/>
      <c r="UWP5855" s="2"/>
      <c r="UWQ5855" s="2"/>
      <c r="UWR5855" s="2"/>
      <c r="UWS5855" s="2"/>
      <c r="UWT5855" s="2"/>
      <c r="UWU5855" s="2"/>
      <c r="UWV5855" s="2"/>
      <c r="UWW5855" s="2"/>
      <c r="UWX5855" s="2"/>
      <c r="UWY5855" s="2"/>
      <c r="UWZ5855" s="2"/>
      <c r="UXA5855" s="2"/>
      <c r="UXB5855" s="2"/>
      <c r="UXC5855" s="2"/>
      <c r="UXD5855" s="2"/>
      <c r="UXE5855" s="2"/>
      <c r="UXF5855" s="2"/>
      <c r="UXG5855" s="2"/>
      <c r="UXH5855" s="2"/>
      <c r="UXI5855" s="2"/>
      <c r="UXJ5855" s="2"/>
      <c r="UXK5855" s="2"/>
      <c r="UXL5855" s="2"/>
      <c r="UXM5855" s="2"/>
      <c r="UXN5855" s="2"/>
      <c r="UXO5855" s="2"/>
      <c r="UXP5855" s="2"/>
      <c r="UXQ5855" s="2"/>
      <c r="UXR5855" s="2"/>
      <c r="UXS5855" s="2"/>
      <c r="UXT5855" s="2"/>
      <c r="UXU5855" s="2"/>
      <c r="UXV5855" s="2"/>
      <c r="UXW5855" s="2"/>
      <c r="UXX5855" s="2"/>
      <c r="UXY5855" s="2"/>
      <c r="UXZ5855" s="2"/>
      <c r="UYA5855" s="2"/>
      <c r="UYB5855" s="2"/>
      <c r="UYC5855" s="2"/>
      <c r="UYD5855" s="2"/>
      <c r="UYE5855" s="2"/>
      <c r="UYF5855" s="2"/>
      <c r="UYG5855" s="2"/>
      <c r="UYH5855" s="2"/>
      <c r="UYI5855" s="2"/>
      <c r="UYJ5855" s="2"/>
      <c r="UYK5855" s="2"/>
      <c r="UYL5855" s="2"/>
      <c r="UYM5855" s="2"/>
      <c r="UYN5855" s="2"/>
      <c r="UYO5855" s="2"/>
      <c r="UYP5855" s="2"/>
      <c r="UYQ5855" s="2"/>
      <c r="UYR5855" s="2"/>
      <c r="UYS5855" s="2"/>
      <c r="UYT5855" s="2"/>
      <c r="UYU5855" s="2"/>
      <c r="UYV5855" s="2"/>
      <c r="UYW5855" s="2"/>
      <c r="UYX5855" s="2"/>
      <c r="UYY5855" s="2"/>
      <c r="UYZ5855" s="2"/>
      <c r="UZA5855" s="2"/>
      <c r="UZB5855" s="2"/>
      <c r="UZC5855" s="2"/>
      <c r="UZD5855" s="2"/>
      <c r="UZE5855" s="2"/>
      <c r="UZF5855" s="2"/>
      <c r="UZG5855" s="2"/>
      <c r="UZH5855" s="2"/>
      <c r="UZI5855" s="2"/>
      <c r="UZJ5855" s="2"/>
      <c r="UZK5855" s="2"/>
      <c r="UZL5855" s="2"/>
      <c r="UZM5855" s="2"/>
      <c r="UZN5855" s="2"/>
      <c r="UZO5855" s="2"/>
      <c r="UZP5855" s="2"/>
      <c r="UZQ5855" s="2"/>
      <c r="UZR5855" s="2"/>
      <c r="UZS5855" s="2"/>
      <c r="UZT5855" s="2"/>
      <c r="UZU5855" s="2"/>
      <c r="UZV5855" s="2"/>
      <c r="UZW5855" s="2"/>
      <c r="UZX5855" s="2"/>
      <c r="UZY5855" s="2"/>
      <c r="UZZ5855" s="2"/>
      <c r="VAA5855" s="2"/>
      <c r="VAB5855" s="2"/>
      <c r="VAC5855" s="2"/>
      <c r="VAD5855" s="2"/>
      <c r="VAE5855" s="2"/>
      <c r="VAF5855" s="2"/>
      <c r="VAG5855" s="2"/>
      <c r="VAH5855" s="2"/>
      <c r="VAI5855" s="2"/>
      <c r="VAJ5855" s="2"/>
      <c r="VAK5855" s="2"/>
      <c r="VAL5855" s="2"/>
      <c r="VAM5855" s="2"/>
      <c r="VAN5855" s="2"/>
      <c r="VAO5855" s="2"/>
      <c r="VAP5855" s="2"/>
      <c r="VAQ5855" s="2"/>
      <c r="VAR5855" s="2"/>
      <c r="VAS5855" s="2"/>
      <c r="VAT5855" s="2"/>
      <c r="VAU5855" s="2"/>
      <c r="VAV5855" s="2"/>
      <c r="VAW5855" s="2"/>
      <c r="VAX5855" s="2"/>
      <c r="VAY5855" s="2"/>
      <c r="VAZ5855" s="2"/>
      <c r="VBA5855" s="2"/>
      <c r="VBB5855" s="2"/>
      <c r="VBC5855" s="2"/>
      <c r="VBD5855" s="2"/>
      <c r="VBE5855" s="2"/>
      <c r="VBF5855" s="2"/>
      <c r="VBG5855" s="2"/>
      <c r="VBH5855" s="2"/>
      <c r="VBI5855" s="2"/>
      <c r="VBJ5855" s="2"/>
      <c r="VBK5855" s="2"/>
      <c r="VBL5855" s="2"/>
      <c r="VBM5855" s="2"/>
      <c r="VBN5855" s="2"/>
      <c r="VBO5855" s="2"/>
      <c r="VBP5855" s="2"/>
      <c r="VBQ5855" s="2"/>
      <c r="VBR5855" s="2"/>
      <c r="VBS5855" s="2"/>
      <c r="VBT5855" s="2"/>
      <c r="VBU5855" s="2"/>
      <c r="VBV5855" s="2"/>
      <c r="VBW5855" s="2"/>
      <c r="VBX5855" s="2"/>
      <c r="VBY5855" s="2"/>
      <c r="VBZ5855" s="2"/>
      <c r="VCA5855" s="2"/>
      <c r="VCB5855" s="2"/>
      <c r="VCC5855" s="2"/>
      <c r="VCD5855" s="2"/>
      <c r="VCE5855" s="2"/>
      <c r="VCF5855" s="2"/>
      <c r="VCG5855" s="2"/>
      <c r="VCH5855" s="2"/>
      <c r="VCI5855" s="2"/>
      <c r="VCJ5855" s="2"/>
      <c r="VCK5855" s="2"/>
      <c r="VCL5855" s="2"/>
      <c r="VCM5855" s="2"/>
      <c r="VCN5855" s="2"/>
      <c r="VCO5855" s="2"/>
      <c r="VCP5855" s="2"/>
      <c r="VCQ5855" s="2"/>
      <c r="VCR5855" s="2"/>
      <c r="VCS5855" s="2"/>
      <c r="VCT5855" s="2"/>
      <c r="VCU5855" s="2"/>
      <c r="VCV5855" s="2"/>
      <c r="VCW5855" s="2"/>
      <c r="VCX5855" s="2"/>
      <c r="VCY5855" s="2"/>
      <c r="VCZ5855" s="2"/>
      <c r="VDA5855" s="2"/>
      <c r="VDB5855" s="2"/>
      <c r="VDC5855" s="2"/>
      <c r="VDD5855" s="2"/>
      <c r="VDE5855" s="2"/>
      <c r="VDF5855" s="2"/>
      <c r="VDG5855" s="2"/>
      <c r="VDH5855" s="2"/>
      <c r="VDI5855" s="2"/>
      <c r="VDJ5855" s="2"/>
      <c r="VDK5855" s="2"/>
      <c r="VDL5855" s="2"/>
      <c r="VDM5855" s="2"/>
      <c r="VDN5855" s="2"/>
      <c r="VDO5855" s="2"/>
      <c r="VDP5855" s="2"/>
      <c r="VDQ5855" s="2"/>
      <c r="VDR5855" s="2"/>
      <c r="VDS5855" s="2"/>
      <c r="VDT5855" s="2"/>
      <c r="VDU5855" s="2"/>
      <c r="VDV5855" s="2"/>
      <c r="VDW5855" s="2"/>
      <c r="VDX5855" s="2"/>
      <c r="VDY5855" s="2"/>
      <c r="VDZ5855" s="2"/>
      <c r="VEA5855" s="2"/>
      <c r="VEB5855" s="2"/>
      <c r="VEC5855" s="2"/>
      <c r="VED5855" s="2"/>
      <c r="VEE5855" s="2"/>
      <c r="VEF5855" s="2"/>
      <c r="VEG5855" s="2"/>
      <c r="VEH5855" s="2"/>
      <c r="VEI5855" s="2"/>
      <c r="VEJ5855" s="2"/>
      <c r="VEK5855" s="2"/>
      <c r="VEL5855" s="2"/>
      <c r="VEM5855" s="2"/>
      <c r="VEN5855" s="2"/>
      <c r="VEO5855" s="2"/>
      <c r="VEP5855" s="2"/>
      <c r="VEQ5855" s="2"/>
      <c r="VER5855" s="2"/>
      <c r="VES5855" s="2"/>
      <c r="VET5855" s="2"/>
      <c r="VEU5855" s="2"/>
      <c r="VEV5855" s="2"/>
      <c r="VEW5855" s="2"/>
      <c r="VEX5855" s="2"/>
      <c r="VEY5855" s="2"/>
      <c r="VEZ5855" s="2"/>
      <c r="VFA5855" s="2"/>
      <c r="VFB5855" s="2"/>
      <c r="VFC5855" s="2"/>
      <c r="VFD5855" s="2"/>
      <c r="VFE5855" s="2"/>
      <c r="VFF5855" s="2"/>
      <c r="VFG5855" s="2"/>
      <c r="VFH5855" s="2"/>
      <c r="VFI5855" s="2"/>
      <c r="VFJ5855" s="2"/>
      <c r="VFK5855" s="2"/>
      <c r="VFL5855" s="2"/>
      <c r="VFM5855" s="2"/>
      <c r="VFN5855" s="2"/>
      <c r="VFO5855" s="2"/>
      <c r="VFP5855" s="2"/>
      <c r="VFQ5855" s="2"/>
      <c r="VFR5855" s="2"/>
      <c r="VFS5855" s="2"/>
      <c r="VFT5855" s="2"/>
      <c r="VFU5855" s="2"/>
      <c r="VFV5855" s="2"/>
      <c r="VFW5855" s="2"/>
      <c r="VFX5855" s="2"/>
      <c r="VFY5855" s="2"/>
      <c r="VFZ5855" s="2"/>
      <c r="VGA5855" s="2"/>
      <c r="VGB5855" s="2"/>
      <c r="VGC5855" s="2"/>
      <c r="VGD5855" s="2"/>
      <c r="VGE5855" s="2"/>
      <c r="VGF5855" s="2"/>
      <c r="VGG5855" s="2"/>
      <c r="VGH5855" s="2"/>
      <c r="VGI5855" s="2"/>
      <c r="VGJ5855" s="2"/>
      <c r="VGK5855" s="2"/>
      <c r="VGL5855" s="2"/>
      <c r="VGM5855" s="2"/>
      <c r="VGN5855" s="2"/>
      <c r="VGO5855" s="2"/>
      <c r="VGP5855" s="2"/>
      <c r="VGQ5855" s="2"/>
      <c r="VGR5855" s="2"/>
      <c r="VGS5855" s="2"/>
      <c r="VGT5855" s="2"/>
      <c r="VGU5855" s="2"/>
      <c r="VGV5855" s="2"/>
      <c r="VGW5855" s="2"/>
      <c r="VGX5855" s="2"/>
      <c r="VGY5855" s="2"/>
      <c r="VGZ5855" s="2"/>
      <c r="VHA5855" s="2"/>
      <c r="VHB5855" s="2"/>
      <c r="VHC5855" s="2"/>
      <c r="VHD5855" s="2"/>
      <c r="VHE5855" s="2"/>
      <c r="VHF5855" s="2"/>
      <c r="VHG5855" s="2"/>
      <c r="VHH5855" s="2"/>
      <c r="VHI5855" s="2"/>
      <c r="VHJ5855" s="2"/>
      <c r="VHK5855" s="2"/>
      <c r="VHL5855" s="2"/>
      <c r="VHM5855" s="2"/>
      <c r="VHN5855" s="2"/>
      <c r="VHO5855" s="2"/>
      <c r="VHP5855" s="2"/>
      <c r="VHQ5855" s="2"/>
      <c r="VHR5855" s="2"/>
      <c r="VHS5855" s="2"/>
      <c r="VHT5855" s="2"/>
      <c r="VHU5855" s="2"/>
      <c r="VHV5855" s="2"/>
      <c r="VHW5855" s="2"/>
      <c r="VHX5855" s="2"/>
      <c r="VHY5855" s="2"/>
      <c r="VHZ5855" s="2"/>
      <c r="VIA5855" s="2"/>
      <c r="VIB5855" s="2"/>
      <c r="VIC5855" s="2"/>
      <c r="VID5855" s="2"/>
      <c r="VIE5855" s="2"/>
      <c r="VIF5855" s="2"/>
      <c r="VIG5855" s="2"/>
      <c r="VIH5855" s="2"/>
      <c r="VII5855" s="2"/>
      <c r="VIJ5855" s="2"/>
      <c r="VIK5855" s="2"/>
      <c r="VIL5855" s="2"/>
      <c r="VIM5855" s="2"/>
      <c r="VIN5855" s="2"/>
      <c r="VIO5855" s="2"/>
      <c r="VIP5855" s="2"/>
      <c r="VIQ5855" s="2"/>
      <c r="VIR5855" s="2"/>
      <c r="VIS5855" s="2"/>
      <c r="VIT5855" s="2"/>
      <c r="VIU5855" s="2"/>
      <c r="VIV5855" s="2"/>
      <c r="VIW5855" s="2"/>
      <c r="VIX5855" s="2"/>
      <c r="VIY5855" s="2"/>
      <c r="VIZ5855" s="2"/>
      <c r="VJA5855" s="2"/>
      <c r="VJB5855" s="2"/>
      <c r="VJC5855" s="2"/>
      <c r="VJD5855" s="2"/>
      <c r="VJE5855" s="2"/>
      <c r="VJF5855" s="2"/>
      <c r="VJG5855" s="2"/>
      <c r="VJH5855" s="2"/>
      <c r="VJI5855" s="2"/>
      <c r="VJJ5855" s="2"/>
      <c r="VJK5855" s="2"/>
      <c r="VJL5855" s="2"/>
      <c r="VJM5855" s="2"/>
      <c r="VJN5855" s="2"/>
      <c r="VJO5855" s="2"/>
      <c r="VJP5855" s="2"/>
      <c r="VJQ5855" s="2"/>
      <c r="VJR5855" s="2"/>
      <c r="VJS5855" s="2"/>
      <c r="VJT5855" s="2"/>
      <c r="VJU5855" s="2"/>
      <c r="VJV5855" s="2"/>
      <c r="VJW5855" s="2"/>
      <c r="VJX5855" s="2"/>
      <c r="VJY5855" s="2"/>
      <c r="VJZ5855" s="2"/>
      <c r="VKA5855" s="2"/>
      <c r="VKB5855" s="2"/>
      <c r="VKC5855" s="2"/>
      <c r="VKD5855" s="2"/>
      <c r="VKE5855" s="2"/>
      <c r="VKF5855" s="2"/>
      <c r="VKG5855" s="2"/>
      <c r="VKH5855" s="2"/>
      <c r="VKI5855" s="2"/>
      <c r="VKJ5855" s="2"/>
      <c r="VKK5855" s="2"/>
      <c r="VKL5855" s="2"/>
      <c r="VKM5855" s="2"/>
      <c r="VKN5855" s="2"/>
      <c r="VKO5855" s="2"/>
      <c r="VKP5855" s="2"/>
      <c r="VKQ5855" s="2"/>
      <c r="VKR5855" s="2"/>
      <c r="VKS5855" s="2"/>
      <c r="VKT5855" s="2"/>
      <c r="VKU5855" s="2"/>
      <c r="VKV5855" s="2"/>
      <c r="VKW5855" s="2"/>
      <c r="VKX5855" s="2"/>
      <c r="VKY5855" s="2"/>
      <c r="VKZ5855" s="2"/>
      <c r="VLA5855" s="2"/>
      <c r="VLB5855" s="2"/>
      <c r="VLC5855" s="2"/>
      <c r="VLD5855" s="2"/>
      <c r="VLE5855" s="2"/>
      <c r="VLF5855" s="2"/>
      <c r="VLG5855" s="2"/>
      <c r="VLH5855" s="2"/>
      <c r="VLI5855" s="2"/>
      <c r="VLJ5855" s="2"/>
      <c r="VLK5855" s="2"/>
      <c r="VLL5855" s="2"/>
      <c r="VLM5855" s="2"/>
      <c r="VLN5855" s="2"/>
      <c r="VLO5855" s="2"/>
      <c r="VLP5855" s="2"/>
      <c r="VLQ5855" s="2"/>
      <c r="VLR5855" s="2"/>
      <c r="VLS5855" s="2"/>
      <c r="VLT5855" s="2"/>
      <c r="VLU5855" s="2"/>
      <c r="VLV5855" s="2"/>
      <c r="VLW5855" s="2"/>
      <c r="VLX5855" s="2"/>
      <c r="VLY5855" s="2"/>
      <c r="VLZ5855" s="2"/>
      <c r="VMA5855" s="2"/>
      <c r="VMB5855" s="2"/>
      <c r="VMC5855" s="2"/>
      <c r="VMD5855" s="2"/>
      <c r="VME5855" s="2"/>
      <c r="VMF5855" s="2"/>
      <c r="VMG5855" s="2"/>
      <c r="VMH5855" s="2"/>
      <c r="VMI5855" s="2"/>
      <c r="VMJ5855" s="2"/>
      <c r="VMK5855" s="2"/>
      <c r="VML5855" s="2"/>
      <c r="VMM5855" s="2"/>
      <c r="VMN5855" s="2"/>
      <c r="VMO5855" s="2"/>
      <c r="VMP5855" s="2"/>
      <c r="VMQ5855" s="2"/>
      <c r="VMR5855" s="2"/>
      <c r="VMS5855" s="2"/>
      <c r="VMT5855" s="2"/>
      <c r="VMU5855" s="2"/>
      <c r="VMV5855" s="2"/>
      <c r="VMW5855" s="2"/>
      <c r="VMX5855" s="2"/>
      <c r="VMY5855" s="2"/>
      <c r="VMZ5855" s="2"/>
      <c r="VNA5855" s="2"/>
      <c r="VNB5855" s="2"/>
      <c r="VNC5855" s="2"/>
      <c r="VND5855" s="2"/>
      <c r="VNE5855" s="2"/>
      <c r="VNF5855" s="2"/>
      <c r="VNG5855" s="2"/>
      <c r="VNH5855" s="2"/>
      <c r="VNI5855" s="2"/>
      <c r="VNJ5855" s="2"/>
      <c r="VNK5855" s="2"/>
      <c r="VNL5855" s="2"/>
      <c r="VNM5855" s="2"/>
      <c r="VNN5855" s="2"/>
      <c r="VNO5855" s="2"/>
      <c r="VNP5855" s="2"/>
      <c r="VNQ5855" s="2"/>
      <c r="VNR5855" s="2"/>
      <c r="VNS5855" s="2"/>
      <c r="VNT5855" s="2"/>
      <c r="VNU5855" s="2"/>
      <c r="VNV5855" s="2"/>
      <c r="VNW5855" s="2"/>
      <c r="VNX5855" s="2"/>
      <c r="VNY5855" s="2"/>
      <c r="VNZ5855" s="2"/>
      <c r="VOA5855" s="2"/>
      <c r="VOB5855" s="2"/>
      <c r="VOC5855" s="2"/>
      <c r="VOD5855" s="2"/>
      <c r="VOE5855" s="2"/>
      <c r="VOF5855" s="2"/>
      <c r="VOG5855" s="2"/>
      <c r="VOH5855" s="2"/>
      <c r="VOI5855" s="2"/>
      <c r="VOJ5855" s="2"/>
      <c r="VOK5855" s="2"/>
      <c r="VOL5855" s="2"/>
      <c r="VOM5855" s="2"/>
      <c r="VON5855" s="2"/>
      <c r="VOO5855" s="2"/>
      <c r="VOP5855" s="2"/>
      <c r="VOQ5855" s="2"/>
      <c r="VOR5855" s="2"/>
      <c r="VOS5855" s="2"/>
      <c r="VOT5855" s="2"/>
      <c r="VOU5855" s="2"/>
      <c r="VOV5855" s="2"/>
      <c r="VOW5855" s="2"/>
      <c r="VOX5855" s="2"/>
      <c r="VOY5855" s="2"/>
      <c r="VOZ5855" s="2"/>
      <c r="VPA5855" s="2"/>
      <c r="VPB5855" s="2"/>
      <c r="VPC5855" s="2"/>
      <c r="VPD5855" s="2"/>
      <c r="VPE5855" s="2"/>
      <c r="VPF5855" s="2"/>
      <c r="VPG5855" s="2"/>
      <c r="VPH5855" s="2"/>
      <c r="VPI5855" s="2"/>
      <c r="VPJ5855" s="2"/>
      <c r="VPK5855" s="2"/>
      <c r="VPL5855" s="2"/>
      <c r="VPM5855" s="2"/>
      <c r="VPN5855" s="2"/>
      <c r="VPO5855" s="2"/>
      <c r="VPP5855" s="2"/>
      <c r="VPQ5855" s="2"/>
      <c r="VPR5855" s="2"/>
      <c r="VPS5855" s="2"/>
      <c r="VPT5855" s="2"/>
      <c r="VPU5855" s="2"/>
      <c r="VPV5855" s="2"/>
      <c r="VPW5855" s="2"/>
      <c r="VPX5855" s="2"/>
      <c r="VPY5855" s="2"/>
      <c r="VPZ5855" s="2"/>
      <c r="VQA5855" s="2"/>
      <c r="VQB5855" s="2"/>
      <c r="VQC5855" s="2"/>
      <c r="VQD5855" s="2"/>
      <c r="VQE5855" s="2"/>
      <c r="VQF5855" s="2"/>
      <c r="VQG5855" s="2"/>
      <c r="VQH5855" s="2"/>
      <c r="VQI5855" s="2"/>
      <c r="VQJ5855" s="2"/>
      <c r="VQK5855" s="2"/>
      <c r="VQL5855" s="2"/>
      <c r="VQM5855" s="2"/>
      <c r="VQN5855" s="2"/>
      <c r="VQO5855" s="2"/>
      <c r="VQP5855" s="2"/>
      <c r="VQQ5855" s="2"/>
      <c r="VQR5855" s="2"/>
      <c r="VQS5855" s="2"/>
      <c r="VQT5855" s="2"/>
      <c r="VQU5855" s="2"/>
      <c r="VQV5855" s="2"/>
      <c r="VQW5855" s="2"/>
      <c r="VQX5855" s="2"/>
      <c r="VQY5855" s="2"/>
      <c r="VQZ5855" s="2"/>
      <c r="VRA5855" s="2"/>
      <c r="VRB5855" s="2"/>
      <c r="VRC5855" s="2"/>
      <c r="VRD5855" s="2"/>
      <c r="VRE5855" s="2"/>
      <c r="VRF5855" s="2"/>
      <c r="VRG5855" s="2"/>
      <c r="VRH5855" s="2"/>
      <c r="VRI5855" s="2"/>
      <c r="VRJ5855" s="2"/>
      <c r="VRK5855" s="2"/>
      <c r="VRL5855" s="2"/>
      <c r="VRM5855" s="2"/>
      <c r="VRN5855" s="2"/>
      <c r="VRO5855" s="2"/>
      <c r="VRP5855" s="2"/>
      <c r="VRQ5855" s="2"/>
      <c r="VRR5855" s="2"/>
      <c r="VRS5855" s="2"/>
      <c r="VRT5855" s="2"/>
      <c r="VRU5855" s="2"/>
      <c r="VRV5855" s="2"/>
      <c r="VRW5855" s="2"/>
      <c r="VRX5855" s="2"/>
      <c r="VRY5855" s="2"/>
      <c r="VRZ5855" s="2"/>
      <c r="VSA5855" s="2"/>
      <c r="VSB5855" s="2"/>
      <c r="VSC5855" s="2"/>
      <c r="VSD5855" s="2"/>
      <c r="VSE5855" s="2"/>
      <c r="VSF5855" s="2"/>
      <c r="VSG5855" s="2"/>
      <c r="VSH5855" s="2"/>
      <c r="VSI5855" s="2"/>
      <c r="VSJ5855" s="2"/>
      <c r="VSK5855" s="2"/>
      <c r="VSL5855" s="2"/>
      <c r="VSM5855" s="2"/>
      <c r="VSN5855" s="2"/>
      <c r="VSO5855" s="2"/>
      <c r="VSP5855" s="2"/>
      <c r="VSQ5855" s="2"/>
      <c r="VSR5855" s="2"/>
      <c r="VSS5855" s="2"/>
      <c r="VST5855" s="2"/>
      <c r="VSU5855" s="2"/>
      <c r="VSV5855" s="2"/>
      <c r="VSW5855" s="2"/>
      <c r="VSX5855" s="2"/>
      <c r="VSY5855" s="2"/>
      <c r="VSZ5855" s="2"/>
      <c r="VTA5855" s="2"/>
      <c r="VTB5855" s="2"/>
      <c r="VTC5855" s="2"/>
      <c r="VTD5855" s="2"/>
      <c r="VTE5855" s="2"/>
      <c r="VTF5855" s="2"/>
      <c r="VTG5855" s="2"/>
      <c r="VTH5855" s="2"/>
      <c r="VTI5855" s="2"/>
      <c r="VTJ5855" s="2"/>
      <c r="VTK5855" s="2"/>
      <c r="VTL5855" s="2"/>
      <c r="VTM5855" s="2"/>
      <c r="VTN5855" s="2"/>
      <c r="VTO5855" s="2"/>
      <c r="VTP5855" s="2"/>
      <c r="VTQ5855" s="2"/>
      <c r="VTR5855" s="2"/>
      <c r="VTS5855" s="2"/>
      <c r="VTT5855" s="2"/>
      <c r="VTU5855" s="2"/>
      <c r="VTV5855" s="2"/>
      <c r="VTW5855" s="2"/>
      <c r="VTX5855" s="2"/>
      <c r="VTY5855" s="2"/>
      <c r="VTZ5855" s="2"/>
      <c r="VUA5855" s="2"/>
      <c r="VUB5855" s="2"/>
      <c r="VUC5855" s="2"/>
      <c r="VUD5855" s="2"/>
      <c r="VUE5855" s="2"/>
      <c r="VUF5855" s="2"/>
      <c r="VUG5855" s="2"/>
      <c r="VUH5855" s="2"/>
      <c r="VUI5855" s="2"/>
      <c r="VUJ5855" s="2"/>
      <c r="VUK5855" s="2"/>
      <c r="VUL5855" s="2"/>
      <c r="VUM5855" s="2"/>
      <c r="VUN5855" s="2"/>
      <c r="VUO5855" s="2"/>
      <c r="VUP5855" s="2"/>
      <c r="VUQ5855" s="2"/>
      <c r="VUR5855" s="2"/>
      <c r="VUS5855" s="2"/>
      <c r="VUT5855" s="2"/>
      <c r="VUU5855" s="2"/>
      <c r="VUV5855" s="2"/>
      <c r="VUW5855" s="2"/>
      <c r="VUX5855" s="2"/>
      <c r="VUY5855" s="2"/>
      <c r="VUZ5855" s="2"/>
      <c r="VVA5855" s="2"/>
      <c r="VVB5855" s="2"/>
      <c r="VVC5855" s="2"/>
      <c r="VVD5855" s="2"/>
      <c r="VVE5855" s="2"/>
      <c r="VVF5855" s="2"/>
      <c r="VVG5855" s="2"/>
      <c r="VVH5855" s="2"/>
      <c r="VVI5855" s="2"/>
      <c r="VVJ5855" s="2"/>
      <c r="VVK5855" s="2"/>
      <c r="VVL5855" s="2"/>
      <c r="VVM5855" s="2"/>
      <c r="VVN5855" s="2"/>
      <c r="VVO5855" s="2"/>
      <c r="VVP5855" s="2"/>
      <c r="VVQ5855" s="2"/>
      <c r="VVR5855" s="2"/>
      <c r="VVS5855" s="2"/>
      <c r="VVT5855" s="2"/>
      <c r="VVU5855" s="2"/>
      <c r="VVV5855" s="2"/>
      <c r="VVW5855" s="2"/>
      <c r="VVX5855" s="2"/>
      <c r="VVY5855" s="2"/>
      <c r="VVZ5855" s="2"/>
      <c r="VWA5855" s="2"/>
      <c r="VWB5855" s="2"/>
      <c r="VWC5855" s="2"/>
      <c r="VWD5855" s="2"/>
      <c r="VWE5855" s="2"/>
      <c r="VWF5855" s="2"/>
      <c r="VWG5855" s="2"/>
      <c r="VWH5855" s="2"/>
      <c r="VWI5855" s="2"/>
      <c r="VWJ5855" s="2"/>
      <c r="VWK5855" s="2"/>
      <c r="VWL5855" s="2"/>
      <c r="VWM5855" s="2"/>
      <c r="VWN5855" s="2"/>
      <c r="VWO5855" s="2"/>
      <c r="VWP5855" s="2"/>
      <c r="VWQ5855" s="2"/>
      <c r="VWR5855" s="2"/>
      <c r="VWS5855" s="2"/>
      <c r="VWT5855" s="2"/>
      <c r="VWU5855" s="2"/>
      <c r="VWV5855" s="2"/>
      <c r="VWW5855" s="2"/>
      <c r="VWX5855" s="2"/>
      <c r="VWY5855" s="2"/>
      <c r="VWZ5855" s="2"/>
      <c r="VXA5855" s="2"/>
      <c r="VXB5855" s="2"/>
      <c r="VXC5855" s="2"/>
      <c r="VXD5855" s="2"/>
      <c r="VXE5855" s="2"/>
      <c r="VXF5855" s="2"/>
      <c r="VXG5855" s="2"/>
      <c r="VXH5855" s="2"/>
      <c r="VXI5855" s="2"/>
      <c r="VXJ5855" s="2"/>
      <c r="VXK5855" s="2"/>
      <c r="VXL5855" s="2"/>
      <c r="VXM5855" s="2"/>
      <c r="VXN5855" s="2"/>
      <c r="VXO5855" s="2"/>
      <c r="VXP5855" s="2"/>
      <c r="VXQ5855" s="2"/>
      <c r="VXR5855" s="2"/>
      <c r="VXS5855" s="2"/>
      <c r="VXT5855" s="2"/>
      <c r="VXU5855" s="2"/>
      <c r="VXV5855" s="2"/>
      <c r="VXW5855" s="2"/>
      <c r="VXX5855" s="2"/>
      <c r="VXY5855" s="2"/>
      <c r="VXZ5855" s="2"/>
      <c r="VYA5855" s="2"/>
      <c r="VYB5855" s="2"/>
      <c r="VYC5855" s="2"/>
      <c r="VYD5855" s="2"/>
      <c r="VYE5855" s="2"/>
      <c r="VYF5855" s="2"/>
      <c r="VYG5855" s="2"/>
      <c r="VYH5855" s="2"/>
      <c r="VYI5855" s="2"/>
      <c r="VYJ5855" s="2"/>
      <c r="VYK5855" s="2"/>
      <c r="VYL5855" s="2"/>
      <c r="VYM5855" s="2"/>
      <c r="VYN5855" s="2"/>
      <c r="VYO5855" s="2"/>
      <c r="VYP5855" s="2"/>
      <c r="VYQ5855" s="2"/>
      <c r="VYR5855" s="2"/>
      <c r="VYS5855" s="2"/>
      <c r="VYT5855" s="2"/>
      <c r="VYU5855" s="2"/>
      <c r="VYV5855" s="2"/>
      <c r="VYW5855" s="2"/>
      <c r="VYX5855" s="2"/>
      <c r="VYY5855" s="2"/>
      <c r="VYZ5855" s="2"/>
      <c r="VZA5855" s="2"/>
      <c r="VZB5855" s="2"/>
      <c r="VZC5855" s="2"/>
      <c r="VZD5855" s="2"/>
      <c r="VZE5855" s="2"/>
      <c r="VZF5855" s="2"/>
      <c r="VZG5855" s="2"/>
      <c r="VZH5855" s="2"/>
      <c r="VZI5855" s="2"/>
      <c r="VZJ5855" s="2"/>
      <c r="VZK5855" s="2"/>
      <c r="VZL5855" s="2"/>
      <c r="VZM5855" s="2"/>
      <c r="VZN5855" s="2"/>
      <c r="VZO5855" s="2"/>
      <c r="VZP5855" s="2"/>
      <c r="VZQ5855" s="2"/>
      <c r="VZR5855" s="2"/>
      <c r="VZS5855" s="2"/>
      <c r="VZT5855" s="2"/>
      <c r="VZU5855" s="2"/>
      <c r="VZV5855" s="2"/>
      <c r="VZW5855" s="2"/>
      <c r="VZX5855" s="2"/>
      <c r="VZY5855" s="2"/>
      <c r="VZZ5855" s="2"/>
      <c r="WAA5855" s="2"/>
      <c r="WAB5855" s="2"/>
      <c r="WAC5855" s="2"/>
      <c r="WAD5855" s="2"/>
      <c r="WAE5855" s="2"/>
      <c r="WAF5855" s="2"/>
      <c r="WAG5855" s="2"/>
      <c r="WAH5855" s="2"/>
      <c r="WAI5855" s="2"/>
      <c r="WAJ5855" s="2"/>
      <c r="WAK5855" s="2"/>
      <c r="WAL5855" s="2"/>
      <c r="WAM5855" s="2"/>
      <c r="WAN5855" s="2"/>
      <c r="WAO5855" s="2"/>
      <c r="WAP5855" s="2"/>
      <c r="WAQ5855" s="2"/>
      <c r="WAR5855" s="2"/>
      <c r="WAS5855" s="2"/>
      <c r="WAT5855" s="2"/>
      <c r="WAU5855" s="2"/>
      <c r="WAV5855" s="2"/>
      <c r="WAW5855" s="2"/>
      <c r="WAX5855" s="2"/>
      <c r="WAY5855" s="2"/>
      <c r="WAZ5855" s="2"/>
      <c r="WBA5855" s="2"/>
      <c r="WBB5855" s="2"/>
      <c r="WBC5855" s="2"/>
      <c r="WBD5855" s="2"/>
      <c r="WBE5855" s="2"/>
      <c r="WBF5855" s="2"/>
      <c r="WBG5855" s="2"/>
      <c r="WBH5855" s="2"/>
      <c r="WBI5855" s="2"/>
      <c r="WBJ5855" s="2"/>
      <c r="WBK5855" s="2"/>
      <c r="WBL5855" s="2"/>
      <c r="WBM5855" s="2"/>
      <c r="WBN5855" s="2"/>
      <c r="WBO5855" s="2"/>
      <c r="WBP5855" s="2"/>
      <c r="WBQ5855" s="2"/>
      <c r="WBR5855" s="2"/>
      <c r="WBS5855" s="2"/>
      <c r="WBT5855" s="2"/>
      <c r="WBU5855" s="2"/>
      <c r="WBV5855" s="2"/>
      <c r="WBW5855" s="2"/>
      <c r="WBX5855" s="2"/>
      <c r="WBY5855" s="2"/>
      <c r="WBZ5855" s="2"/>
      <c r="WCA5855" s="2"/>
      <c r="WCB5855" s="2"/>
      <c r="WCC5855" s="2"/>
      <c r="WCD5855" s="2"/>
      <c r="WCE5855" s="2"/>
      <c r="WCF5855" s="2"/>
      <c r="WCG5855" s="2"/>
      <c r="WCH5855" s="2"/>
      <c r="WCI5855" s="2"/>
      <c r="WCJ5855" s="2"/>
      <c r="WCK5855" s="2"/>
      <c r="WCL5855" s="2"/>
      <c r="WCM5855" s="2"/>
      <c r="WCN5855" s="2"/>
      <c r="WCO5855" s="2"/>
      <c r="WCP5855" s="2"/>
      <c r="WCQ5855" s="2"/>
      <c r="WCR5855" s="2"/>
      <c r="WCS5855" s="2"/>
      <c r="WCT5855" s="2"/>
      <c r="WCU5855" s="2"/>
      <c r="WCV5855" s="2"/>
      <c r="WCW5855" s="2"/>
      <c r="WCX5855" s="2"/>
      <c r="WCY5855" s="2"/>
      <c r="WCZ5855" s="2"/>
      <c r="WDA5855" s="2"/>
      <c r="WDB5855" s="2"/>
      <c r="WDC5855" s="2"/>
      <c r="WDD5855" s="2"/>
      <c r="WDE5855" s="2"/>
      <c r="WDF5855" s="2"/>
      <c r="WDG5855" s="2"/>
      <c r="WDH5855" s="2"/>
      <c r="WDI5855" s="2"/>
      <c r="WDJ5855" s="2"/>
      <c r="WDK5855" s="2"/>
      <c r="WDL5855" s="2"/>
      <c r="WDM5855" s="2"/>
      <c r="WDN5855" s="2"/>
      <c r="WDO5855" s="2"/>
      <c r="WDP5855" s="2"/>
      <c r="WDQ5855" s="2"/>
      <c r="WDR5855" s="2"/>
      <c r="WDS5855" s="2"/>
      <c r="WDT5855" s="2"/>
      <c r="WDU5855" s="2"/>
      <c r="WDV5855" s="2"/>
      <c r="WDW5855" s="2"/>
      <c r="WDX5855" s="2"/>
      <c r="WDY5855" s="2"/>
      <c r="WDZ5855" s="2"/>
      <c r="WEA5855" s="2"/>
      <c r="WEB5855" s="2"/>
      <c r="WEC5855" s="2"/>
      <c r="WED5855" s="2"/>
      <c r="WEE5855" s="2"/>
      <c r="WEF5855" s="2"/>
      <c r="WEG5855" s="2"/>
      <c r="WEH5855" s="2"/>
      <c r="WEI5855" s="2"/>
      <c r="WEJ5855" s="2"/>
      <c r="WEK5855" s="2"/>
      <c r="WEL5855" s="2"/>
      <c r="WEM5855" s="2"/>
      <c r="WEN5855" s="2"/>
      <c r="WEO5855" s="2"/>
      <c r="WEP5855" s="2"/>
      <c r="WEQ5855" s="2"/>
      <c r="WER5855" s="2"/>
      <c r="WES5855" s="2"/>
      <c r="WET5855" s="2"/>
      <c r="WEU5855" s="2"/>
      <c r="WEV5855" s="2"/>
      <c r="WEW5855" s="2"/>
      <c r="WEX5855" s="2"/>
      <c r="WEY5855" s="2"/>
      <c r="WEZ5855" s="2"/>
      <c r="WFA5855" s="2"/>
      <c r="WFB5855" s="2"/>
      <c r="WFC5855" s="2"/>
      <c r="WFD5855" s="2"/>
      <c r="WFE5855" s="2"/>
      <c r="WFF5855" s="2"/>
      <c r="WFG5855" s="2"/>
      <c r="WFH5855" s="2"/>
      <c r="WFI5855" s="2"/>
      <c r="WFJ5855" s="2"/>
      <c r="WFK5855" s="2"/>
      <c r="WFL5855" s="2"/>
      <c r="WFM5855" s="2"/>
      <c r="WFN5855" s="2"/>
      <c r="WFO5855" s="2"/>
      <c r="WFP5855" s="2"/>
      <c r="WFQ5855" s="2"/>
      <c r="WFR5855" s="2"/>
      <c r="WFS5855" s="2"/>
      <c r="WFT5855" s="2"/>
      <c r="WFU5855" s="2"/>
      <c r="WFV5855" s="2"/>
      <c r="WFW5855" s="2"/>
      <c r="WFX5855" s="2"/>
      <c r="WFY5855" s="2"/>
      <c r="WFZ5855" s="2"/>
      <c r="WGA5855" s="2"/>
      <c r="WGB5855" s="2"/>
      <c r="WGC5855" s="2"/>
      <c r="WGD5855" s="2"/>
      <c r="WGE5855" s="2"/>
      <c r="WGF5855" s="2"/>
      <c r="WGG5855" s="2"/>
      <c r="WGH5855" s="2"/>
      <c r="WGI5855" s="2"/>
      <c r="WGJ5855" s="2"/>
      <c r="WGK5855" s="2"/>
      <c r="WGL5855" s="2"/>
      <c r="WGM5855" s="2"/>
      <c r="WGN5855" s="2"/>
      <c r="WGO5855" s="2"/>
      <c r="WGP5855" s="2"/>
      <c r="WGQ5855" s="2"/>
      <c r="WGR5855" s="2"/>
      <c r="WGS5855" s="2"/>
      <c r="WGT5855" s="2"/>
      <c r="WGU5855" s="2"/>
      <c r="WGV5855" s="2"/>
      <c r="WGW5855" s="2"/>
      <c r="WGX5855" s="2"/>
      <c r="WGY5855" s="2"/>
      <c r="WGZ5855" s="2"/>
      <c r="WHA5855" s="2"/>
      <c r="WHB5855" s="2"/>
      <c r="WHC5855" s="2"/>
      <c r="WHD5855" s="2"/>
      <c r="WHE5855" s="2"/>
      <c r="WHF5855" s="2"/>
      <c r="WHG5855" s="2"/>
      <c r="WHH5855" s="2"/>
      <c r="WHI5855" s="2"/>
      <c r="WHJ5855" s="2"/>
      <c r="WHK5855" s="2"/>
      <c r="WHL5855" s="2"/>
      <c r="WHM5855" s="2"/>
      <c r="WHN5855" s="2"/>
      <c r="WHO5855" s="2"/>
      <c r="WHP5855" s="2"/>
      <c r="WHQ5855" s="2"/>
      <c r="WHR5855" s="2"/>
      <c r="WHS5855" s="2"/>
      <c r="WHT5855" s="2"/>
      <c r="WHU5855" s="2"/>
      <c r="WHV5855" s="2"/>
      <c r="WHW5855" s="2"/>
      <c r="WHX5855" s="2"/>
      <c r="WHY5855" s="2"/>
      <c r="WHZ5855" s="2"/>
      <c r="WIA5855" s="2"/>
      <c r="WIB5855" s="2"/>
      <c r="WIC5855" s="2"/>
      <c r="WID5855" s="2"/>
      <c r="WIE5855" s="2"/>
      <c r="WIF5855" s="2"/>
      <c r="WIG5855" s="2"/>
      <c r="WIH5855" s="2"/>
      <c r="WII5855" s="2"/>
      <c r="WIJ5855" s="2"/>
      <c r="WIK5855" s="2"/>
      <c r="WIL5855" s="2"/>
      <c r="WIM5855" s="2"/>
      <c r="WIN5855" s="2"/>
      <c r="WIO5855" s="2"/>
      <c r="WIP5855" s="2"/>
      <c r="WIQ5855" s="2"/>
      <c r="WIR5855" s="2"/>
      <c r="WIS5855" s="2"/>
      <c r="WIT5855" s="2"/>
      <c r="WIU5855" s="2"/>
      <c r="WIV5855" s="2"/>
      <c r="WIW5855" s="2"/>
      <c r="WIX5855" s="2"/>
      <c r="WIY5855" s="2"/>
      <c r="WIZ5855" s="2"/>
      <c r="WJA5855" s="2"/>
      <c r="WJB5855" s="2"/>
      <c r="WJC5855" s="2"/>
      <c r="WJD5855" s="2"/>
      <c r="WJE5855" s="2"/>
      <c r="WJF5855" s="2"/>
      <c r="WJG5855" s="2"/>
      <c r="WJH5855" s="2"/>
      <c r="WJI5855" s="2"/>
      <c r="WJJ5855" s="2"/>
      <c r="WJK5855" s="2"/>
      <c r="WJL5855" s="2"/>
      <c r="WJM5855" s="2"/>
      <c r="WJN5855" s="2"/>
      <c r="WJO5855" s="2"/>
      <c r="WJP5855" s="2"/>
      <c r="WJQ5855" s="2"/>
      <c r="WJR5855" s="2"/>
      <c r="WJS5855" s="2"/>
      <c r="WJT5855" s="2"/>
      <c r="WJU5855" s="2"/>
      <c r="WJV5855" s="2"/>
      <c r="WJW5855" s="2"/>
      <c r="WJX5855" s="2"/>
      <c r="WJY5855" s="2"/>
      <c r="WJZ5855" s="2"/>
      <c r="WKA5855" s="2"/>
      <c r="WKB5855" s="2"/>
      <c r="WKC5855" s="2"/>
      <c r="WKD5855" s="2"/>
      <c r="WKE5855" s="2"/>
      <c r="WKF5855" s="2"/>
      <c r="WKG5855" s="2"/>
      <c r="WKH5855" s="2"/>
      <c r="WKI5855" s="2"/>
      <c r="WKJ5855" s="2"/>
      <c r="WKK5855" s="2"/>
      <c r="WKL5855" s="2"/>
      <c r="WKM5855" s="2"/>
      <c r="WKN5855" s="2"/>
      <c r="WKO5855" s="2"/>
      <c r="WKP5855" s="2"/>
      <c r="WKQ5855" s="2"/>
      <c r="WKR5855" s="2"/>
      <c r="WKS5855" s="2"/>
      <c r="WKT5855" s="2"/>
      <c r="WKU5855" s="2"/>
      <c r="WKV5855" s="2"/>
      <c r="WKW5855" s="2"/>
      <c r="WKX5855" s="2"/>
      <c r="WKY5855" s="2"/>
      <c r="WKZ5855" s="2"/>
      <c r="WLA5855" s="2"/>
      <c r="WLB5855" s="2"/>
      <c r="WLC5855" s="2"/>
      <c r="WLD5855" s="2"/>
      <c r="WLE5855" s="2"/>
      <c r="WLF5855" s="2"/>
      <c r="WLG5855" s="2"/>
      <c r="WLH5855" s="2"/>
      <c r="WLI5855" s="2"/>
      <c r="WLJ5855" s="2"/>
      <c r="WLK5855" s="2"/>
      <c r="WLL5855" s="2"/>
      <c r="WLM5855" s="2"/>
      <c r="WLN5855" s="2"/>
      <c r="WLO5855" s="2"/>
      <c r="WLP5855" s="2"/>
      <c r="WLQ5855" s="2"/>
      <c r="WLR5855" s="2"/>
      <c r="WLS5855" s="2"/>
      <c r="WLT5855" s="2"/>
      <c r="WLU5855" s="2"/>
      <c r="WLV5855" s="2"/>
      <c r="WLW5855" s="2"/>
      <c r="WLX5855" s="2"/>
      <c r="WLY5855" s="2"/>
      <c r="WLZ5855" s="2"/>
      <c r="WMA5855" s="2"/>
      <c r="WMB5855" s="2"/>
      <c r="WMC5855" s="2"/>
      <c r="WMD5855" s="2"/>
      <c r="WME5855" s="2"/>
      <c r="WMF5855" s="2"/>
      <c r="WMG5855" s="2"/>
      <c r="WMH5855" s="2"/>
      <c r="WMI5855" s="2"/>
      <c r="WMJ5855" s="2"/>
      <c r="WMK5855" s="2"/>
      <c r="WML5855" s="2"/>
      <c r="WMM5855" s="2"/>
      <c r="WMN5855" s="2"/>
      <c r="WMO5855" s="2"/>
      <c r="WMP5855" s="2"/>
      <c r="WMQ5855" s="2"/>
      <c r="WMR5855" s="2"/>
      <c r="WMS5855" s="2"/>
      <c r="WMT5855" s="2"/>
      <c r="WMU5855" s="2"/>
      <c r="WMV5855" s="2"/>
      <c r="WMW5855" s="2"/>
      <c r="WMX5855" s="2"/>
      <c r="WMY5855" s="2"/>
      <c r="WMZ5855" s="2"/>
      <c r="WNA5855" s="2"/>
      <c r="WNB5855" s="2"/>
      <c r="WNC5855" s="2"/>
      <c r="WND5855" s="2"/>
      <c r="WNE5855" s="2"/>
      <c r="WNF5855" s="2"/>
      <c r="WNG5855" s="2"/>
      <c r="WNH5855" s="2"/>
      <c r="WNI5855" s="2"/>
      <c r="WNJ5855" s="2"/>
      <c r="WNK5855" s="2"/>
      <c r="WNL5855" s="2"/>
      <c r="WNM5855" s="2"/>
      <c r="WNN5855" s="2"/>
      <c r="WNO5855" s="2"/>
      <c r="WNP5855" s="2"/>
      <c r="WNQ5855" s="2"/>
      <c r="WNR5855" s="2"/>
      <c r="WNS5855" s="2"/>
      <c r="WNT5855" s="2"/>
      <c r="WNU5855" s="2"/>
      <c r="WNV5855" s="2"/>
      <c r="WNW5855" s="2"/>
      <c r="WNX5855" s="2"/>
      <c r="WNY5855" s="2"/>
      <c r="WNZ5855" s="2"/>
      <c r="WOA5855" s="2"/>
      <c r="WOB5855" s="2"/>
      <c r="WOC5855" s="2"/>
      <c r="WOD5855" s="2"/>
      <c r="WOE5855" s="2"/>
      <c r="WOF5855" s="2"/>
      <c r="WOG5855" s="2"/>
      <c r="WOH5855" s="2"/>
      <c r="WOI5855" s="2"/>
      <c r="WOJ5855" s="2"/>
      <c r="WOK5855" s="2"/>
      <c r="WOL5855" s="2"/>
      <c r="WOM5855" s="2"/>
      <c r="WON5855" s="2"/>
      <c r="WOO5855" s="2"/>
      <c r="WOP5855" s="2"/>
      <c r="WOQ5855" s="2"/>
      <c r="WOR5855" s="2"/>
      <c r="WOS5855" s="2"/>
      <c r="WOT5855" s="2"/>
      <c r="WOU5855" s="2"/>
      <c r="WOV5855" s="2"/>
      <c r="WOW5855" s="2"/>
      <c r="WOX5855" s="2"/>
      <c r="WOY5855" s="2"/>
      <c r="WOZ5855" s="2"/>
      <c r="WPA5855" s="2"/>
      <c r="WPB5855" s="2"/>
      <c r="WPC5855" s="2"/>
      <c r="WPD5855" s="2"/>
      <c r="WPE5855" s="2"/>
      <c r="WPF5855" s="2"/>
      <c r="WPG5855" s="2"/>
      <c r="WPH5855" s="2"/>
      <c r="WPI5855" s="2"/>
      <c r="WPJ5855" s="2"/>
      <c r="WPK5855" s="2"/>
      <c r="WPL5855" s="2"/>
      <c r="WPM5855" s="2"/>
      <c r="WPN5855" s="2"/>
      <c r="WPO5855" s="2"/>
      <c r="WPP5855" s="2"/>
      <c r="WPQ5855" s="2"/>
      <c r="WPR5855" s="2"/>
      <c r="WPS5855" s="2"/>
      <c r="WPT5855" s="2"/>
      <c r="WPU5855" s="2"/>
      <c r="WPV5855" s="2"/>
      <c r="WPW5855" s="2"/>
      <c r="WPX5855" s="2"/>
      <c r="WPY5855" s="2"/>
      <c r="WPZ5855" s="2"/>
      <c r="WQA5855" s="2"/>
      <c r="WQB5855" s="2"/>
      <c r="WQC5855" s="2"/>
      <c r="WQD5855" s="2"/>
      <c r="WQE5855" s="2"/>
      <c r="WQF5855" s="2"/>
      <c r="WQG5855" s="2"/>
      <c r="WQH5855" s="2"/>
      <c r="WQI5855" s="2"/>
      <c r="WQJ5855" s="2"/>
      <c r="WQK5855" s="2"/>
      <c r="WQL5855" s="2"/>
      <c r="WQM5855" s="2"/>
      <c r="WQN5855" s="2"/>
      <c r="WQO5855" s="2"/>
      <c r="WQP5855" s="2"/>
      <c r="WQQ5855" s="2"/>
      <c r="WQR5855" s="2"/>
      <c r="WQS5855" s="2"/>
      <c r="WQT5855" s="2"/>
      <c r="WQU5855" s="2"/>
      <c r="WQV5855" s="2"/>
      <c r="WQW5855" s="2"/>
      <c r="WQX5855" s="2"/>
      <c r="WQY5855" s="2"/>
      <c r="WQZ5855" s="2"/>
      <c r="WRA5855" s="2"/>
      <c r="WRB5855" s="2"/>
      <c r="WRC5855" s="2"/>
      <c r="WRD5855" s="2"/>
      <c r="WRE5855" s="2"/>
      <c r="WRF5855" s="2"/>
      <c r="WRG5855" s="2"/>
      <c r="WRH5855" s="2"/>
      <c r="WRI5855" s="2"/>
      <c r="WRJ5855" s="2"/>
      <c r="WRK5855" s="2"/>
      <c r="WRL5855" s="2"/>
      <c r="WRM5855" s="2"/>
      <c r="WRN5855" s="2"/>
      <c r="WRO5855" s="2"/>
      <c r="WRP5855" s="2"/>
      <c r="WRQ5855" s="2"/>
      <c r="WRR5855" s="2"/>
      <c r="WRS5855" s="2"/>
      <c r="WRT5855" s="2"/>
      <c r="WRU5855" s="2"/>
      <c r="WRV5855" s="2"/>
      <c r="WRW5855" s="2"/>
      <c r="WRX5855" s="2"/>
      <c r="WRY5855" s="2"/>
      <c r="WRZ5855" s="2"/>
      <c r="WSA5855" s="2"/>
      <c r="WSB5855" s="2"/>
      <c r="WSC5855" s="2"/>
      <c r="WSD5855" s="2"/>
      <c r="WSE5855" s="2"/>
      <c r="WSF5855" s="2"/>
      <c r="WSG5855" s="2"/>
      <c r="WSH5855" s="2"/>
      <c r="WSI5855" s="2"/>
      <c r="WSJ5855" s="2"/>
      <c r="WSK5855" s="2"/>
      <c r="WSL5855" s="2"/>
      <c r="WSM5855" s="2"/>
      <c r="WSN5855" s="2"/>
      <c r="WSO5855" s="2"/>
      <c r="WSP5855" s="2"/>
      <c r="WSQ5855" s="2"/>
      <c r="WSR5855" s="2"/>
      <c r="WSS5855" s="2"/>
      <c r="WST5855" s="2"/>
      <c r="WSU5855" s="2"/>
      <c r="WSV5855" s="2"/>
      <c r="WSW5855" s="2"/>
      <c r="WSX5855" s="2"/>
      <c r="WSY5855" s="2"/>
      <c r="WSZ5855" s="2"/>
      <c r="WTA5855" s="2"/>
      <c r="WTB5855" s="2"/>
      <c r="WTC5855" s="2"/>
      <c r="WTD5855" s="2"/>
      <c r="WTE5855" s="2"/>
      <c r="WTF5855" s="2"/>
      <c r="WTG5855" s="2"/>
      <c r="WTH5855" s="2"/>
      <c r="WTI5855" s="2"/>
      <c r="WTJ5855" s="2"/>
      <c r="WTK5855" s="2"/>
      <c r="WTL5855" s="2"/>
      <c r="WTM5855" s="2"/>
      <c r="WTN5855" s="2"/>
      <c r="WTO5855" s="2"/>
      <c r="WTP5855" s="2"/>
      <c r="WTQ5855" s="2"/>
      <c r="WTR5855" s="2"/>
      <c r="WTS5855" s="2"/>
      <c r="WTT5855" s="2"/>
      <c r="WTU5855" s="2"/>
      <c r="WTV5855" s="2"/>
      <c r="WTW5855" s="2"/>
      <c r="WTX5855" s="2"/>
      <c r="WTY5855" s="2"/>
      <c r="WTZ5855" s="2"/>
      <c r="WUA5855" s="2"/>
      <c r="WUB5855" s="2"/>
      <c r="WUC5855" s="2"/>
      <c r="WUD5855" s="2"/>
      <c r="WUE5855" s="2"/>
      <c r="WUF5855" s="2"/>
      <c r="WUG5855" s="2"/>
      <c r="WUH5855" s="2"/>
      <c r="WUI5855" s="2"/>
      <c r="WUJ5855" s="2"/>
      <c r="WUK5855" s="2"/>
      <c r="WUL5855" s="2"/>
      <c r="WUM5855" s="2"/>
      <c r="WUN5855" s="2"/>
      <c r="WUO5855" s="2"/>
      <c r="WUP5855" s="2"/>
      <c r="WUQ5855" s="2"/>
      <c r="WUR5855" s="2"/>
      <c r="WUS5855" s="2"/>
      <c r="WUT5855" s="2"/>
      <c r="WUU5855" s="2"/>
      <c r="WUV5855" s="2"/>
      <c r="WUW5855" s="2"/>
      <c r="WUX5855" s="2"/>
      <c r="WUY5855" s="2"/>
      <c r="WUZ5855" s="2"/>
      <c r="WVA5855" s="2"/>
      <c r="WVB5855" s="2"/>
      <c r="WVC5855" s="2"/>
      <c r="WVD5855" s="2"/>
      <c r="WVE5855" s="2"/>
      <c r="WVF5855" s="2"/>
      <c r="WVG5855" s="2"/>
      <c r="WVH5855" s="2"/>
      <c r="WVI5855" s="2"/>
      <c r="WVJ5855" s="2"/>
      <c r="WVK5855" s="2"/>
      <c r="WVL5855" s="2"/>
      <c r="WVM5855" s="2"/>
      <c r="WVN5855" s="2"/>
      <c r="WVO5855" s="2"/>
      <c r="WVP5855" s="2"/>
      <c r="WVQ5855" s="2"/>
      <c r="WVR5855" s="2"/>
      <c r="WVS5855" s="2"/>
      <c r="WVT5855" s="2"/>
      <c r="WVU5855" s="2"/>
      <c r="WVV5855" s="2"/>
      <c r="WVW5855" s="2"/>
      <c r="WVX5855" s="2"/>
      <c r="WVY5855" s="2"/>
      <c r="WVZ5855" s="2"/>
      <c r="WWA5855" s="2"/>
      <c r="WWB5855" s="2"/>
      <c r="WWC5855" s="2"/>
      <c r="WWD5855" s="2"/>
      <c r="WWE5855" s="2"/>
      <c r="WWF5855" s="2"/>
      <c r="WWG5855" s="2"/>
      <c r="WWH5855" s="2"/>
      <c r="WWI5855" s="2"/>
      <c r="WWJ5855" s="2"/>
      <c r="WWK5855" s="2"/>
      <c r="WWL5855" s="2"/>
      <c r="WWM5855" s="2"/>
      <c r="WWN5855" s="2"/>
      <c r="WWO5855" s="2"/>
      <c r="WWP5855" s="2"/>
      <c r="WWQ5855" s="2"/>
      <c r="WWR5855" s="2"/>
      <c r="WWS5855" s="2"/>
      <c r="WWT5855" s="2"/>
      <c r="WWU5855" s="2"/>
      <c r="WWV5855" s="2"/>
      <c r="WWW5855" s="2"/>
      <c r="WWX5855" s="2"/>
      <c r="WWY5855" s="2"/>
      <c r="WWZ5855" s="2"/>
      <c r="WXA5855" s="2"/>
      <c r="WXB5855" s="2"/>
      <c r="WXC5855" s="2"/>
      <c r="WXD5855" s="2"/>
      <c r="WXE5855" s="2"/>
      <c r="WXF5855" s="2"/>
      <c r="WXG5855" s="2"/>
      <c r="WXH5855" s="2"/>
      <c r="WXI5855" s="2"/>
      <c r="WXJ5855" s="2"/>
      <c r="WXK5855" s="2"/>
      <c r="WXL5855" s="2"/>
      <c r="WXM5855" s="2"/>
      <c r="WXN5855" s="2"/>
      <c r="WXO5855" s="2"/>
      <c r="WXP5855" s="2"/>
      <c r="WXQ5855" s="2"/>
      <c r="WXR5855" s="2"/>
      <c r="WXS5855" s="2"/>
      <c r="WXT5855" s="2"/>
      <c r="WXU5855" s="2"/>
      <c r="WXV5855" s="2"/>
      <c r="WXW5855" s="2"/>
      <c r="WXX5855" s="2"/>
      <c r="WXY5855" s="2"/>
      <c r="WXZ5855" s="2"/>
      <c r="WYA5855" s="2"/>
      <c r="WYB5855" s="2"/>
      <c r="WYC5855" s="2"/>
      <c r="WYD5855" s="2"/>
      <c r="WYE5855" s="2"/>
      <c r="WYF5855" s="2"/>
      <c r="WYG5855" s="2"/>
      <c r="WYH5855" s="2"/>
      <c r="WYI5855" s="2"/>
      <c r="WYJ5855" s="2"/>
      <c r="WYK5855" s="2"/>
      <c r="WYL5855" s="2"/>
      <c r="WYM5855" s="2"/>
      <c r="WYN5855" s="2"/>
      <c r="WYO5855" s="2"/>
      <c r="WYP5855" s="2"/>
      <c r="WYQ5855" s="2"/>
      <c r="WYR5855" s="2"/>
      <c r="WYS5855" s="2"/>
      <c r="WYT5855" s="2"/>
      <c r="WYU5855" s="2"/>
      <c r="WYV5855" s="2"/>
      <c r="WYW5855" s="2"/>
      <c r="WYX5855" s="2"/>
      <c r="WYY5855" s="2"/>
      <c r="WYZ5855" s="2"/>
      <c r="WZA5855" s="2"/>
      <c r="WZB5855" s="2"/>
      <c r="WZC5855" s="2"/>
      <c r="WZD5855" s="2"/>
      <c r="WZE5855" s="2"/>
      <c r="WZF5855" s="2"/>
      <c r="WZG5855" s="2"/>
      <c r="WZH5855" s="2"/>
      <c r="WZI5855" s="2"/>
      <c r="WZJ5855" s="2"/>
      <c r="WZK5855" s="2"/>
      <c r="WZL5855" s="2"/>
      <c r="WZM5855" s="2"/>
      <c r="WZN5855" s="2"/>
      <c r="WZO5855" s="2"/>
      <c r="WZP5855" s="2"/>
      <c r="WZQ5855" s="2"/>
      <c r="WZR5855" s="2"/>
      <c r="WZS5855" s="2"/>
      <c r="WZT5855" s="2"/>
      <c r="WZU5855" s="2"/>
      <c r="WZV5855" s="2"/>
      <c r="WZW5855" s="2"/>
      <c r="WZX5855" s="2"/>
      <c r="WZY5855" s="2"/>
      <c r="WZZ5855" s="2"/>
      <c r="XAA5855" s="2"/>
      <c r="XAB5855" s="2"/>
      <c r="XAC5855" s="2"/>
      <c r="XAD5855" s="2"/>
      <c r="XAE5855" s="2"/>
      <c r="XAF5855" s="2"/>
      <c r="XAG5855" s="2"/>
      <c r="XAH5855" s="2"/>
      <c r="XAI5855" s="2"/>
      <c r="XAJ5855" s="2"/>
      <c r="XAK5855" s="2"/>
      <c r="XAL5855" s="2"/>
      <c r="XAM5855" s="2"/>
      <c r="XAN5855" s="2"/>
      <c r="XAO5855" s="2"/>
      <c r="XAP5855" s="2"/>
      <c r="XAQ5855" s="2"/>
      <c r="XAR5855" s="2"/>
      <c r="XAS5855" s="2"/>
      <c r="XAT5855" s="2"/>
      <c r="XAU5855" s="2"/>
      <c r="XAV5855" s="2"/>
      <c r="XAW5855" s="2"/>
      <c r="XAX5855" s="2"/>
      <c r="XAY5855" s="2"/>
      <c r="XAZ5855" s="2"/>
      <c r="XBA5855" s="2"/>
      <c r="XBB5855" s="2"/>
      <c r="XBC5855" s="2"/>
      <c r="XBD5855" s="2"/>
      <c r="XBE5855" s="2"/>
      <c r="XBF5855" s="2"/>
      <c r="XBG5855" s="2"/>
      <c r="XBH5855" s="2"/>
      <c r="XBI5855" s="2"/>
      <c r="XBJ5855" s="2"/>
      <c r="XBK5855" s="2"/>
      <c r="XBL5855" s="2"/>
      <c r="XBM5855" s="2"/>
      <c r="XBN5855" s="2"/>
      <c r="XBO5855" s="2"/>
      <c r="XBP5855" s="2"/>
      <c r="XBQ5855" s="2"/>
      <c r="XBR5855" s="2"/>
      <c r="XBS5855" s="2"/>
      <c r="XBT5855" s="2"/>
      <c r="XBU5855" s="2"/>
      <c r="XBV5855" s="2"/>
      <c r="XBW5855" s="2"/>
      <c r="XBX5855" s="2"/>
      <c r="XBY5855" s="2"/>
      <c r="XBZ5855" s="2"/>
      <c r="XCA5855" s="2"/>
      <c r="XCB5855" s="2"/>
      <c r="XCC5855" s="2"/>
      <c r="XCD5855" s="2"/>
      <c r="XCE5855" s="2"/>
      <c r="XCF5855" s="2"/>
      <c r="XCG5855" s="2"/>
      <c r="XCH5855" s="2"/>
      <c r="XCI5855" s="2"/>
      <c r="XCJ5855" s="2"/>
      <c r="XCK5855" s="2"/>
      <c r="XCL5855" s="2"/>
      <c r="XCM5855" s="2"/>
      <c r="XCN5855" s="2"/>
      <c r="XCO5855" s="2"/>
      <c r="XCP5855" s="2"/>
      <c r="XCQ5855" s="2"/>
      <c r="XCR5855" s="2"/>
      <c r="XCS5855" s="2"/>
      <c r="XCT5855" s="2"/>
      <c r="XCU5855" s="2"/>
      <c r="XCV5855" s="2"/>
      <c r="XCW5855" s="2"/>
      <c r="XCX5855" s="2"/>
      <c r="XCY5855" s="2"/>
      <c r="XCZ5855" s="2"/>
      <c r="XDA5855" s="2"/>
      <c r="XDB5855" s="2"/>
      <c r="XDC5855" s="2"/>
      <c r="XDD5855" s="2"/>
      <c r="XDE5855" s="2"/>
      <c r="XDF5855" s="2"/>
      <c r="XDG5855" s="2"/>
      <c r="XDH5855" s="2"/>
      <c r="XDI5855" s="2"/>
      <c r="XDJ5855" s="2"/>
      <c r="XDK5855" s="2"/>
      <c r="XDL5855" s="2"/>
      <c r="XDM5855" s="2"/>
      <c r="XDN5855" s="2"/>
      <c r="XDO5855" s="2"/>
      <c r="XDP5855" s="2"/>
      <c r="XDQ5855" s="2"/>
      <c r="XDR5855" s="2"/>
      <c r="XDS5855" s="2"/>
      <c r="XDT5855" s="2"/>
      <c r="XDU5855" s="2"/>
      <c r="XDV5855" s="2"/>
      <c r="XDW5855" s="2"/>
      <c r="XDX5855" s="2"/>
      <c r="XDY5855" s="2"/>
      <c r="XDZ5855" s="2"/>
      <c r="XEA5855" s="2"/>
      <c r="XEB5855" s="2"/>
      <c r="XEC5855" s="2"/>
      <c r="XED5855" s="2"/>
      <c r="XEE5855" s="2"/>
      <c r="XEF5855" s="2"/>
      <c r="XEG5855" s="2"/>
      <c r="XEH5855" s="2"/>
      <c r="XEI5855" s="2"/>
      <c r="XEJ5855" s="2"/>
      <c r="XEK5855" s="2"/>
      <c r="XEL5855" s="2"/>
      <c r="XEM5855" s="2"/>
      <c r="XEN5855" s="2"/>
      <c r="XEO5855" s="2"/>
      <c r="XEP5855" s="2"/>
      <c r="XEQ5855" s="2"/>
      <c r="XER5855" s="2"/>
      <c r="XES5855" s="2"/>
      <c r="XET5855" s="2"/>
      <c r="XEU5855" s="2"/>
      <c r="XEV5855" s="2"/>
      <c r="XEW5855" s="2"/>
      <c r="XEX5855" s="2"/>
      <c r="XEY5855" s="2"/>
      <c r="XEZ5855" s="2"/>
    </row>
    <row r="5856" spans="1:16380" ht="27" x14ac:dyDescent="0.25">
      <c r="A5856" s="10" t="s">
        <v>203</v>
      </c>
      <c r="B5856" s="10" t="s">
        <v>2553</v>
      </c>
      <c r="C5856" s="10" t="s">
        <v>61</v>
      </c>
      <c r="D5856" s="10" t="s">
        <v>38</v>
      </c>
      <c r="E5856" s="10" t="s">
        <v>35</v>
      </c>
      <c r="F5856" s="10">
        <v>248800</v>
      </c>
      <c r="G5856" s="10">
        <v>248800</v>
      </c>
      <c r="H5856" s="10" t="s">
        <v>115</v>
      </c>
      <c r="I5856" s="38"/>
    </row>
    <row r="5857" spans="1:9" x14ac:dyDescent="0.25">
      <c r="A5857" s="143" t="s">
        <v>33</v>
      </c>
      <c r="B5857" s="144"/>
      <c r="C5857" s="144"/>
      <c r="D5857" s="144"/>
      <c r="E5857" s="144"/>
      <c r="F5857" s="144"/>
      <c r="G5857" s="144"/>
      <c r="H5857" s="144"/>
      <c r="I5857" s="38"/>
    </row>
    <row r="5858" spans="1:9" ht="27" x14ac:dyDescent="0.25">
      <c r="A5858" s="10" t="s">
        <v>203</v>
      </c>
      <c r="B5858" s="10" t="s">
        <v>4064</v>
      </c>
      <c r="C5858" s="10" t="s">
        <v>40</v>
      </c>
      <c r="D5858" s="10" t="s">
        <v>36</v>
      </c>
      <c r="E5858" s="10" t="s">
        <v>35</v>
      </c>
      <c r="F5858" s="10">
        <v>250000</v>
      </c>
      <c r="G5858" s="10">
        <v>250000</v>
      </c>
      <c r="H5858" s="10">
        <v>1</v>
      </c>
      <c r="I5858" s="38"/>
    </row>
    <row r="5859" spans="1:9" ht="27" x14ac:dyDescent="0.25">
      <c r="A5859" s="10" t="s">
        <v>203</v>
      </c>
      <c r="B5859" s="10" t="s">
        <v>2554</v>
      </c>
      <c r="C5859" s="10" t="s">
        <v>40</v>
      </c>
      <c r="D5859" s="19" t="s">
        <v>36</v>
      </c>
      <c r="E5859" s="11" t="s">
        <v>35</v>
      </c>
      <c r="F5859" s="19">
        <v>0</v>
      </c>
      <c r="G5859" s="19">
        <f>F5859*H5859</f>
        <v>0</v>
      </c>
      <c r="H5859" s="34" t="s">
        <v>115</v>
      </c>
      <c r="I5859" s="38"/>
    </row>
    <row r="5860" spans="1:9" x14ac:dyDescent="0.25">
      <c r="A5860" s="153" t="s">
        <v>2648</v>
      </c>
      <c r="B5860" s="154"/>
      <c r="C5860" s="154"/>
      <c r="D5860" s="154"/>
      <c r="E5860" s="154"/>
      <c r="F5860" s="154"/>
      <c r="G5860" s="154"/>
      <c r="H5860" s="154"/>
      <c r="I5860" s="38"/>
    </row>
    <row r="5861" spans="1:9" ht="15" customHeight="1" x14ac:dyDescent="0.25">
      <c r="A5861" s="143" t="s">
        <v>33</v>
      </c>
      <c r="B5861" s="144"/>
      <c r="C5861" s="144"/>
      <c r="D5861" s="144"/>
      <c r="E5861" s="144"/>
      <c r="F5861" s="144"/>
      <c r="G5861" s="144"/>
      <c r="H5861" s="144"/>
      <c r="I5861" s="38"/>
    </row>
    <row r="5863" spans="1:9" ht="27" x14ac:dyDescent="0.25">
      <c r="A5863" s="10">
        <v>4251</v>
      </c>
      <c r="B5863" s="10" t="s">
        <v>2307</v>
      </c>
      <c r="C5863" s="10" t="s">
        <v>112</v>
      </c>
      <c r="D5863" s="10" t="s">
        <v>38</v>
      </c>
      <c r="E5863" s="10" t="s">
        <v>35</v>
      </c>
      <c r="F5863" s="10">
        <v>242000</v>
      </c>
      <c r="G5863" s="10">
        <f>F5863*H5863</f>
        <v>242000</v>
      </c>
      <c r="H5863" s="10" t="s">
        <v>115</v>
      </c>
      <c r="I5863" s="38"/>
    </row>
    <row r="5864" spans="1:9" ht="27" x14ac:dyDescent="0.25">
      <c r="A5864" s="10">
        <v>4251</v>
      </c>
      <c r="B5864" s="10" t="s">
        <v>2099</v>
      </c>
      <c r="C5864" s="10" t="s">
        <v>112</v>
      </c>
      <c r="D5864" s="10" t="s">
        <v>38</v>
      </c>
      <c r="E5864" s="10" t="s">
        <v>35</v>
      </c>
      <c r="F5864" s="10">
        <v>0</v>
      </c>
      <c r="G5864" s="10">
        <f>F5864*H5864</f>
        <v>0</v>
      </c>
      <c r="H5864" s="10" t="s">
        <v>115</v>
      </c>
      <c r="I5864" s="38"/>
    </row>
    <row r="5865" spans="1:9" x14ac:dyDescent="0.25">
      <c r="A5865" s="153" t="s">
        <v>3904</v>
      </c>
      <c r="B5865" s="154"/>
      <c r="C5865" s="154"/>
      <c r="D5865" s="154"/>
      <c r="E5865" s="154"/>
      <c r="F5865" s="154"/>
      <c r="G5865" s="154"/>
      <c r="H5865" s="154"/>
      <c r="I5865" s="38"/>
    </row>
    <row r="5866" spans="1:9" ht="15" customHeight="1" x14ac:dyDescent="0.25">
      <c r="A5866" s="143" t="s">
        <v>33</v>
      </c>
      <c r="B5866" s="144"/>
      <c r="C5866" s="144"/>
      <c r="D5866" s="144"/>
      <c r="E5866" s="144"/>
      <c r="F5866" s="144"/>
      <c r="G5866" s="144"/>
      <c r="H5866" s="144"/>
      <c r="I5866" s="38"/>
    </row>
    <row r="5867" spans="1:9" ht="27" x14ac:dyDescent="0.25">
      <c r="A5867" s="33">
        <v>4251</v>
      </c>
      <c r="B5867" s="33" t="s">
        <v>3905</v>
      </c>
      <c r="C5867" s="33" t="s">
        <v>112</v>
      </c>
      <c r="D5867" s="33" t="s">
        <v>41</v>
      </c>
      <c r="E5867" s="33" t="s">
        <v>35</v>
      </c>
      <c r="F5867" s="33">
        <v>194070</v>
      </c>
      <c r="G5867" s="33">
        <v>194070</v>
      </c>
      <c r="H5867" s="33">
        <v>1</v>
      </c>
      <c r="I5867" s="38"/>
    </row>
    <row r="5868" spans="1:9" x14ac:dyDescent="0.25">
      <c r="A5868" s="153" t="s">
        <v>2649</v>
      </c>
      <c r="B5868" s="154"/>
      <c r="C5868" s="154"/>
      <c r="D5868" s="154"/>
      <c r="E5868" s="154"/>
      <c r="F5868" s="154"/>
      <c r="G5868" s="154"/>
      <c r="H5868" s="154"/>
      <c r="I5868" s="38"/>
    </row>
    <row r="5869" spans="1:9" x14ac:dyDescent="0.25">
      <c r="A5869" s="143" t="s">
        <v>39</v>
      </c>
      <c r="B5869" s="144"/>
      <c r="C5869" s="144"/>
      <c r="D5869" s="144"/>
      <c r="E5869" s="144"/>
      <c r="F5869" s="144"/>
      <c r="G5869" s="144"/>
      <c r="H5869" s="144"/>
      <c r="I5869" s="38"/>
    </row>
    <row r="5870" spans="1:9" ht="27" x14ac:dyDescent="0.25">
      <c r="A5870" s="10" t="s">
        <v>134</v>
      </c>
      <c r="B5870" s="10" t="s">
        <v>593</v>
      </c>
      <c r="C5870" s="10" t="s">
        <v>105</v>
      </c>
      <c r="D5870" s="19" t="s">
        <v>36</v>
      </c>
      <c r="E5870" s="11" t="s">
        <v>35</v>
      </c>
      <c r="F5870" s="19">
        <v>9800000</v>
      </c>
      <c r="G5870" s="19">
        <f>F5870*H5870</f>
        <v>9800000</v>
      </c>
      <c r="H5870" s="34" t="s">
        <v>115</v>
      </c>
      <c r="I5870" s="38"/>
    </row>
    <row r="5871" spans="1:9" x14ac:dyDescent="0.25">
      <c r="A5871" s="143" t="s">
        <v>33</v>
      </c>
      <c r="B5871" s="144"/>
      <c r="C5871" s="144"/>
      <c r="D5871" s="144"/>
      <c r="E5871" s="144"/>
      <c r="F5871" s="144"/>
      <c r="G5871" s="144"/>
      <c r="H5871" s="144"/>
      <c r="I5871" s="38"/>
    </row>
    <row r="5872" spans="1:9" ht="40.5" x14ac:dyDescent="0.25">
      <c r="A5872" s="10" t="s">
        <v>134</v>
      </c>
      <c r="B5872" s="10" t="s">
        <v>594</v>
      </c>
      <c r="C5872" s="10" t="s">
        <v>292</v>
      </c>
      <c r="D5872" s="10" t="s">
        <v>36</v>
      </c>
      <c r="E5872" s="10" t="s">
        <v>35</v>
      </c>
      <c r="F5872" s="10">
        <v>5000000</v>
      </c>
      <c r="G5872" s="10">
        <f>F5872*H5872</f>
        <v>5000000</v>
      </c>
      <c r="H5872" s="10" t="s">
        <v>115</v>
      </c>
      <c r="I5872" s="38"/>
    </row>
    <row r="5873" spans="1:9" ht="15" customHeight="1" x14ac:dyDescent="0.25">
      <c r="A5873" s="153" t="s">
        <v>2727</v>
      </c>
      <c r="B5873" s="154"/>
      <c r="C5873" s="154"/>
      <c r="D5873" s="154"/>
      <c r="E5873" s="154"/>
      <c r="F5873" s="154"/>
      <c r="G5873" s="154"/>
      <c r="H5873" s="154"/>
      <c r="I5873" s="38"/>
    </row>
    <row r="5874" spans="1:9" x14ac:dyDescent="0.25">
      <c r="A5874" s="143" t="s">
        <v>33</v>
      </c>
      <c r="B5874" s="144"/>
      <c r="C5874" s="144"/>
      <c r="D5874" s="144"/>
      <c r="E5874" s="144"/>
      <c r="F5874" s="144"/>
      <c r="G5874" s="144"/>
      <c r="H5874" s="144"/>
      <c r="I5874" s="38"/>
    </row>
    <row r="5875" spans="1:9" ht="27" x14ac:dyDescent="0.25">
      <c r="A5875" s="10" t="s">
        <v>132</v>
      </c>
      <c r="B5875" s="10" t="s">
        <v>1949</v>
      </c>
      <c r="C5875" s="10" t="s">
        <v>112</v>
      </c>
      <c r="D5875" s="19" t="s">
        <v>38</v>
      </c>
      <c r="E5875" s="11" t="s">
        <v>35</v>
      </c>
      <c r="F5875" s="19">
        <v>0</v>
      </c>
      <c r="G5875" s="19">
        <f>F5875*H5875</f>
        <v>0</v>
      </c>
      <c r="H5875" s="34" t="s">
        <v>115</v>
      </c>
      <c r="I5875" s="38"/>
    </row>
    <row r="5876" spans="1:9" ht="27" x14ac:dyDescent="0.25">
      <c r="A5876" s="10">
        <v>4251</v>
      </c>
      <c r="B5876" s="10" t="s">
        <v>2306</v>
      </c>
      <c r="C5876" s="10" t="s">
        <v>112</v>
      </c>
      <c r="D5876" s="10" t="s">
        <v>38</v>
      </c>
      <c r="E5876" s="10" t="s">
        <v>35</v>
      </c>
      <c r="F5876" s="10">
        <v>120000</v>
      </c>
      <c r="G5876" s="10">
        <f>F5876*H5876</f>
        <v>120000</v>
      </c>
      <c r="H5876" s="10" t="s">
        <v>115</v>
      </c>
      <c r="I5876" s="38"/>
    </row>
    <row r="5877" spans="1:9" x14ac:dyDescent="0.25">
      <c r="A5877" s="153" t="s">
        <v>2650</v>
      </c>
      <c r="B5877" s="154"/>
      <c r="C5877" s="154"/>
      <c r="D5877" s="154"/>
      <c r="E5877" s="154"/>
      <c r="F5877" s="154"/>
      <c r="G5877" s="154"/>
      <c r="H5877" s="154"/>
      <c r="I5877" s="38"/>
    </row>
    <row r="5878" spans="1:9" x14ac:dyDescent="0.25">
      <c r="A5878" s="143" t="s">
        <v>39</v>
      </c>
      <c r="B5878" s="144"/>
      <c r="C5878" s="144"/>
      <c r="D5878" s="144"/>
      <c r="E5878" s="144"/>
      <c r="F5878" s="144"/>
      <c r="G5878" s="144"/>
      <c r="H5878" s="144"/>
      <c r="I5878" s="38"/>
    </row>
    <row r="5879" spans="1:9" ht="40.5" x14ac:dyDescent="0.25">
      <c r="A5879" s="37">
        <v>4251</v>
      </c>
      <c r="B5879" s="37" t="s">
        <v>4459</v>
      </c>
      <c r="C5879" s="37" t="s">
        <v>252</v>
      </c>
      <c r="D5879" s="37" t="s">
        <v>36</v>
      </c>
      <c r="E5879" s="37" t="s">
        <v>35</v>
      </c>
      <c r="F5879" s="37">
        <v>28173624</v>
      </c>
      <c r="G5879" s="37">
        <v>28173624</v>
      </c>
      <c r="H5879" s="37">
        <v>1</v>
      </c>
      <c r="I5879" s="38"/>
    </row>
    <row r="5880" spans="1:9" ht="27" x14ac:dyDescent="0.25">
      <c r="A5880" s="37">
        <v>4251</v>
      </c>
      <c r="B5880" s="37" t="s">
        <v>4460</v>
      </c>
      <c r="C5880" s="37" t="s">
        <v>832</v>
      </c>
      <c r="D5880" s="37" t="s">
        <v>36</v>
      </c>
      <c r="E5880" s="37" t="s">
        <v>35</v>
      </c>
      <c r="F5880" s="37">
        <v>5854629</v>
      </c>
      <c r="G5880" s="37">
        <v>5854629</v>
      </c>
      <c r="H5880" s="37">
        <v>1</v>
      </c>
      <c r="I5880" s="38"/>
    </row>
    <row r="5881" spans="1:9" ht="27" x14ac:dyDescent="0.25">
      <c r="A5881" s="37" t="s">
        <v>132</v>
      </c>
      <c r="B5881" s="37" t="s">
        <v>2545</v>
      </c>
      <c r="C5881" s="37" t="s">
        <v>158</v>
      </c>
      <c r="D5881" s="37" t="s">
        <v>36</v>
      </c>
      <c r="E5881" s="37" t="s">
        <v>35</v>
      </c>
      <c r="F5881" s="37">
        <v>1690500</v>
      </c>
      <c r="G5881" s="37">
        <v>1690500</v>
      </c>
      <c r="H5881" s="37" t="s">
        <v>115</v>
      </c>
      <c r="I5881" s="38"/>
    </row>
    <row r="5882" spans="1:9" ht="27" x14ac:dyDescent="0.25">
      <c r="A5882" s="37" t="s">
        <v>132</v>
      </c>
      <c r="B5882" s="37" t="s">
        <v>2546</v>
      </c>
      <c r="C5882" s="37" t="s">
        <v>158</v>
      </c>
      <c r="D5882" s="37" t="s">
        <v>36</v>
      </c>
      <c r="E5882" s="37" t="s">
        <v>35</v>
      </c>
      <c r="F5882" s="37">
        <v>9400000</v>
      </c>
      <c r="G5882" s="37">
        <v>9400000</v>
      </c>
      <c r="H5882" s="37" t="s">
        <v>115</v>
      </c>
      <c r="I5882" s="38"/>
    </row>
    <row r="5883" spans="1:9" ht="40.5" x14ac:dyDescent="0.25">
      <c r="A5883" s="10" t="s">
        <v>132</v>
      </c>
      <c r="B5883" s="10" t="s">
        <v>274</v>
      </c>
      <c r="C5883" s="10" t="s">
        <v>252</v>
      </c>
      <c r="D5883" s="19" t="s">
        <v>36</v>
      </c>
      <c r="E5883" s="11" t="s">
        <v>35</v>
      </c>
      <c r="F5883" s="19">
        <v>0</v>
      </c>
      <c r="G5883" s="19">
        <f t="shared" ref="G5883:G5888" si="143">F5883*H5883</f>
        <v>0</v>
      </c>
      <c r="H5883" s="34" t="s">
        <v>115</v>
      </c>
      <c r="I5883" s="38"/>
    </row>
    <row r="5884" spans="1:9" ht="27" x14ac:dyDescent="0.25">
      <c r="A5884" s="10" t="s">
        <v>132</v>
      </c>
      <c r="B5884" s="10" t="s">
        <v>2547</v>
      </c>
      <c r="C5884" s="10" t="s">
        <v>832</v>
      </c>
      <c r="D5884" s="19" t="s">
        <v>36</v>
      </c>
      <c r="E5884" s="11" t="s">
        <v>35</v>
      </c>
      <c r="F5884" s="19">
        <v>0</v>
      </c>
      <c r="G5884" s="19">
        <f t="shared" si="143"/>
        <v>0</v>
      </c>
      <c r="H5884" s="34" t="s">
        <v>115</v>
      </c>
      <c r="I5884" s="38"/>
    </row>
    <row r="5885" spans="1:9" ht="27" x14ac:dyDescent="0.25">
      <c r="A5885" s="10" t="s">
        <v>132</v>
      </c>
      <c r="B5885" s="10" t="s">
        <v>829</v>
      </c>
      <c r="C5885" s="10" t="s">
        <v>158</v>
      </c>
      <c r="D5885" s="19" t="s">
        <v>38</v>
      </c>
      <c r="E5885" s="11" t="s">
        <v>35</v>
      </c>
      <c r="F5885" s="19">
        <v>0</v>
      </c>
      <c r="G5885" s="19">
        <f t="shared" si="143"/>
        <v>0</v>
      </c>
      <c r="H5885" s="34" t="s">
        <v>115</v>
      </c>
      <c r="I5885" s="38"/>
    </row>
    <row r="5886" spans="1:9" ht="40.5" x14ac:dyDescent="0.25">
      <c r="A5886" s="10" t="s">
        <v>132</v>
      </c>
      <c r="B5886" s="10" t="s">
        <v>830</v>
      </c>
      <c r="C5886" s="10" t="s">
        <v>252</v>
      </c>
      <c r="D5886" s="19" t="s">
        <v>38</v>
      </c>
      <c r="E5886" s="11" t="s">
        <v>35</v>
      </c>
      <c r="F5886" s="19">
        <v>0</v>
      </c>
      <c r="G5886" s="19">
        <f t="shared" si="143"/>
        <v>0</v>
      </c>
      <c r="H5886" s="34" t="s">
        <v>115</v>
      </c>
      <c r="I5886" s="38"/>
    </row>
    <row r="5887" spans="1:9" ht="27" x14ac:dyDescent="0.25">
      <c r="A5887" s="10" t="s">
        <v>132</v>
      </c>
      <c r="B5887" s="10" t="s">
        <v>831</v>
      </c>
      <c r="C5887" s="10" t="s">
        <v>832</v>
      </c>
      <c r="D5887" s="19" t="s">
        <v>38</v>
      </c>
      <c r="E5887" s="11" t="s">
        <v>35</v>
      </c>
      <c r="F5887" s="19">
        <v>0</v>
      </c>
      <c r="G5887" s="19">
        <f t="shared" si="143"/>
        <v>0</v>
      </c>
      <c r="H5887" s="34" t="s">
        <v>115</v>
      </c>
      <c r="I5887" s="38"/>
    </row>
    <row r="5888" spans="1:9" ht="27" x14ac:dyDescent="0.25">
      <c r="A5888" s="10" t="s">
        <v>132</v>
      </c>
      <c r="B5888" s="10" t="s">
        <v>833</v>
      </c>
      <c r="C5888" s="10" t="s">
        <v>158</v>
      </c>
      <c r="D5888" s="19" t="s">
        <v>38</v>
      </c>
      <c r="E5888" s="11" t="s">
        <v>35</v>
      </c>
      <c r="F5888" s="19">
        <v>0</v>
      </c>
      <c r="G5888" s="19">
        <f t="shared" si="143"/>
        <v>0</v>
      </c>
      <c r="H5888" s="34" t="s">
        <v>115</v>
      </c>
      <c r="I5888" s="38"/>
    </row>
    <row r="5889" spans="1:9" x14ac:dyDescent="0.25">
      <c r="A5889" s="153" t="s">
        <v>2651</v>
      </c>
      <c r="B5889" s="154"/>
      <c r="C5889" s="154"/>
      <c r="D5889" s="154"/>
      <c r="E5889" s="154"/>
      <c r="F5889" s="154"/>
      <c r="G5889" s="154"/>
      <c r="H5889" s="154"/>
      <c r="I5889" s="38"/>
    </row>
    <row r="5890" spans="1:9" x14ac:dyDescent="0.25">
      <c r="A5890" s="143" t="s">
        <v>39</v>
      </c>
      <c r="B5890" s="144"/>
      <c r="C5890" s="144"/>
      <c r="D5890" s="144"/>
      <c r="E5890" s="144"/>
      <c r="F5890" s="144"/>
      <c r="G5890" s="144"/>
      <c r="H5890" s="144"/>
      <c r="I5890" s="38"/>
    </row>
    <row r="5891" spans="1:9" ht="27" x14ac:dyDescent="0.25">
      <c r="A5891" s="10" t="s">
        <v>132</v>
      </c>
      <c r="B5891" s="10" t="s">
        <v>2540</v>
      </c>
      <c r="C5891" s="10" t="s">
        <v>142</v>
      </c>
      <c r="D5891" s="19" t="s">
        <v>36</v>
      </c>
      <c r="E5891" s="11" t="s">
        <v>35</v>
      </c>
      <c r="F5891" s="19">
        <v>0</v>
      </c>
      <c r="G5891" s="19">
        <f>F5891*H5891</f>
        <v>0</v>
      </c>
      <c r="H5891" s="34" t="s">
        <v>115</v>
      </c>
      <c r="I5891" s="38"/>
    </row>
    <row r="5892" spans="1:9" ht="27" x14ac:dyDescent="0.25">
      <c r="A5892" s="10" t="s">
        <v>113</v>
      </c>
      <c r="B5892" s="10" t="s">
        <v>2541</v>
      </c>
      <c r="C5892" s="10" t="s">
        <v>63</v>
      </c>
      <c r="D5892" s="19" t="s">
        <v>36</v>
      </c>
      <c r="E5892" s="11" t="s">
        <v>35</v>
      </c>
      <c r="F5892" s="19">
        <v>0</v>
      </c>
      <c r="G5892" s="19">
        <f>F5892*H5892</f>
        <v>0</v>
      </c>
      <c r="H5892" s="34" t="s">
        <v>115</v>
      </c>
      <c r="I5892" s="38"/>
    </row>
    <row r="5893" spans="1:9" ht="27" x14ac:dyDescent="0.25">
      <c r="A5893" s="10" t="s">
        <v>113</v>
      </c>
      <c r="B5893" s="10" t="s">
        <v>2542</v>
      </c>
      <c r="C5893" s="10" t="s">
        <v>63</v>
      </c>
      <c r="D5893" s="19" t="s">
        <v>36</v>
      </c>
      <c r="E5893" s="11" t="s">
        <v>35</v>
      </c>
      <c r="F5893" s="19">
        <v>0</v>
      </c>
      <c r="G5893" s="19">
        <f>F5893*H5893</f>
        <v>0</v>
      </c>
      <c r="H5893" s="34" t="s">
        <v>115</v>
      </c>
      <c r="I5893" s="38"/>
    </row>
    <row r="5894" spans="1:9" ht="27" x14ac:dyDescent="0.25">
      <c r="A5894" s="10" t="s">
        <v>113</v>
      </c>
      <c r="B5894" s="10" t="s">
        <v>2543</v>
      </c>
      <c r="C5894" s="10" t="s">
        <v>63</v>
      </c>
      <c r="D5894" s="19" t="s">
        <v>36</v>
      </c>
      <c r="E5894" s="11" t="s">
        <v>35</v>
      </c>
      <c r="F5894" s="19">
        <v>0</v>
      </c>
      <c r="G5894" s="19">
        <f>F5894*H5894</f>
        <v>0</v>
      </c>
      <c r="H5894" s="34" t="s">
        <v>115</v>
      </c>
      <c r="I5894" s="38"/>
    </row>
    <row r="5895" spans="1:9" ht="27" x14ac:dyDescent="0.25">
      <c r="A5895" s="10" t="s">
        <v>113</v>
      </c>
      <c r="B5895" s="10" t="s">
        <v>2544</v>
      </c>
      <c r="C5895" s="10" t="s">
        <v>63</v>
      </c>
      <c r="D5895" s="19" t="s">
        <v>36</v>
      </c>
      <c r="E5895" s="11" t="s">
        <v>35</v>
      </c>
      <c r="F5895" s="19">
        <v>0</v>
      </c>
      <c r="G5895" s="19">
        <f>F5895*H5895</f>
        <v>0</v>
      </c>
      <c r="H5895" s="34" t="s">
        <v>115</v>
      </c>
      <c r="I5895" s="38"/>
    </row>
    <row r="5896" spans="1:9" x14ac:dyDescent="0.25">
      <c r="A5896" s="143" t="s">
        <v>33</v>
      </c>
      <c r="B5896" s="144"/>
      <c r="C5896" s="144"/>
      <c r="D5896" s="144"/>
      <c r="E5896" s="144"/>
      <c r="F5896" s="144"/>
      <c r="G5896" s="144"/>
      <c r="H5896" s="144"/>
      <c r="I5896" s="38"/>
    </row>
    <row r="5897" spans="1:9" ht="27" x14ac:dyDescent="0.25">
      <c r="A5897" s="33">
        <v>5113</v>
      </c>
      <c r="B5897" s="33" t="s">
        <v>6382</v>
      </c>
      <c r="C5897" s="33" t="s">
        <v>62</v>
      </c>
      <c r="D5897" s="33" t="s">
        <v>34</v>
      </c>
      <c r="E5897" s="33" t="s">
        <v>35</v>
      </c>
      <c r="F5897" s="33">
        <v>76416</v>
      </c>
      <c r="G5897" s="33">
        <v>76416</v>
      </c>
      <c r="H5897" s="33">
        <v>1</v>
      </c>
      <c r="I5897" s="38"/>
    </row>
    <row r="5898" spans="1:9" ht="27" x14ac:dyDescent="0.25">
      <c r="A5898" s="33">
        <v>5113</v>
      </c>
      <c r="B5898" s="33" t="s">
        <v>6383</v>
      </c>
      <c r="C5898" s="33" t="s">
        <v>62</v>
      </c>
      <c r="D5898" s="33" t="s">
        <v>34</v>
      </c>
      <c r="E5898" s="33" t="s">
        <v>35</v>
      </c>
      <c r="F5898" s="33">
        <v>43860</v>
      </c>
      <c r="G5898" s="33">
        <v>43860</v>
      </c>
      <c r="H5898" s="33">
        <v>1</v>
      </c>
      <c r="I5898" s="38"/>
    </row>
    <row r="5899" spans="1:9" ht="27" x14ac:dyDescent="0.25">
      <c r="A5899" s="33">
        <v>5113</v>
      </c>
      <c r="B5899" s="33" t="s">
        <v>6384</v>
      </c>
      <c r="C5899" s="33" t="s">
        <v>62</v>
      </c>
      <c r="D5899" s="33" t="s">
        <v>34</v>
      </c>
      <c r="E5899" s="33" t="s">
        <v>35</v>
      </c>
      <c r="F5899" s="33">
        <v>57216</v>
      </c>
      <c r="G5899" s="33">
        <v>57216</v>
      </c>
      <c r="H5899" s="33">
        <v>1</v>
      </c>
      <c r="I5899" s="38"/>
    </row>
    <row r="5900" spans="1:9" ht="27" x14ac:dyDescent="0.25">
      <c r="A5900" s="33">
        <v>5113</v>
      </c>
      <c r="B5900" s="33" t="s">
        <v>6385</v>
      </c>
      <c r="C5900" s="33" t="s">
        <v>62</v>
      </c>
      <c r="D5900" s="33" t="s">
        <v>34</v>
      </c>
      <c r="E5900" s="33" t="s">
        <v>35</v>
      </c>
      <c r="F5900" s="33">
        <v>73752</v>
      </c>
      <c r="G5900" s="33">
        <v>73752</v>
      </c>
      <c r="H5900" s="33">
        <v>1</v>
      </c>
      <c r="I5900" s="38"/>
    </row>
    <row r="5901" spans="1:9" ht="27" x14ac:dyDescent="0.25">
      <c r="A5901" s="33">
        <v>5113</v>
      </c>
      <c r="B5901" s="33" t="s">
        <v>3745</v>
      </c>
      <c r="C5901" s="33" t="s">
        <v>112</v>
      </c>
      <c r="D5901" s="33" t="s">
        <v>41</v>
      </c>
      <c r="E5901" s="33" t="s">
        <v>35</v>
      </c>
      <c r="F5901" s="33">
        <v>245832</v>
      </c>
      <c r="G5901" s="33">
        <v>245832</v>
      </c>
      <c r="H5901" s="33">
        <v>1</v>
      </c>
      <c r="I5901" s="38"/>
    </row>
    <row r="5902" spans="1:9" ht="27" x14ac:dyDescent="0.25">
      <c r="A5902" s="33">
        <v>5113</v>
      </c>
      <c r="B5902" s="33" t="s">
        <v>3748</v>
      </c>
      <c r="C5902" s="33" t="s">
        <v>112</v>
      </c>
      <c r="D5902" s="33" t="s">
        <v>41</v>
      </c>
      <c r="E5902" s="33" t="s">
        <v>35</v>
      </c>
      <c r="F5902" s="33">
        <v>146220</v>
      </c>
      <c r="G5902" s="33">
        <v>146220</v>
      </c>
      <c r="H5902" s="33">
        <v>1</v>
      </c>
      <c r="I5902" s="38"/>
    </row>
    <row r="5903" spans="1:9" ht="27" x14ac:dyDescent="0.25">
      <c r="A5903" s="33">
        <v>5113</v>
      </c>
      <c r="B5903" s="33" t="s">
        <v>3747</v>
      </c>
      <c r="C5903" s="33" t="s">
        <v>112</v>
      </c>
      <c r="D5903" s="33" t="s">
        <v>41</v>
      </c>
      <c r="E5903" s="33" t="s">
        <v>35</v>
      </c>
      <c r="F5903" s="33">
        <v>254712</v>
      </c>
      <c r="G5903" s="33">
        <v>254712</v>
      </c>
      <c r="H5903" s="33">
        <v>1</v>
      </c>
      <c r="I5903" s="38"/>
    </row>
    <row r="5904" spans="1:9" ht="27" x14ac:dyDescent="0.25">
      <c r="A5904" s="33">
        <v>5113</v>
      </c>
      <c r="B5904" s="33" t="s">
        <v>3746</v>
      </c>
      <c r="C5904" s="33" t="s">
        <v>112</v>
      </c>
      <c r="D5904" s="33" t="s">
        <v>41</v>
      </c>
      <c r="E5904" s="33" t="s">
        <v>35</v>
      </c>
      <c r="F5904" s="33">
        <v>190716</v>
      </c>
      <c r="G5904" s="33">
        <v>190716</v>
      </c>
      <c r="H5904" s="33">
        <v>1</v>
      </c>
      <c r="I5904" s="38"/>
    </row>
    <row r="5905" spans="1:9" ht="27" x14ac:dyDescent="0.25">
      <c r="A5905" s="33">
        <v>5113</v>
      </c>
      <c r="B5905" s="33" t="s">
        <v>3745</v>
      </c>
      <c r="C5905" s="33" t="s">
        <v>112</v>
      </c>
      <c r="D5905" s="33" t="s">
        <v>41</v>
      </c>
      <c r="E5905" s="33" t="s">
        <v>35</v>
      </c>
      <c r="F5905" s="33">
        <v>245832</v>
      </c>
      <c r="G5905" s="33">
        <v>245832</v>
      </c>
      <c r="H5905" s="33">
        <v>1</v>
      </c>
      <c r="I5905" s="38"/>
    </row>
    <row r="5906" spans="1:9" x14ac:dyDescent="0.25">
      <c r="A5906" s="143" t="s">
        <v>9</v>
      </c>
      <c r="B5906" s="144"/>
      <c r="C5906" s="144"/>
      <c r="D5906" s="144"/>
      <c r="E5906" s="144"/>
      <c r="F5906" s="144"/>
      <c r="G5906" s="144"/>
      <c r="H5906" s="144"/>
      <c r="I5906" s="38"/>
    </row>
    <row r="5907" spans="1:9" x14ac:dyDescent="0.25">
      <c r="A5907" s="33">
        <v>5129</v>
      </c>
      <c r="B5907" s="33" t="s">
        <v>3751</v>
      </c>
      <c r="C5907" s="33" t="s">
        <v>97</v>
      </c>
      <c r="D5907" s="33" t="s">
        <v>11</v>
      </c>
      <c r="E5907" s="33" t="s">
        <v>35</v>
      </c>
      <c r="F5907" s="33">
        <v>100000</v>
      </c>
      <c r="G5907" s="33">
        <f>+F5907*H5907</f>
        <v>3000000</v>
      </c>
      <c r="H5907" s="33">
        <v>30</v>
      </c>
      <c r="I5907" s="38"/>
    </row>
    <row r="5908" spans="1:9" ht="27" x14ac:dyDescent="0.25">
      <c r="A5908" s="33">
        <v>5129</v>
      </c>
      <c r="B5908" s="33" t="s">
        <v>3752</v>
      </c>
      <c r="C5908" s="33" t="s">
        <v>248</v>
      </c>
      <c r="D5908" s="33" t="s">
        <v>11</v>
      </c>
      <c r="E5908" s="33" t="s">
        <v>35</v>
      </c>
      <c r="F5908" s="33">
        <v>500000</v>
      </c>
      <c r="G5908" s="33">
        <f>+F5908*H5908</f>
        <v>500000</v>
      </c>
      <c r="H5908" s="33">
        <v>1</v>
      </c>
      <c r="I5908" s="38"/>
    </row>
    <row r="5909" spans="1:9" x14ac:dyDescent="0.25">
      <c r="A5909" s="153" t="s">
        <v>5313</v>
      </c>
      <c r="B5909" s="154"/>
      <c r="C5909" s="154"/>
      <c r="D5909" s="154"/>
      <c r="E5909" s="154"/>
      <c r="F5909" s="154"/>
      <c r="G5909" s="154"/>
      <c r="H5909" s="154"/>
      <c r="I5909" s="38"/>
    </row>
    <row r="5910" spans="1:9" x14ac:dyDescent="0.25">
      <c r="A5910" s="143" t="s">
        <v>39</v>
      </c>
      <c r="B5910" s="144"/>
      <c r="C5910" s="144"/>
      <c r="D5910" s="144"/>
      <c r="E5910" s="144"/>
      <c r="F5910" s="144"/>
      <c r="G5910" s="144"/>
      <c r="H5910" s="144"/>
      <c r="I5910" s="38"/>
    </row>
    <row r="5911" spans="1:9" ht="27" x14ac:dyDescent="0.25">
      <c r="A5911" s="19" t="s">
        <v>136</v>
      </c>
      <c r="B5911" s="19" t="s">
        <v>5314</v>
      </c>
      <c r="C5911" s="19" t="s">
        <v>460</v>
      </c>
      <c r="D5911" s="19" t="s">
        <v>36</v>
      </c>
      <c r="E5911" s="19" t="s">
        <v>35</v>
      </c>
      <c r="F5911" s="19">
        <v>0</v>
      </c>
      <c r="G5911" s="19">
        <f t="shared" ref="G5911:G5916" si="144">F5911*H5911</f>
        <v>0</v>
      </c>
      <c r="H5911" s="19" t="s">
        <v>115</v>
      </c>
      <c r="I5911" s="38"/>
    </row>
    <row r="5912" spans="1:9" ht="27" x14ac:dyDescent="0.25">
      <c r="A5912" s="19" t="s">
        <v>136</v>
      </c>
      <c r="B5912" s="19" t="s">
        <v>5315</v>
      </c>
      <c r="C5912" s="19" t="s">
        <v>460</v>
      </c>
      <c r="D5912" s="19" t="s">
        <v>36</v>
      </c>
      <c r="E5912" s="19" t="s">
        <v>35</v>
      </c>
      <c r="F5912" s="19">
        <v>0</v>
      </c>
      <c r="G5912" s="19">
        <f t="shared" si="144"/>
        <v>0</v>
      </c>
      <c r="H5912" s="19" t="s">
        <v>115</v>
      </c>
      <c r="I5912" s="38"/>
    </row>
    <row r="5913" spans="1:9" ht="27" x14ac:dyDescent="0.25">
      <c r="A5913" s="19" t="s">
        <v>136</v>
      </c>
      <c r="B5913" s="19" t="s">
        <v>5316</v>
      </c>
      <c r="C5913" s="19" t="s">
        <v>460</v>
      </c>
      <c r="D5913" s="19" t="s">
        <v>36</v>
      </c>
      <c r="E5913" s="19" t="s">
        <v>35</v>
      </c>
      <c r="F5913" s="19">
        <v>0</v>
      </c>
      <c r="G5913" s="19">
        <f t="shared" si="144"/>
        <v>0</v>
      </c>
      <c r="H5913" s="19" t="s">
        <v>115</v>
      </c>
      <c r="I5913" s="38"/>
    </row>
    <row r="5914" spans="1:9" ht="27" x14ac:dyDescent="0.25">
      <c r="A5914" s="19" t="s">
        <v>136</v>
      </c>
      <c r="B5914" s="19" t="s">
        <v>5317</v>
      </c>
      <c r="C5914" s="19" t="s">
        <v>460</v>
      </c>
      <c r="D5914" s="19" t="s">
        <v>36</v>
      </c>
      <c r="E5914" s="19" t="s">
        <v>35</v>
      </c>
      <c r="F5914" s="19">
        <v>0</v>
      </c>
      <c r="G5914" s="19">
        <f t="shared" si="144"/>
        <v>0</v>
      </c>
      <c r="H5914" s="19" t="s">
        <v>115</v>
      </c>
      <c r="I5914" s="38"/>
    </row>
    <row r="5915" spans="1:9" ht="27" x14ac:dyDescent="0.25">
      <c r="A5915" s="19" t="s">
        <v>136</v>
      </c>
      <c r="B5915" s="19" t="s">
        <v>5318</v>
      </c>
      <c r="C5915" s="19" t="s">
        <v>460</v>
      </c>
      <c r="D5915" s="19" t="s">
        <v>36</v>
      </c>
      <c r="E5915" s="19" t="s">
        <v>35</v>
      </c>
      <c r="F5915" s="19">
        <v>0</v>
      </c>
      <c r="G5915" s="19">
        <f t="shared" si="144"/>
        <v>0</v>
      </c>
      <c r="H5915" s="19" t="s">
        <v>115</v>
      </c>
      <c r="I5915" s="38"/>
    </row>
    <row r="5916" spans="1:9" ht="27" x14ac:dyDescent="0.25">
      <c r="A5916" s="19" t="s">
        <v>136</v>
      </c>
      <c r="B5916" s="19" t="s">
        <v>5319</v>
      </c>
      <c r="C5916" s="19" t="s">
        <v>460</v>
      </c>
      <c r="D5916" s="19" t="s">
        <v>36</v>
      </c>
      <c r="E5916" s="19" t="s">
        <v>35</v>
      </c>
      <c r="F5916" s="19">
        <v>0</v>
      </c>
      <c r="G5916" s="19">
        <f t="shared" si="144"/>
        <v>0</v>
      </c>
      <c r="H5916" s="19" t="s">
        <v>115</v>
      </c>
      <c r="I5916" s="38"/>
    </row>
    <row r="5917" spans="1:9" x14ac:dyDescent="0.25">
      <c r="A5917" s="143" t="s">
        <v>33</v>
      </c>
      <c r="B5917" s="144"/>
      <c r="C5917" s="144"/>
      <c r="D5917" s="144"/>
      <c r="E5917" s="144"/>
      <c r="F5917" s="144"/>
      <c r="G5917" s="144"/>
      <c r="H5917" s="144"/>
      <c r="I5917" s="38"/>
    </row>
    <row r="5918" spans="1:9" ht="27" x14ac:dyDescent="0.25">
      <c r="A5918" s="35">
        <v>5129</v>
      </c>
      <c r="B5918" s="35" t="s">
        <v>6054</v>
      </c>
      <c r="C5918" s="35" t="s">
        <v>112</v>
      </c>
      <c r="D5918" s="35" t="s">
        <v>41</v>
      </c>
      <c r="E5918" s="35" t="s">
        <v>35</v>
      </c>
      <c r="F5918" s="35">
        <v>0</v>
      </c>
      <c r="G5918" s="35">
        <v>0</v>
      </c>
      <c r="H5918" s="35">
        <v>1</v>
      </c>
      <c r="I5918" s="38"/>
    </row>
    <row r="5919" spans="1:9" x14ac:dyDescent="0.25">
      <c r="A5919" s="153" t="s">
        <v>3750</v>
      </c>
      <c r="B5919" s="154"/>
      <c r="C5919" s="154"/>
      <c r="D5919" s="154"/>
      <c r="E5919" s="154"/>
      <c r="F5919" s="154"/>
      <c r="G5919" s="154"/>
      <c r="H5919" s="154"/>
      <c r="I5919" s="38"/>
    </row>
    <row r="5920" spans="1:9" ht="15" customHeight="1" x14ac:dyDescent="0.25">
      <c r="A5920" s="143" t="s">
        <v>39</v>
      </c>
      <c r="B5920" s="144"/>
      <c r="C5920" s="144"/>
      <c r="D5920" s="144"/>
      <c r="E5920" s="144"/>
      <c r="F5920" s="144"/>
      <c r="G5920" s="144"/>
      <c r="H5920" s="144"/>
      <c r="I5920" s="38"/>
    </row>
    <row r="5921" spans="1:9" ht="27" x14ac:dyDescent="0.25">
      <c r="A5921" s="10">
        <v>5112</v>
      </c>
      <c r="B5921" s="10" t="s">
        <v>1881</v>
      </c>
      <c r="C5921" s="10" t="s">
        <v>1081</v>
      </c>
      <c r="D5921" s="19" t="s">
        <v>38</v>
      </c>
      <c r="E5921" s="11" t="s">
        <v>35</v>
      </c>
      <c r="F5921" s="19">
        <v>0</v>
      </c>
      <c r="G5921" s="19">
        <f>F5921*H5921</f>
        <v>0</v>
      </c>
      <c r="H5921" s="34" t="s">
        <v>115</v>
      </c>
      <c r="I5921" s="38"/>
    </row>
    <row r="5922" spans="1:9" x14ac:dyDescent="0.25">
      <c r="A5922" s="143" t="s">
        <v>33</v>
      </c>
      <c r="B5922" s="144"/>
      <c r="C5922" s="144"/>
      <c r="D5922" s="144"/>
      <c r="E5922" s="144"/>
      <c r="F5922" s="144"/>
      <c r="G5922" s="144"/>
      <c r="H5922" s="144"/>
      <c r="I5922" s="38"/>
    </row>
    <row r="5923" spans="1:9" ht="27" x14ac:dyDescent="0.25">
      <c r="A5923" s="37">
        <v>5112</v>
      </c>
      <c r="B5923" s="37" t="s">
        <v>6696</v>
      </c>
      <c r="C5923" s="37" t="s">
        <v>62</v>
      </c>
      <c r="D5923" s="37" t="s">
        <v>34</v>
      </c>
      <c r="E5923" s="37" t="s">
        <v>35</v>
      </c>
      <c r="F5923" s="37">
        <v>57444</v>
      </c>
      <c r="G5923" s="37">
        <v>57444</v>
      </c>
      <c r="H5923" s="37">
        <v>1</v>
      </c>
      <c r="I5923" s="38"/>
    </row>
    <row r="5924" spans="1:9" ht="27" x14ac:dyDescent="0.25">
      <c r="A5924" s="37">
        <v>5112</v>
      </c>
      <c r="B5924" s="37" t="s">
        <v>3908</v>
      </c>
      <c r="C5924" s="37" t="s">
        <v>112</v>
      </c>
      <c r="D5924" s="37" t="s">
        <v>41</v>
      </c>
      <c r="E5924" s="37" t="s">
        <v>35</v>
      </c>
      <c r="F5924" s="37">
        <v>191460</v>
      </c>
      <c r="G5924" s="37">
        <v>191460</v>
      </c>
      <c r="H5924" s="37">
        <v>1</v>
      </c>
      <c r="I5924" s="38"/>
    </row>
    <row r="5925" spans="1:9" x14ac:dyDescent="0.25">
      <c r="A5925" s="153" t="s">
        <v>2708</v>
      </c>
      <c r="B5925" s="154"/>
      <c r="C5925" s="154"/>
      <c r="D5925" s="154"/>
      <c r="E5925" s="154"/>
      <c r="F5925" s="154"/>
      <c r="G5925" s="154"/>
      <c r="H5925" s="154"/>
      <c r="I5925" s="38"/>
    </row>
    <row r="5926" spans="1:9" ht="15" customHeight="1" x14ac:dyDescent="0.25">
      <c r="A5926" s="143" t="s">
        <v>33</v>
      </c>
      <c r="B5926" s="144"/>
      <c r="C5926" s="144"/>
      <c r="D5926" s="144"/>
      <c r="E5926" s="144"/>
      <c r="F5926" s="144"/>
      <c r="G5926" s="144"/>
      <c r="H5926" s="144"/>
      <c r="I5926" s="38"/>
    </row>
    <row r="5927" spans="1:9" ht="40.5" x14ac:dyDescent="0.25">
      <c r="A5927" s="10" t="s">
        <v>130</v>
      </c>
      <c r="B5927" s="10" t="s">
        <v>4596</v>
      </c>
      <c r="C5927" s="10" t="s">
        <v>119</v>
      </c>
      <c r="D5927" s="10" t="s">
        <v>11</v>
      </c>
      <c r="E5927" s="10" t="s">
        <v>35</v>
      </c>
      <c r="F5927" s="10">
        <v>250000</v>
      </c>
      <c r="G5927" s="10">
        <v>250000</v>
      </c>
      <c r="H5927" s="10" t="s">
        <v>115</v>
      </c>
      <c r="I5927" s="38"/>
    </row>
    <row r="5928" spans="1:9" ht="40.5" x14ac:dyDescent="0.25">
      <c r="A5928" s="10" t="s">
        <v>130</v>
      </c>
      <c r="B5928" s="10" t="s">
        <v>4597</v>
      </c>
      <c r="C5928" s="10" t="s">
        <v>119</v>
      </c>
      <c r="D5928" s="10" t="s">
        <v>11</v>
      </c>
      <c r="E5928" s="10" t="s">
        <v>35</v>
      </c>
      <c r="F5928" s="10">
        <v>600000</v>
      </c>
      <c r="G5928" s="10">
        <v>600000</v>
      </c>
      <c r="H5928" s="10" t="s">
        <v>115</v>
      </c>
      <c r="I5928" s="38"/>
    </row>
    <row r="5929" spans="1:9" ht="40.5" x14ac:dyDescent="0.25">
      <c r="A5929" s="10" t="s">
        <v>130</v>
      </c>
      <c r="B5929" s="10" t="s">
        <v>4598</v>
      </c>
      <c r="C5929" s="10" t="s">
        <v>119</v>
      </c>
      <c r="D5929" s="10" t="s">
        <v>11</v>
      </c>
      <c r="E5929" s="10" t="s">
        <v>35</v>
      </c>
      <c r="F5929" s="10">
        <v>200000</v>
      </c>
      <c r="G5929" s="10">
        <v>200000</v>
      </c>
      <c r="H5929" s="10" t="s">
        <v>115</v>
      </c>
      <c r="I5929" s="38"/>
    </row>
    <row r="5930" spans="1:9" ht="40.5" x14ac:dyDescent="0.25">
      <c r="A5930" s="10" t="s">
        <v>130</v>
      </c>
      <c r="B5930" s="10" t="s">
        <v>4599</v>
      </c>
      <c r="C5930" s="10" t="s">
        <v>119</v>
      </c>
      <c r="D5930" s="10" t="s">
        <v>11</v>
      </c>
      <c r="E5930" s="10" t="s">
        <v>35</v>
      </c>
      <c r="F5930" s="10">
        <v>600000</v>
      </c>
      <c r="G5930" s="10">
        <v>600000</v>
      </c>
      <c r="H5930" s="10" t="s">
        <v>115</v>
      </c>
      <c r="I5930" s="38"/>
    </row>
    <row r="5931" spans="1:9" ht="40.5" x14ac:dyDescent="0.25">
      <c r="A5931" s="10" t="s">
        <v>130</v>
      </c>
      <c r="B5931" s="10" t="s">
        <v>4600</v>
      </c>
      <c r="C5931" s="10" t="s">
        <v>119</v>
      </c>
      <c r="D5931" s="10" t="s">
        <v>11</v>
      </c>
      <c r="E5931" s="10" t="s">
        <v>35</v>
      </c>
      <c r="F5931" s="10">
        <v>600000</v>
      </c>
      <c r="G5931" s="10">
        <v>600000</v>
      </c>
      <c r="H5931" s="10" t="s">
        <v>115</v>
      </c>
      <c r="I5931" s="38"/>
    </row>
    <row r="5932" spans="1:9" ht="40.5" x14ac:dyDescent="0.25">
      <c r="A5932" s="10" t="s">
        <v>130</v>
      </c>
      <c r="B5932" s="10" t="s">
        <v>4601</v>
      </c>
      <c r="C5932" s="10" t="s">
        <v>119</v>
      </c>
      <c r="D5932" s="10" t="s">
        <v>11</v>
      </c>
      <c r="E5932" s="10" t="s">
        <v>35</v>
      </c>
      <c r="F5932" s="10">
        <v>700000</v>
      </c>
      <c r="G5932" s="10">
        <v>700000</v>
      </c>
      <c r="H5932" s="10" t="s">
        <v>115</v>
      </c>
      <c r="I5932" s="38"/>
    </row>
    <row r="5933" spans="1:9" ht="40.5" x14ac:dyDescent="0.25">
      <c r="A5933" s="10" t="s">
        <v>130</v>
      </c>
      <c r="B5933" s="10" t="s">
        <v>4602</v>
      </c>
      <c r="C5933" s="10" t="s">
        <v>119</v>
      </c>
      <c r="D5933" s="10" t="s">
        <v>11</v>
      </c>
      <c r="E5933" s="10" t="s">
        <v>35</v>
      </c>
      <c r="F5933" s="10">
        <v>400000</v>
      </c>
      <c r="G5933" s="10">
        <v>400000</v>
      </c>
      <c r="H5933" s="10" t="s">
        <v>115</v>
      </c>
      <c r="I5933" s="38"/>
    </row>
    <row r="5934" spans="1:9" ht="40.5" x14ac:dyDescent="0.25">
      <c r="A5934" s="10" t="s">
        <v>130</v>
      </c>
      <c r="B5934" s="10" t="s">
        <v>4603</v>
      </c>
      <c r="C5934" s="10" t="s">
        <v>119</v>
      </c>
      <c r="D5934" s="10" t="s">
        <v>11</v>
      </c>
      <c r="E5934" s="10" t="s">
        <v>35</v>
      </c>
      <c r="F5934" s="10">
        <v>2200000</v>
      </c>
      <c r="G5934" s="10">
        <v>2200000</v>
      </c>
      <c r="H5934" s="10" t="s">
        <v>115</v>
      </c>
      <c r="I5934" s="38"/>
    </row>
    <row r="5935" spans="1:9" ht="40.5" x14ac:dyDescent="0.25">
      <c r="A5935" s="10" t="s">
        <v>130</v>
      </c>
      <c r="B5935" s="10" t="s">
        <v>4604</v>
      </c>
      <c r="C5935" s="10" t="s">
        <v>119</v>
      </c>
      <c r="D5935" s="10" t="s">
        <v>11</v>
      </c>
      <c r="E5935" s="10" t="s">
        <v>35</v>
      </c>
      <c r="F5935" s="10">
        <v>950000</v>
      </c>
      <c r="G5935" s="10">
        <v>950000</v>
      </c>
      <c r="H5935" s="10" t="s">
        <v>115</v>
      </c>
      <c r="I5935" s="38"/>
    </row>
    <row r="5936" spans="1:9" ht="40.5" x14ac:dyDescent="0.25">
      <c r="A5936" s="10" t="s">
        <v>130</v>
      </c>
      <c r="B5936" s="10" t="s">
        <v>576</v>
      </c>
      <c r="C5936" s="10" t="s">
        <v>119</v>
      </c>
      <c r="D5936" s="10" t="s">
        <v>36</v>
      </c>
      <c r="E5936" s="10" t="s">
        <v>35</v>
      </c>
      <c r="F5936" s="10">
        <v>0</v>
      </c>
      <c r="G5936" s="10">
        <f t="shared" ref="G5936:G5941" si="145">F5936*H5936</f>
        <v>0</v>
      </c>
      <c r="H5936" s="10" t="s">
        <v>115</v>
      </c>
      <c r="I5936" s="38"/>
    </row>
    <row r="5937" spans="1:9" ht="40.5" x14ac:dyDescent="0.25">
      <c r="A5937" s="10" t="s">
        <v>130</v>
      </c>
      <c r="B5937" s="10" t="s">
        <v>577</v>
      </c>
      <c r="C5937" s="10" t="s">
        <v>119</v>
      </c>
      <c r="D5937" s="19" t="s">
        <v>36</v>
      </c>
      <c r="E5937" s="11" t="s">
        <v>35</v>
      </c>
      <c r="F5937" s="19">
        <v>0</v>
      </c>
      <c r="G5937" s="19">
        <f t="shared" si="145"/>
        <v>0</v>
      </c>
      <c r="H5937" s="34" t="s">
        <v>115</v>
      </c>
      <c r="I5937" s="38"/>
    </row>
    <row r="5938" spans="1:9" ht="40.5" x14ac:dyDescent="0.25">
      <c r="A5938" s="10" t="s">
        <v>130</v>
      </c>
      <c r="B5938" s="10" t="s">
        <v>578</v>
      </c>
      <c r="C5938" s="10" t="s">
        <v>119</v>
      </c>
      <c r="D5938" s="19" t="s">
        <v>36</v>
      </c>
      <c r="E5938" s="11" t="s">
        <v>35</v>
      </c>
      <c r="F5938" s="19">
        <v>0</v>
      </c>
      <c r="G5938" s="19">
        <f t="shared" si="145"/>
        <v>0</v>
      </c>
      <c r="H5938" s="34" t="s">
        <v>115</v>
      </c>
      <c r="I5938" s="38"/>
    </row>
    <row r="5939" spans="1:9" ht="40.5" x14ac:dyDescent="0.25">
      <c r="A5939" s="10" t="s">
        <v>130</v>
      </c>
      <c r="B5939" s="10" t="s">
        <v>579</v>
      </c>
      <c r="C5939" s="10" t="s">
        <v>119</v>
      </c>
      <c r="D5939" s="19" t="s">
        <v>36</v>
      </c>
      <c r="E5939" s="11" t="s">
        <v>35</v>
      </c>
      <c r="F5939" s="19">
        <v>0</v>
      </c>
      <c r="G5939" s="19">
        <f t="shared" si="145"/>
        <v>0</v>
      </c>
      <c r="H5939" s="34" t="s">
        <v>115</v>
      </c>
      <c r="I5939" s="38"/>
    </row>
    <row r="5940" spans="1:9" ht="40.5" x14ac:dyDescent="0.25">
      <c r="A5940" s="10" t="s">
        <v>130</v>
      </c>
      <c r="B5940" s="10" t="s">
        <v>580</v>
      </c>
      <c r="C5940" s="10" t="s">
        <v>119</v>
      </c>
      <c r="D5940" s="19" t="s">
        <v>36</v>
      </c>
      <c r="E5940" s="11" t="s">
        <v>35</v>
      </c>
      <c r="F5940" s="19">
        <v>0</v>
      </c>
      <c r="G5940" s="19">
        <f t="shared" si="145"/>
        <v>0</v>
      </c>
      <c r="H5940" s="34" t="s">
        <v>115</v>
      </c>
      <c r="I5940" s="38"/>
    </row>
    <row r="5941" spans="1:9" ht="40.5" x14ac:dyDescent="0.25">
      <c r="A5941" s="10" t="s">
        <v>130</v>
      </c>
      <c r="B5941" s="10" t="s">
        <v>581</v>
      </c>
      <c r="C5941" s="10" t="s">
        <v>119</v>
      </c>
      <c r="D5941" s="19" t="s">
        <v>36</v>
      </c>
      <c r="E5941" s="11" t="s">
        <v>35</v>
      </c>
      <c r="F5941" s="19">
        <v>0</v>
      </c>
      <c r="G5941" s="19">
        <f t="shared" si="145"/>
        <v>0</v>
      </c>
      <c r="H5941" s="34" t="s">
        <v>115</v>
      </c>
      <c r="I5941" s="38"/>
    </row>
    <row r="5942" spans="1:9" x14ac:dyDescent="0.25">
      <c r="A5942" s="153" t="s">
        <v>2714</v>
      </c>
      <c r="B5942" s="154"/>
      <c r="C5942" s="154"/>
      <c r="D5942" s="154"/>
      <c r="E5942" s="154"/>
      <c r="F5942" s="154"/>
      <c r="G5942" s="154"/>
      <c r="H5942" s="154"/>
      <c r="I5942" s="38"/>
    </row>
    <row r="5943" spans="1:9" x14ac:dyDescent="0.25">
      <c r="A5943" s="143" t="s">
        <v>39</v>
      </c>
      <c r="B5943" s="144"/>
      <c r="C5943" s="144"/>
      <c r="D5943" s="144"/>
      <c r="E5943" s="144"/>
      <c r="F5943" s="144"/>
      <c r="G5943" s="144"/>
      <c r="H5943" s="144"/>
      <c r="I5943" s="38"/>
    </row>
    <row r="5944" spans="1:9" x14ac:dyDescent="0.25">
      <c r="A5944" s="37">
        <v>4269</v>
      </c>
      <c r="B5944" s="37" t="s">
        <v>3753</v>
      </c>
      <c r="C5944" s="37" t="s">
        <v>3754</v>
      </c>
      <c r="D5944" s="37" t="s">
        <v>11</v>
      </c>
      <c r="E5944" s="37" t="s">
        <v>12</v>
      </c>
      <c r="F5944" s="37">
        <v>1300</v>
      </c>
      <c r="G5944" s="37">
        <f>+F5944*H5944</f>
        <v>104000</v>
      </c>
      <c r="H5944" s="37">
        <v>80</v>
      </c>
      <c r="I5944" s="38"/>
    </row>
    <row r="5945" spans="1:9" x14ac:dyDescent="0.25">
      <c r="A5945" s="37">
        <v>4269</v>
      </c>
      <c r="B5945" s="37" t="s">
        <v>3755</v>
      </c>
      <c r="C5945" s="37" t="s">
        <v>3754</v>
      </c>
      <c r="D5945" s="37" t="s">
        <v>11</v>
      </c>
      <c r="E5945" s="37" t="s">
        <v>12</v>
      </c>
      <c r="F5945" s="37">
        <v>700</v>
      </c>
      <c r="G5945" s="37">
        <f t="shared" ref="G5945:G5954" si="146">+F5945*H5945</f>
        <v>28000</v>
      </c>
      <c r="H5945" s="37">
        <v>40</v>
      </c>
      <c r="I5945" s="38"/>
    </row>
    <row r="5946" spans="1:9" x14ac:dyDescent="0.25">
      <c r="A5946" s="37">
        <v>4269</v>
      </c>
      <c r="B5946" s="37" t="s">
        <v>3756</v>
      </c>
      <c r="C5946" s="37" t="s">
        <v>3757</v>
      </c>
      <c r="D5946" s="37" t="s">
        <v>11</v>
      </c>
      <c r="E5946" s="37" t="s">
        <v>170</v>
      </c>
      <c r="F5946" s="37">
        <v>3700</v>
      </c>
      <c r="G5946" s="37">
        <f t="shared" si="146"/>
        <v>103600</v>
      </c>
      <c r="H5946" s="37">
        <v>28</v>
      </c>
      <c r="I5946" s="38"/>
    </row>
    <row r="5947" spans="1:9" x14ac:dyDescent="0.25">
      <c r="A5947" s="37">
        <v>4269</v>
      </c>
      <c r="B5947" s="37" t="s">
        <v>3758</v>
      </c>
      <c r="C5947" s="37" t="s">
        <v>2403</v>
      </c>
      <c r="D5947" s="37" t="s">
        <v>11</v>
      </c>
      <c r="E5947" s="37" t="s">
        <v>57</v>
      </c>
      <c r="F5947" s="37">
        <v>3800</v>
      </c>
      <c r="G5947" s="37">
        <f t="shared" si="146"/>
        <v>12160000</v>
      </c>
      <c r="H5947" s="37">
        <v>3200</v>
      </c>
      <c r="I5947" s="38"/>
    </row>
    <row r="5948" spans="1:9" x14ac:dyDescent="0.25">
      <c r="A5948" s="37">
        <v>4269</v>
      </c>
      <c r="B5948" s="37" t="s">
        <v>3759</v>
      </c>
      <c r="C5948" s="37" t="s">
        <v>2403</v>
      </c>
      <c r="D5948" s="37" t="s">
        <v>11</v>
      </c>
      <c r="E5948" s="37" t="s">
        <v>57</v>
      </c>
      <c r="F5948" s="37">
        <v>3500</v>
      </c>
      <c r="G5948" s="37">
        <f t="shared" si="146"/>
        <v>4200000</v>
      </c>
      <c r="H5948" s="37">
        <v>1200</v>
      </c>
      <c r="I5948" s="38"/>
    </row>
    <row r="5949" spans="1:9" x14ac:dyDescent="0.25">
      <c r="A5949" s="37">
        <v>4269</v>
      </c>
      <c r="B5949" s="37" t="s">
        <v>3760</v>
      </c>
      <c r="C5949" s="37" t="s">
        <v>3761</v>
      </c>
      <c r="D5949" s="37" t="s">
        <v>11</v>
      </c>
      <c r="E5949" s="37" t="s">
        <v>58</v>
      </c>
      <c r="F5949" s="37">
        <v>170000</v>
      </c>
      <c r="G5949" s="37">
        <f t="shared" si="146"/>
        <v>1445000</v>
      </c>
      <c r="H5949" s="37">
        <v>8.5</v>
      </c>
      <c r="I5949" s="38"/>
    </row>
    <row r="5950" spans="1:9" x14ac:dyDescent="0.25">
      <c r="A5950" s="37">
        <v>4269</v>
      </c>
      <c r="B5950" s="37" t="s">
        <v>3762</v>
      </c>
      <c r="C5950" s="37" t="s">
        <v>3761</v>
      </c>
      <c r="D5950" s="37" t="s">
        <v>11</v>
      </c>
      <c r="E5950" s="37" t="s">
        <v>58</v>
      </c>
      <c r="F5950" s="37">
        <v>170000</v>
      </c>
      <c r="G5950" s="37">
        <f t="shared" si="146"/>
        <v>765000</v>
      </c>
      <c r="H5950" s="37">
        <v>4.5</v>
      </c>
      <c r="I5950" s="38"/>
    </row>
    <row r="5951" spans="1:9" x14ac:dyDescent="0.25">
      <c r="A5951" s="37">
        <v>4269</v>
      </c>
      <c r="B5951" s="37" t="s">
        <v>3763</v>
      </c>
      <c r="C5951" s="37" t="s">
        <v>3764</v>
      </c>
      <c r="D5951" s="37" t="s">
        <v>11</v>
      </c>
      <c r="E5951" s="37" t="s">
        <v>170</v>
      </c>
      <c r="F5951" s="37">
        <v>850</v>
      </c>
      <c r="G5951" s="37">
        <f t="shared" si="146"/>
        <v>153000</v>
      </c>
      <c r="H5951" s="37">
        <v>180</v>
      </c>
      <c r="I5951" s="38"/>
    </row>
    <row r="5952" spans="1:9" ht="14.25" customHeight="1" x14ac:dyDescent="0.25">
      <c r="A5952" s="37">
        <v>4269</v>
      </c>
      <c r="B5952" s="37" t="s">
        <v>3765</v>
      </c>
      <c r="C5952" s="37" t="s">
        <v>3766</v>
      </c>
      <c r="D5952" s="37" t="s">
        <v>11</v>
      </c>
      <c r="E5952" s="37" t="s">
        <v>170</v>
      </c>
      <c r="F5952" s="37">
        <v>850</v>
      </c>
      <c r="G5952" s="37">
        <f t="shared" si="146"/>
        <v>21250</v>
      </c>
      <c r="H5952" s="37">
        <v>25</v>
      </c>
      <c r="I5952" s="38"/>
    </row>
    <row r="5953" spans="1:9" x14ac:dyDescent="0.25">
      <c r="A5953" s="37">
        <v>4269</v>
      </c>
      <c r="B5953" s="37" t="s">
        <v>3767</v>
      </c>
      <c r="C5953" s="37" t="s">
        <v>3768</v>
      </c>
      <c r="D5953" s="37" t="s">
        <v>11</v>
      </c>
      <c r="E5953" s="37" t="s">
        <v>12</v>
      </c>
      <c r="F5953" s="37">
        <v>25</v>
      </c>
      <c r="G5953" s="37">
        <f t="shared" si="146"/>
        <v>500000</v>
      </c>
      <c r="H5953" s="37">
        <v>20000</v>
      </c>
      <c r="I5953" s="38"/>
    </row>
    <row r="5954" spans="1:9" x14ac:dyDescent="0.25">
      <c r="A5954" s="37">
        <v>4269</v>
      </c>
      <c r="B5954" s="37" t="s">
        <v>3769</v>
      </c>
      <c r="C5954" s="37" t="s">
        <v>3768</v>
      </c>
      <c r="D5954" s="37" t="s">
        <v>11</v>
      </c>
      <c r="E5954" s="37" t="s">
        <v>12</v>
      </c>
      <c r="F5954" s="37">
        <v>20</v>
      </c>
      <c r="G5954" s="37">
        <f t="shared" si="146"/>
        <v>200000</v>
      </c>
      <c r="H5954" s="37">
        <v>10000</v>
      </c>
      <c r="I5954" s="38"/>
    </row>
    <row r="5955" spans="1:9" x14ac:dyDescent="0.25">
      <c r="A5955" s="153" t="s">
        <v>4613</v>
      </c>
      <c r="B5955" s="154"/>
      <c r="C5955" s="154"/>
      <c r="D5955" s="154"/>
      <c r="E5955" s="154"/>
      <c r="F5955" s="154"/>
      <c r="G5955" s="154"/>
      <c r="H5955" s="154"/>
      <c r="I5955" s="38"/>
    </row>
    <row r="5956" spans="1:9" x14ac:dyDescent="0.25">
      <c r="A5956" s="143" t="s">
        <v>9</v>
      </c>
      <c r="B5956" s="144"/>
      <c r="C5956" s="144"/>
      <c r="D5956" s="144"/>
      <c r="E5956" s="144"/>
      <c r="F5956" s="144"/>
      <c r="G5956" s="144"/>
      <c r="H5956" s="144"/>
      <c r="I5956" s="38"/>
    </row>
    <row r="5957" spans="1:9" x14ac:dyDescent="0.25">
      <c r="A5957" s="37">
        <v>4269</v>
      </c>
      <c r="B5957" s="37" t="s">
        <v>5310</v>
      </c>
      <c r="C5957" s="37" t="s">
        <v>2403</v>
      </c>
      <c r="D5957" s="37" t="s">
        <v>11</v>
      </c>
      <c r="E5957" s="37" t="s">
        <v>57</v>
      </c>
      <c r="F5957" s="37">
        <v>3800</v>
      </c>
      <c r="G5957" s="37">
        <f>+F5957*H5957</f>
        <v>570000</v>
      </c>
      <c r="H5957" s="37">
        <v>150</v>
      </c>
      <c r="I5957" s="38"/>
    </row>
    <row r="5958" spans="1:9" x14ac:dyDescent="0.25">
      <c r="A5958" s="37">
        <v>4269</v>
      </c>
      <c r="B5958" s="37" t="s">
        <v>5311</v>
      </c>
      <c r="C5958" s="37" t="s">
        <v>2403</v>
      </c>
      <c r="D5958" s="37" t="s">
        <v>11</v>
      </c>
      <c r="E5958" s="37" t="s">
        <v>57</v>
      </c>
      <c r="F5958" s="37">
        <v>3500</v>
      </c>
      <c r="G5958" s="37">
        <f t="shared" ref="G5958:G5959" si="147">+F5958*H5958</f>
        <v>70000</v>
      </c>
      <c r="H5958" s="37">
        <v>20</v>
      </c>
      <c r="I5958" s="38"/>
    </row>
    <row r="5959" spans="1:9" x14ac:dyDescent="0.25">
      <c r="A5959" s="37">
        <v>4269</v>
      </c>
      <c r="B5959" s="37" t="s">
        <v>5312</v>
      </c>
      <c r="C5959" s="37" t="s">
        <v>3761</v>
      </c>
      <c r="D5959" s="37" t="s">
        <v>11</v>
      </c>
      <c r="E5959" s="37" t="s">
        <v>58</v>
      </c>
      <c r="F5959" s="37">
        <v>170000</v>
      </c>
      <c r="G5959" s="37">
        <f t="shared" si="147"/>
        <v>340000</v>
      </c>
      <c r="H5959" s="37">
        <v>2</v>
      </c>
      <c r="I5959" s="38"/>
    </row>
    <row r="5960" spans="1:9" ht="14.25" customHeight="1" x14ac:dyDescent="0.25">
      <c r="A5960" s="37">
        <v>4269</v>
      </c>
      <c r="B5960" s="37" t="s">
        <v>4614</v>
      </c>
      <c r="C5960" s="37" t="s">
        <v>3843</v>
      </c>
      <c r="D5960" s="37" t="s">
        <v>11</v>
      </c>
      <c r="E5960" s="37" t="s">
        <v>12</v>
      </c>
      <c r="F5960" s="37">
        <v>15000</v>
      </c>
      <c r="G5960" s="37">
        <f>+H5960*F5960</f>
        <v>300000</v>
      </c>
      <c r="H5960" s="37">
        <v>20</v>
      </c>
      <c r="I5960" s="38"/>
    </row>
    <row r="5961" spans="1:9" x14ac:dyDescent="0.25">
      <c r="A5961" s="37">
        <v>4269</v>
      </c>
      <c r="B5961" s="37" t="s">
        <v>4615</v>
      </c>
      <c r="C5961" s="37" t="s">
        <v>4616</v>
      </c>
      <c r="D5961" s="37" t="s">
        <v>11</v>
      </c>
      <c r="E5961" s="37" t="s">
        <v>12</v>
      </c>
      <c r="F5961" s="37">
        <v>1000</v>
      </c>
      <c r="G5961" s="37">
        <f t="shared" ref="G5961:G5965" si="148">+F5961*H5961</f>
        <v>150000</v>
      </c>
      <c r="H5961" s="37">
        <v>150</v>
      </c>
      <c r="I5961" s="38"/>
    </row>
    <row r="5962" spans="1:9" x14ac:dyDescent="0.25">
      <c r="A5962" s="37">
        <v>4269</v>
      </c>
      <c r="B5962" s="37" t="s">
        <v>4617</v>
      </c>
      <c r="C5962" s="37" t="s">
        <v>2953</v>
      </c>
      <c r="D5962" s="37" t="s">
        <v>11</v>
      </c>
      <c r="E5962" s="37" t="s">
        <v>12</v>
      </c>
      <c r="F5962" s="37">
        <v>17500</v>
      </c>
      <c r="G5962" s="37">
        <f t="shared" si="148"/>
        <v>1400000</v>
      </c>
      <c r="H5962" s="37">
        <v>80</v>
      </c>
      <c r="I5962" s="38"/>
    </row>
    <row r="5963" spans="1:9" x14ac:dyDescent="0.25">
      <c r="A5963" s="37">
        <v>4269</v>
      </c>
      <c r="B5963" s="37" t="s">
        <v>4618</v>
      </c>
      <c r="C5963" s="37" t="s">
        <v>4619</v>
      </c>
      <c r="D5963" s="37" t="s">
        <v>11</v>
      </c>
      <c r="E5963" s="37" t="s">
        <v>12</v>
      </c>
      <c r="F5963" s="37">
        <v>5000</v>
      </c>
      <c r="G5963" s="37">
        <f t="shared" si="148"/>
        <v>250000</v>
      </c>
      <c r="H5963" s="37">
        <v>50</v>
      </c>
      <c r="I5963" s="38"/>
    </row>
    <row r="5964" spans="1:9" x14ac:dyDescent="0.25">
      <c r="A5964" s="37">
        <v>4269</v>
      </c>
      <c r="B5964" s="37" t="s">
        <v>4620</v>
      </c>
      <c r="C5964" s="37" t="s">
        <v>4621</v>
      </c>
      <c r="D5964" s="37" t="s">
        <v>11</v>
      </c>
      <c r="E5964" s="37" t="s">
        <v>12</v>
      </c>
      <c r="F5964" s="37">
        <v>10000</v>
      </c>
      <c r="G5964" s="37">
        <f t="shared" si="148"/>
        <v>500000</v>
      </c>
      <c r="H5964" s="37">
        <v>50</v>
      </c>
      <c r="I5964" s="38"/>
    </row>
    <row r="5965" spans="1:9" x14ac:dyDescent="0.25">
      <c r="A5965" s="37">
        <v>4269</v>
      </c>
      <c r="B5965" s="37" t="s">
        <v>4622</v>
      </c>
      <c r="C5965" s="37" t="s">
        <v>4502</v>
      </c>
      <c r="D5965" s="37" t="s">
        <v>11</v>
      </c>
      <c r="E5965" s="37" t="s">
        <v>12</v>
      </c>
      <c r="F5965" s="37">
        <v>5000</v>
      </c>
      <c r="G5965" s="37">
        <f t="shared" si="148"/>
        <v>250000</v>
      </c>
      <c r="H5965" s="37">
        <v>50</v>
      </c>
      <c r="I5965" s="38"/>
    </row>
    <row r="5966" spans="1:9" x14ac:dyDescent="0.25">
      <c r="A5966" s="143" t="s">
        <v>33</v>
      </c>
      <c r="B5966" s="144"/>
      <c r="C5966" s="144"/>
      <c r="D5966" s="144"/>
      <c r="E5966" s="144"/>
      <c r="F5966" s="144"/>
      <c r="G5966" s="144"/>
      <c r="H5966" s="144"/>
      <c r="I5966" s="38"/>
    </row>
    <row r="5967" spans="1:9" ht="27" x14ac:dyDescent="0.25">
      <c r="A5967" s="10" t="s">
        <v>130</v>
      </c>
      <c r="B5967" s="10" t="s">
        <v>6827</v>
      </c>
      <c r="C5967" s="10" t="s">
        <v>120</v>
      </c>
      <c r="D5967" s="10" t="s">
        <v>11</v>
      </c>
      <c r="E5967" s="10" t="s">
        <v>35</v>
      </c>
      <c r="F5967" s="10">
        <v>320000</v>
      </c>
      <c r="G5967" s="10">
        <v>320000</v>
      </c>
      <c r="H5967" s="10">
        <v>1</v>
      </c>
      <c r="I5967" s="38"/>
    </row>
    <row r="5968" spans="1:9" ht="27" x14ac:dyDescent="0.25">
      <c r="A5968" s="10" t="s">
        <v>130</v>
      </c>
      <c r="B5968" s="10" t="s">
        <v>6828</v>
      </c>
      <c r="C5968" s="10" t="s">
        <v>120</v>
      </c>
      <c r="D5968" s="10" t="s">
        <v>11</v>
      </c>
      <c r="E5968" s="10" t="s">
        <v>35</v>
      </c>
      <c r="F5968" s="10">
        <v>320000</v>
      </c>
      <c r="G5968" s="10">
        <v>320000</v>
      </c>
      <c r="H5968" s="10">
        <v>1</v>
      </c>
      <c r="I5968" s="38"/>
    </row>
    <row r="5969" spans="1:9" ht="27" x14ac:dyDescent="0.25">
      <c r="A5969" s="10" t="s">
        <v>130</v>
      </c>
      <c r="B5969" s="10" t="s">
        <v>6829</v>
      </c>
      <c r="C5969" s="10" t="s">
        <v>120</v>
      </c>
      <c r="D5969" s="10" t="s">
        <v>11</v>
      </c>
      <c r="E5969" s="10" t="s">
        <v>35</v>
      </c>
      <c r="F5969" s="10">
        <v>360000</v>
      </c>
      <c r="G5969" s="10">
        <v>360000</v>
      </c>
      <c r="H5969" s="10">
        <v>1</v>
      </c>
      <c r="I5969" s="38"/>
    </row>
    <row r="5970" spans="1:9" x14ac:dyDescent="0.25">
      <c r="A5970" s="153" t="s">
        <v>2709</v>
      </c>
      <c r="B5970" s="154"/>
      <c r="C5970" s="154"/>
      <c r="D5970" s="154"/>
      <c r="E5970" s="154"/>
      <c r="F5970" s="154"/>
      <c r="G5970" s="154"/>
      <c r="H5970" s="154"/>
      <c r="I5970" s="38"/>
    </row>
    <row r="5971" spans="1:9" x14ac:dyDescent="0.25">
      <c r="A5971" s="143" t="s">
        <v>33</v>
      </c>
      <c r="B5971" s="144"/>
      <c r="C5971" s="144"/>
      <c r="D5971" s="144"/>
      <c r="E5971" s="144"/>
      <c r="F5971" s="144"/>
      <c r="G5971" s="144"/>
      <c r="H5971" s="144"/>
      <c r="I5971" s="38"/>
    </row>
    <row r="5972" spans="1:9" ht="40.5" x14ac:dyDescent="0.25">
      <c r="A5972" s="10" t="s">
        <v>130</v>
      </c>
      <c r="B5972" s="10" t="s">
        <v>5320</v>
      </c>
      <c r="C5972" s="10" t="s">
        <v>129</v>
      </c>
      <c r="D5972" s="10" t="s">
        <v>11</v>
      </c>
      <c r="E5972" s="10" t="s">
        <v>35</v>
      </c>
      <c r="F5972" s="10">
        <v>500000</v>
      </c>
      <c r="G5972" s="10">
        <v>500000</v>
      </c>
      <c r="H5972" s="10">
        <v>1</v>
      </c>
      <c r="I5972" s="38"/>
    </row>
    <row r="5973" spans="1:9" ht="40.5" x14ac:dyDescent="0.25">
      <c r="A5973" s="10" t="s">
        <v>130</v>
      </c>
      <c r="B5973" s="10" t="s">
        <v>5321</v>
      </c>
      <c r="C5973" s="10" t="s">
        <v>129</v>
      </c>
      <c r="D5973" s="10" t="s">
        <v>11</v>
      </c>
      <c r="E5973" s="10" t="s">
        <v>35</v>
      </c>
      <c r="F5973" s="10">
        <v>150000</v>
      </c>
      <c r="G5973" s="10">
        <v>150000</v>
      </c>
      <c r="H5973" s="10">
        <v>1</v>
      </c>
      <c r="I5973" s="38"/>
    </row>
    <row r="5974" spans="1:9" ht="40.5" x14ac:dyDescent="0.25">
      <c r="A5974" s="10" t="s">
        <v>130</v>
      </c>
      <c r="B5974" s="10" t="s">
        <v>5322</v>
      </c>
      <c r="C5974" s="10" t="s">
        <v>129</v>
      </c>
      <c r="D5974" s="10" t="s">
        <v>11</v>
      </c>
      <c r="E5974" s="10" t="s">
        <v>35</v>
      </c>
      <c r="F5974" s="10">
        <v>260000</v>
      </c>
      <c r="G5974" s="10">
        <v>260000</v>
      </c>
      <c r="H5974" s="10">
        <v>1</v>
      </c>
      <c r="I5974" s="38"/>
    </row>
    <row r="5975" spans="1:9" ht="40.5" x14ac:dyDescent="0.25">
      <c r="A5975" s="10" t="s">
        <v>130</v>
      </c>
      <c r="B5975" s="10" t="s">
        <v>1779</v>
      </c>
      <c r="C5975" s="10" t="s">
        <v>129</v>
      </c>
      <c r="D5975" s="10" t="s">
        <v>11</v>
      </c>
      <c r="E5975" s="10" t="s">
        <v>35</v>
      </c>
      <c r="F5975" s="10">
        <v>138021</v>
      </c>
      <c r="G5975" s="10">
        <f>F5975*H5975</f>
        <v>138021</v>
      </c>
      <c r="H5975" s="10" t="s">
        <v>115</v>
      </c>
      <c r="I5975" s="38"/>
    </row>
    <row r="5976" spans="1:9" ht="40.5" x14ac:dyDescent="0.25">
      <c r="A5976" s="10" t="s">
        <v>130</v>
      </c>
      <c r="B5976" s="10" t="s">
        <v>1780</v>
      </c>
      <c r="C5976" s="10" t="s">
        <v>129</v>
      </c>
      <c r="D5976" s="10" t="s">
        <v>11</v>
      </c>
      <c r="E5976" s="10" t="s">
        <v>35</v>
      </c>
      <c r="F5976" s="10">
        <v>272064</v>
      </c>
      <c r="G5976" s="10">
        <f>F5976*H5976</f>
        <v>272064</v>
      </c>
      <c r="H5976" s="10" t="s">
        <v>115</v>
      </c>
      <c r="I5976" s="38"/>
    </row>
    <row r="5977" spans="1:9" ht="40.5" x14ac:dyDescent="0.25">
      <c r="A5977" s="10" t="s">
        <v>130</v>
      </c>
      <c r="B5977" s="10" t="s">
        <v>1781</v>
      </c>
      <c r="C5977" s="10" t="s">
        <v>129</v>
      </c>
      <c r="D5977" s="10" t="s">
        <v>11</v>
      </c>
      <c r="E5977" s="10" t="s">
        <v>35</v>
      </c>
      <c r="F5977" s="10">
        <v>427000</v>
      </c>
      <c r="G5977" s="10">
        <f>F5977*H5977</f>
        <v>427000</v>
      </c>
      <c r="H5977" s="10" t="s">
        <v>115</v>
      </c>
      <c r="I5977" s="38"/>
    </row>
    <row r="5978" spans="1:9" ht="40.5" x14ac:dyDescent="0.25">
      <c r="A5978" s="10" t="s">
        <v>130</v>
      </c>
      <c r="B5978" s="10" t="s">
        <v>1782</v>
      </c>
      <c r="C5978" s="10" t="s">
        <v>129</v>
      </c>
      <c r="D5978" s="10" t="s">
        <v>11</v>
      </c>
      <c r="E5978" s="10" t="s">
        <v>35</v>
      </c>
      <c r="F5978" s="10">
        <v>138021</v>
      </c>
      <c r="G5978" s="10">
        <f>F5978*H5978</f>
        <v>138021</v>
      </c>
      <c r="H5978" s="10" t="s">
        <v>115</v>
      </c>
      <c r="I5978" s="38"/>
    </row>
    <row r="5979" spans="1:9" x14ac:dyDescent="0.25">
      <c r="A5979" s="153" t="s">
        <v>4605</v>
      </c>
      <c r="B5979" s="154"/>
      <c r="C5979" s="154"/>
      <c r="D5979" s="154"/>
      <c r="E5979" s="154"/>
      <c r="F5979" s="154"/>
      <c r="G5979" s="154"/>
      <c r="H5979" s="154"/>
      <c r="I5979" s="38"/>
    </row>
    <row r="5980" spans="1:9" x14ac:dyDescent="0.25">
      <c r="A5980" s="143" t="s">
        <v>9</v>
      </c>
      <c r="B5980" s="144"/>
      <c r="C5980" s="144"/>
      <c r="D5980" s="144"/>
      <c r="E5980" s="144"/>
      <c r="F5980" s="144"/>
      <c r="G5980" s="144"/>
      <c r="H5980" s="144"/>
      <c r="I5980" s="38"/>
    </row>
    <row r="5981" spans="1:9" ht="27" x14ac:dyDescent="0.25">
      <c r="A5981" s="33">
        <v>5129</v>
      </c>
      <c r="B5981" s="33" t="s">
        <v>4606</v>
      </c>
      <c r="C5981" s="33" t="s">
        <v>4607</v>
      </c>
      <c r="D5981" s="33" t="s">
        <v>11</v>
      </c>
      <c r="E5981" s="33" t="s">
        <v>12</v>
      </c>
      <c r="F5981" s="33">
        <v>20000</v>
      </c>
      <c r="G5981" s="33">
        <f>+F5981*H5981</f>
        <v>200000</v>
      </c>
      <c r="H5981" s="33">
        <v>10</v>
      </c>
      <c r="I5981" s="38"/>
    </row>
    <row r="5982" spans="1:9" x14ac:dyDescent="0.25">
      <c r="A5982" s="33">
        <v>5129</v>
      </c>
      <c r="B5982" s="33" t="s">
        <v>4608</v>
      </c>
      <c r="C5982" s="33" t="s">
        <v>3499</v>
      </c>
      <c r="D5982" s="33" t="s">
        <v>11</v>
      </c>
      <c r="E5982" s="33" t="s">
        <v>12</v>
      </c>
      <c r="F5982" s="33">
        <v>20000</v>
      </c>
      <c r="G5982" s="33">
        <f t="shared" ref="G5982:G5983" si="149">+F5982*H5982</f>
        <v>400000</v>
      </c>
      <c r="H5982" s="33">
        <v>20</v>
      </c>
      <c r="I5982" s="38"/>
    </row>
    <row r="5983" spans="1:9" x14ac:dyDescent="0.25">
      <c r="A5983" s="33">
        <v>5129</v>
      </c>
      <c r="B5983" s="33" t="s">
        <v>4609</v>
      </c>
      <c r="C5983" s="33" t="s">
        <v>4610</v>
      </c>
      <c r="D5983" s="33" t="s">
        <v>11</v>
      </c>
      <c r="E5983" s="33" t="s">
        <v>12</v>
      </c>
      <c r="F5983" s="33">
        <v>20000</v>
      </c>
      <c r="G5983" s="33">
        <f t="shared" si="149"/>
        <v>400000</v>
      </c>
      <c r="H5983" s="33">
        <v>20</v>
      </c>
      <c r="I5983" s="38"/>
    </row>
    <row r="5984" spans="1:9" x14ac:dyDescent="0.25">
      <c r="A5984" s="153" t="s">
        <v>2652</v>
      </c>
      <c r="B5984" s="154"/>
      <c r="C5984" s="154"/>
      <c r="D5984" s="154"/>
      <c r="E5984" s="154"/>
      <c r="F5984" s="154"/>
      <c r="G5984" s="154"/>
      <c r="H5984" s="154"/>
      <c r="I5984" s="38"/>
    </row>
    <row r="5985" spans="1:9" x14ac:dyDescent="0.25">
      <c r="A5985" s="143" t="s">
        <v>33</v>
      </c>
      <c r="B5985" s="144"/>
      <c r="C5985" s="144"/>
      <c r="D5985" s="144"/>
      <c r="E5985" s="144"/>
      <c r="F5985" s="144"/>
      <c r="G5985" s="144"/>
      <c r="H5985" s="144"/>
      <c r="I5985" s="38"/>
    </row>
    <row r="5986" spans="1:9" ht="27" x14ac:dyDescent="0.25">
      <c r="A5986" s="37">
        <v>5113</v>
      </c>
      <c r="B5986" s="37" t="s">
        <v>6695</v>
      </c>
      <c r="C5986" s="37" t="s">
        <v>62</v>
      </c>
      <c r="D5986" s="37" t="s">
        <v>34</v>
      </c>
      <c r="E5986" s="37" t="s">
        <v>35</v>
      </c>
      <c r="F5986" s="37">
        <v>101952</v>
      </c>
      <c r="G5986" s="37">
        <v>101952</v>
      </c>
      <c r="H5986" s="37">
        <v>1</v>
      </c>
      <c r="I5986" s="38"/>
    </row>
    <row r="5987" spans="1:9" x14ac:dyDescent="0.25">
      <c r="A5987" s="143" t="s">
        <v>39</v>
      </c>
      <c r="B5987" s="144"/>
      <c r="C5987" s="144"/>
      <c r="D5987" s="144"/>
      <c r="E5987" s="144"/>
      <c r="F5987" s="144"/>
      <c r="G5987" s="144"/>
      <c r="H5987" s="144"/>
      <c r="I5987" s="38"/>
    </row>
    <row r="5988" spans="1:9" ht="27" x14ac:dyDescent="0.25">
      <c r="A5988" s="37" t="s">
        <v>113</v>
      </c>
      <c r="B5988" s="37" t="s">
        <v>2555</v>
      </c>
      <c r="C5988" s="37" t="s">
        <v>105</v>
      </c>
      <c r="D5988" s="37" t="s">
        <v>36</v>
      </c>
      <c r="E5988" s="37" t="s">
        <v>35</v>
      </c>
      <c r="F5988" s="37">
        <v>0</v>
      </c>
      <c r="G5988" s="37">
        <f>F5988*H5988</f>
        <v>0</v>
      </c>
      <c r="H5988" s="37" t="s">
        <v>115</v>
      </c>
      <c r="I5988" s="38"/>
    </row>
    <row r="5989" spans="1:9" ht="27" x14ac:dyDescent="0.25">
      <c r="A5989" s="37">
        <v>5113</v>
      </c>
      <c r="B5989" s="37" t="s">
        <v>3770</v>
      </c>
      <c r="C5989" s="37" t="s">
        <v>105</v>
      </c>
      <c r="D5989" s="37" t="s">
        <v>36</v>
      </c>
      <c r="E5989" s="37" t="s">
        <v>35</v>
      </c>
      <c r="F5989" s="37">
        <v>17356268</v>
      </c>
      <c r="G5989" s="37">
        <v>17356268</v>
      </c>
      <c r="H5989" s="37">
        <v>1</v>
      </c>
      <c r="I5989" s="38"/>
    </row>
    <row r="5990" spans="1:9" x14ac:dyDescent="0.25">
      <c r="A5990" s="153" t="s">
        <v>2710</v>
      </c>
      <c r="B5990" s="154"/>
      <c r="C5990" s="154"/>
      <c r="D5990" s="154"/>
      <c r="E5990" s="154"/>
      <c r="F5990" s="154"/>
      <c r="G5990" s="154"/>
      <c r="H5990" s="154"/>
      <c r="I5990" s="38"/>
    </row>
    <row r="5991" spans="1:9" x14ac:dyDescent="0.25">
      <c r="A5991" s="10"/>
      <c r="B5991" s="143" t="s">
        <v>33</v>
      </c>
      <c r="C5991" s="144"/>
      <c r="D5991" s="144"/>
      <c r="E5991" s="144"/>
      <c r="F5991" s="144"/>
      <c r="G5991" s="147"/>
      <c r="H5991" s="34"/>
      <c r="I5991" s="38"/>
    </row>
    <row r="5992" spans="1:9" x14ac:dyDescent="0.25">
      <c r="A5992" s="12" t="s">
        <v>130</v>
      </c>
      <c r="B5992" s="10" t="s">
        <v>899</v>
      </c>
      <c r="C5992" s="12" t="s">
        <v>449</v>
      </c>
      <c r="D5992" s="19" t="s">
        <v>34</v>
      </c>
      <c r="E5992" s="11" t="s">
        <v>35</v>
      </c>
      <c r="F5992" s="19">
        <v>0</v>
      </c>
      <c r="G5992" s="19">
        <f>F5992*H5992</f>
        <v>0</v>
      </c>
      <c r="H5992" s="34"/>
      <c r="I5992" s="38"/>
    </row>
    <row r="5993" spans="1:9" x14ac:dyDescent="0.25">
      <c r="A5993" s="153" t="s">
        <v>2711</v>
      </c>
      <c r="B5993" s="154"/>
      <c r="C5993" s="154"/>
      <c r="D5993" s="154"/>
      <c r="E5993" s="154"/>
      <c r="F5993" s="154"/>
      <c r="G5993" s="154"/>
      <c r="H5993" s="154"/>
      <c r="I5993" s="38"/>
    </row>
    <row r="5994" spans="1:9" x14ac:dyDescent="0.25">
      <c r="A5994" s="143" t="s">
        <v>9</v>
      </c>
      <c r="B5994" s="144"/>
      <c r="C5994" s="144"/>
      <c r="D5994" s="144"/>
      <c r="E5994" s="144"/>
      <c r="F5994" s="144"/>
      <c r="G5994" s="144"/>
      <c r="H5994" s="144"/>
      <c r="I5994" s="38"/>
    </row>
    <row r="5995" spans="1:9" x14ac:dyDescent="0.25">
      <c r="A5995" s="37">
        <v>4267</v>
      </c>
      <c r="B5995" s="37" t="s">
        <v>5579</v>
      </c>
      <c r="C5995" s="37" t="s">
        <v>3468</v>
      </c>
      <c r="D5995" s="37" t="s">
        <v>36</v>
      </c>
      <c r="E5995" s="37" t="s">
        <v>12</v>
      </c>
      <c r="F5995" s="37">
        <v>10430</v>
      </c>
      <c r="G5995" s="37">
        <f>+F5995*H5995</f>
        <v>2086000</v>
      </c>
      <c r="H5995" s="37">
        <v>200</v>
      </c>
      <c r="I5995" s="38"/>
    </row>
    <row r="5996" spans="1:9" x14ac:dyDescent="0.25">
      <c r="A5996" s="37">
        <v>4267</v>
      </c>
      <c r="B5996" s="37" t="s">
        <v>5580</v>
      </c>
      <c r="C5996" s="37" t="s">
        <v>92</v>
      </c>
      <c r="D5996" s="37" t="s">
        <v>36</v>
      </c>
      <c r="E5996" s="37" t="s">
        <v>35</v>
      </c>
      <c r="F5996" s="37">
        <v>890000</v>
      </c>
      <c r="G5996" s="37">
        <f>+F5996*H5996</f>
        <v>890000</v>
      </c>
      <c r="H5996" s="37" t="s">
        <v>115</v>
      </c>
      <c r="I5996" s="38"/>
    </row>
    <row r="5997" spans="1:9" x14ac:dyDescent="0.25">
      <c r="A5997" s="143" t="s">
        <v>33</v>
      </c>
      <c r="B5997" s="144"/>
      <c r="C5997" s="144"/>
      <c r="D5997" s="144"/>
      <c r="E5997" s="144"/>
      <c r="F5997" s="144"/>
      <c r="G5997" s="144"/>
      <c r="H5997" s="144"/>
      <c r="I5997" s="38"/>
    </row>
    <row r="5998" spans="1:9" x14ac:dyDescent="0.25">
      <c r="A5998" s="10"/>
      <c r="B5998" s="10" t="s">
        <v>898</v>
      </c>
      <c r="C5998" s="12" t="s">
        <v>449</v>
      </c>
      <c r="D5998" s="19" t="s">
        <v>34</v>
      </c>
      <c r="E5998" s="11" t="s">
        <v>35</v>
      </c>
      <c r="F5998" s="19">
        <v>0</v>
      </c>
      <c r="G5998" s="19">
        <f>F5998*H5998</f>
        <v>0</v>
      </c>
      <c r="H5998" s="34">
        <v>1</v>
      </c>
      <c r="I5998" s="38"/>
    </row>
    <row r="5999" spans="1:9" x14ac:dyDescent="0.25">
      <c r="A5999" s="33">
        <v>4267</v>
      </c>
      <c r="B5999" s="33" t="s">
        <v>4611</v>
      </c>
      <c r="C5999" s="33" t="s">
        <v>3468</v>
      </c>
      <c r="D5999" s="33" t="s">
        <v>11</v>
      </c>
      <c r="E5999" s="33" t="s">
        <v>12</v>
      </c>
      <c r="F5999" s="33">
        <v>10430</v>
      </c>
      <c r="G5999" s="33">
        <f>+F5999*H5999</f>
        <v>2086000</v>
      </c>
      <c r="H5999" s="33">
        <v>200</v>
      </c>
      <c r="I5999" s="38"/>
    </row>
    <row r="6000" spans="1:9" x14ac:dyDescent="0.25">
      <c r="A6000" s="33">
        <v>4267</v>
      </c>
      <c r="B6000" s="33" t="s">
        <v>4612</v>
      </c>
      <c r="C6000" s="33" t="s">
        <v>92</v>
      </c>
      <c r="D6000" s="33" t="s">
        <v>11</v>
      </c>
      <c r="E6000" s="33" t="s">
        <v>12</v>
      </c>
      <c r="F6000" s="33">
        <v>890000</v>
      </c>
      <c r="G6000" s="33">
        <f>+F6000*H6000</f>
        <v>890000</v>
      </c>
      <c r="H6000" s="33" t="s">
        <v>115</v>
      </c>
      <c r="I6000" s="38"/>
    </row>
    <row r="6001" spans="1:9" x14ac:dyDescent="0.25">
      <c r="A6001" s="199" t="s">
        <v>707</v>
      </c>
      <c r="B6001" s="200"/>
      <c r="C6001" s="200"/>
      <c r="D6001" s="200"/>
      <c r="E6001" s="200"/>
      <c r="F6001" s="200"/>
      <c r="G6001" s="200"/>
      <c r="H6001" s="200"/>
      <c r="I6001" s="38"/>
    </row>
    <row r="6002" spans="1:9" x14ac:dyDescent="0.25">
      <c r="A6002" s="153" t="s">
        <v>2573</v>
      </c>
      <c r="B6002" s="154"/>
      <c r="C6002" s="154"/>
      <c r="D6002" s="154"/>
      <c r="E6002" s="154"/>
      <c r="F6002" s="154"/>
      <c r="G6002" s="154"/>
      <c r="H6002" s="154"/>
      <c r="I6002" s="38"/>
    </row>
    <row r="6003" spans="1:9" x14ac:dyDescent="0.25">
      <c r="A6003" s="214" t="s">
        <v>9</v>
      </c>
      <c r="B6003" s="215"/>
      <c r="C6003" s="215"/>
      <c r="D6003" s="215"/>
      <c r="E6003" s="215"/>
      <c r="F6003" s="215"/>
      <c r="G6003" s="215"/>
      <c r="H6003" s="216"/>
      <c r="I6003" s="38"/>
    </row>
    <row r="6004" spans="1:9" x14ac:dyDescent="0.25">
      <c r="A6004" s="95">
        <v>4264</v>
      </c>
      <c r="B6004" s="95" t="s">
        <v>6804</v>
      </c>
      <c r="C6004" s="95" t="s">
        <v>5060</v>
      </c>
      <c r="D6004" s="95" t="s">
        <v>11</v>
      </c>
      <c r="E6004" s="95" t="s">
        <v>25</v>
      </c>
      <c r="F6004" s="95">
        <v>320</v>
      </c>
      <c r="G6004" s="95">
        <f>+F6004*H6004</f>
        <v>9000000</v>
      </c>
      <c r="H6004" s="95">
        <v>28125</v>
      </c>
      <c r="I6004" s="38"/>
    </row>
    <row r="6005" spans="1:9" x14ac:dyDescent="0.25">
      <c r="A6005" s="95">
        <v>5122</v>
      </c>
      <c r="B6005" s="95" t="s">
        <v>6616</v>
      </c>
      <c r="C6005" s="95" t="s">
        <v>181</v>
      </c>
      <c r="D6005" s="95" t="s">
        <v>11</v>
      </c>
      <c r="E6005" s="95" t="s">
        <v>12</v>
      </c>
      <c r="F6005" s="95">
        <v>42000</v>
      </c>
      <c r="G6005" s="95">
        <f>+F6005*H6005</f>
        <v>1260000</v>
      </c>
      <c r="H6005" s="95">
        <v>30</v>
      </c>
      <c r="I6005" s="38"/>
    </row>
    <row r="6006" spans="1:9" x14ac:dyDescent="0.25">
      <c r="A6006" s="95">
        <v>5122</v>
      </c>
      <c r="B6006" s="95" t="s">
        <v>1580</v>
      </c>
      <c r="C6006" s="95" t="s">
        <v>55</v>
      </c>
      <c r="D6006" s="95" t="s">
        <v>11</v>
      </c>
      <c r="E6006" s="95" t="s">
        <v>12</v>
      </c>
      <c r="F6006" s="95">
        <v>0</v>
      </c>
      <c r="G6006" s="95">
        <f t="shared" ref="G6006:G6010" si="150">F6006*H6006</f>
        <v>0</v>
      </c>
      <c r="H6006" s="95">
        <v>1</v>
      </c>
      <c r="I6006" s="38"/>
    </row>
    <row r="6007" spans="1:9" x14ac:dyDescent="0.25">
      <c r="A6007" s="95">
        <v>5122</v>
      </c>
      <c r="B6007" s="95" t="s">
        <v>6438</v>
      </c>
      <c r="C6007" s="95" t="s">
        <v>187</v>
      </c>
      <c r="D6007" s="95" t="s">
        <v>11</v>
      </c>
      <c r="E6007" s="95" t="s">
        <v>12</v>
      </c>
      <c r="F6007" s="95">
        <v>0</v>
      </c>
      <c r="G6007" s="95">
        <f t="shared" si="150"/>
        <v>0</v>
      </c>
      <c r="H6007" s="95">
        <v>27</v>
      </c>
      <c r="I6007" s="38"/>
    </row>
    <row r="6008" spans="1:9" x14ac:dyDescent="0.25">
      <c r="A6008" s="95">
        <v>5122</v>
      </c>
      <c r="B6008" s="95" t="s">
        <v>6439</v>
      </c>
      <c r="C6008" s="95" t="s">
        <v>343</v>
      </c>
      <c r="D6008" s="95" t="s">
        <v>11</v>
      </c>
      <c r="E6008" s="95" t="s">
        <v>12</v>
      </c>
      <c r="F6008" s="95">
        <v>0</v>
      </c>
      <c r="G6008" s="95">
        <f t="shared" si="150"/>
        <v>0</v>
      </c>
      <c r="H6008" s="95">
        <v>1</v>
      </c>
      <c r="I6008" s="38"/>
    </row>
    <row r="6009" spans="1:9" x14ac:dyDescent="0.25">
      <c r="A6009" s="95">
        <v>5122</v>
      </c>
      <c r="B6009" s="95" t="s">
        <v>6440</v>
      </c>
      <c r="C6009" s="95" t="s">
        <v>189</v>
      </c>
      <c r="D6009" s="95" t="s">
        <v>11</v>
      </c>
      <c r="E6009" s="95" t="s">
        <v>12</v>
      </c>
      <c r="F6009" s="95">
        <v>0</v>
      </c>
      <c r="G6009" s="95">
        <f t="shared" si="150"/>
        <v>0</v>
      </c>
      <c r="H6009" s="95">
        <v>4</v>
      </c>
      <c r="I6009" s="38"/>
    </row>
    <row r="6010" spans="1:9" x14ac:dyDescent="0.25">
      <c r="A6010" s="95">
        <v>5122</v>
      </c>
      <c r="B6010" s="95" t="s">
        <v>6441</v>
      </c>
      <c r="C6010" s="95" t="s">
        <v>342</v>
      </c>
      <c r="D6010" s="95" t="s">
        <v>11</v>
      </c>
      <c r="E6010" s="95" t="s">
        <v>12</v>
      </c>
      <c r="F6010" s="95">
        <v>0</v>
      </c>
      <c r="G6010" s="95">
        <f t="shared" si="150"/>
        <v>0</v>
      </c>
      <c r="H6010" s="95">
        <v>1</v>
      </c>
      <c r="I6010" s="38"/>
    </row>
    <row r="6011" spans="1:9" x14ac:dyDescent="0.25">
      <c r="A6011" s="95">
        <v>4267</v>
      </c>
      <c r="B6011" s="95" t="s">
        <v>2925</v>
      </c>
      <c r="C6011" s="95" t="s">
        <v>135</v>
      </c>
      <c r="D6011" s="95" t="s">
        <v>11</v>
      </c>
      <c r="E6011" s="95" t="s">
        <v>25</v>
      </c>
      <c r="F6011" s="95">
        <v>120</v>
      </c>
      <c r="G6011" s="95">
        <f>+F6011*H6011</f>
        <v>1200000</v>
      </c>
      <c r="H6011" s="95">
        <v>10000</v>
      </c>
      <c r="I6011" s="38"/>
    </row>
    <row r="6012" spans="1:9" x14ac:dyDescent="0.25">
      <c r="A6012" s="95"/>
      <c r="B6012" s="95" t="s">
        <v>1792</v>
      </c>
      <c r="C6012" s="95" t="s">
        <v>262</v>
      </c>
      <c r="D6012" s="95" t="s">
        <v>11</v>
      </c>
      <c r="E6012" s="95" t="s">
        <v>12</v>
      </c>
      <c r="F6012" s="95">
        <v>0</v>
      </c>
      <c r="G6012" s="95">
        <f t="shared" ref="G6012:G6043" si="151">F6012*H6012</f>
        <v>0</v>
      </c>
      <c r="H6012" s="95">
        <v>100</v>
      </c>
      <c r="I6012" s="38"/>
    </row>
    <row r="6013" spans="1:9" ht="27" x14ac:dyDescent="0.25">
      <c r="A6013" s="95"/>
      <c r="B6013" s="95" t="s">
        <v>1793</v>
      </c>
      <c r="C6013" s="95" t="s">
        <v>588</v>
      </c>
      <c r="D6013" s="95" t="s">
        <v>11</v>
      </c>
      <c r="E6013" s="95" t="s">
        <v>2725</v>
      </c>
      <c r="F6013" s="95">
        <v>0</v>
      </c>
      <c r="G6013" s="95">
        <f t="shared" si="151"/>
        <v>0</v>
      </c>
      <c r="H6013" s="95">
        <v>13</v>
      </c>
      <c r="I6013" s="38"/>
    </row>
    <row r="6014" spans="1:9" x14ac:dyDescent="0.25">
      <c r="A6014" s="10"/>
      <c r="B6014" s="10" t="s">
        <v>1794</v>
      </c>
      <c r="C6014" s="10" t="s">
        <v>1014</v>
      </c>
      <c r="D6014" s="18" t="s">
        <v>11</v>
      </c>
      <c r="E6014" s="11" t="s">
        <v>12</v>
      </c>
      <c r="F6014" s="19">
        <v>0</v>
      </c>
      <c r="G6014" s="19">
        <f t="shared" si="151"/>
        <v>0</v>
      </c>
      <c r="H6014" s="34">
        <v>2</v>
      </c>
      <c r="I6014" s="38"/>
    </row>
    <row r="6015" spans="1:9" x14ac:dyDescent="0.25">
      <c r="A6015" s="10"/>
      <c r="B6015" s="10" t="s">
        <v>1795</v>
      </c>
      <c r="C6015" s="10" t="s">
        <v>92</v>
      </c>
      <c r="D6015" s="18" t="s">
        <v>11</v>
      </c>
      <c r="E6015" s="11" t="s">
        <v>35</v>
      </c>
      <c r="F6015" s="19">
        <v>0</v>
      </c>
      <c r="G6015" s="19">
        <f t="shared" si="151"/>
        <v>0</v>
      </c>
      <c r="H6015" s="34" t="s">
        <v>115</v>
      </c>
      <c r="I6015" s="38"/>
    </row>
    <row r="6016" spans="1:9" ht="27" x14ac:dyDescent="0.25">
      <c r="A6016" s="10"/>
      <c r="B6016" s="10" t="s">
        <v>1796</v>
      </c>
      <c r="C6016" s="10" t="s">
        <v>1034</v>
      </c>
      <c r="D6016" s="18" t="s">
        <v>11</v>
      </c>
      <c r="E6016" s="11" t="s">
        <v>12</v>
      </c>
      <c r="F6016" s="19">
        <v>0</v>
      </c>
      <c r="G6016" s="19">
        <f t="shared" si="151"/>
        <v>0</v>
      </c>
      <c r="H6016" s="34">
        <v>100</v>
      </c>
      <c r="I6016" s="38"/>
    </row>
    <row r="6017" spans="1:9" x14ac:dyDescent="0.25">
      <c r="A6017" s="10"/>
      <c r="B6017" s="10" t="s">
        <v>1797</v>
      </c>
      <c r="C6017" s="10" t="s">
        <v>86</v>
      </c>
      <c r="D6017" s="18" t="s">
        <v>11</v>
      </c>
      <c r="E6017" s="11" t="s">
        <v>47</v>
      </c>
      <c r="F6017" s="19">
        <v>0</v>
      </c>
      <c r="G6017" s="19">
        <f t="shared" si="151"/>
        <v>0</v>
      </c>
      <c r="H6017" s="34">
        <v>30</v>
      </c>
      <c r="I6017" s="38"/>
    </row>
    <row r="6018" spans="1:9" x14ac:dyDescent="0.25">
      <c r="A6018" s="10"/>
      <c r="B6018" s="10" t="s">
        <v>1798</v>
      </c>
      <c r="C6018" s="10" t="s">
        <v>86</v>
      </c>
      <c r="D6018" s="18" t="s">
        <v>11</v>
      </c>
      <c r="E6018" s="11" t="s">
        <v>47</v>
      </c>
      <c r="F6018" s="19">
        <v>0</v>
      </c>
      <c r="G6018" s="19">
        <f t="shared" si="151"/>
        <v>0</v>
      </c>
      <c r="H6018" s="34">
        <v>30</v>
      </c>
      <c r="I6018" s="38"/>
    </row>
    <row r="6019" spans="1:9" x14ac:dyDescent="0.25">
      <c r="A6019" s="10"/>
      <c r="B6019" s="10" t="s">
        <v>1799</v>
      </c>
      <c r="C6019" s="10" t="s">
        <v>1064</v>
      </c>
      <c r="D6019" s="18" t="s">
        <v>11</v>
      </c>
      <c r="E6019" s="11" t="s">
        <v>12</v>
      </c>
      <c r="F6019" s="19">
        <v>0</v>
      </c>
      <c r="G6019" s="19">
        <f t="shared" si="151"/>
        <v>0</v>
      </c>
      <c r="H6019" s="34">
        <v>20</v>
      </c>
      <c r="I6019" s="38"/>
    </row>
    <row r="6020" spans="1:9" x14ac:dyDescent="0.25">
      <c r="A6020" s="10"/>
      <c r="B6020" s="10" t="s">
        <v>1800</v>
      </c>
      <c r="C6020" s="10" t="s">
        <v>228</v>
      </c>
      <c r="D6020" s="18" t="s">
        <v>11</v>
      </c>
      <c r="E6020" s="11" t="s">
        <v>2725</v>
      </c>
      <c r="F6020" s="19">
        <v>0</v>
      </c>
      <c r="G6020" s="19">
        <f t="shared" si="151"/>
        <v>0</v>
      </c>
      <c r="H6020" s="34">
        <v>200</v>
      </c>
      <c r="I6020" s="38"/>
    </row>
    <row r="6021" spans="1:9" x14ac:dyDescent="0.25">
      <c r="A6021" s="10"/>
      <c r="B6021" s="10" t="s">
        <v>1801</v>
      </c>
      <c r="C6021" s="10" t="s">
        <v>29</v>
      </c>
      <c r="D6021" s="18" t="s">
        <v>11</v>
      </c>
      <c r="E6021" s="11" t="s">
        <v>25</v>
      </c>
      <c r="F6021" s="19">
        <v>0</v>
      </c>
      <c r="G6021" s="19">
        <f t="shared" si="151"/>
        <v>0</v>
      </c>
      <c r="H6021" s="34">
        <v>100</v>
      </c>
      <c r="I6021" s="38"/>
    </row>
    <row r="6022" spans="1:9" x14ac:dyDescent="0.25">
      <c r="A6022" s="10"/>
      <c r="B6022" s="10" t="s">
        <v>1802</v>
      </c>
      <c r="C6022" s="10" t="s">
        <v>228</v>
      </c>
      <c r="D6022" s="18" t="s">
        <v>11</v>
      </c>
      <c r="E6022" s="11" t="s">
        <v>2725</v>
      </c>
      <c r="F6022" s="19">
        <v>0</v>
      </c>
      <c r="G6022" s="19">
        <f t="shared" si="151"/>
        <v>0</v>
      </c>
      <c r="H6022" s="34">
        <v>20</v>
      </c>
      <c r="I6022" s="38"/>
    </row>
    <row r="6023" spans="1:9" x14ac:dyDescent="0.25">
      <c r="A6023" s="10"/>
      <c r="B6023" s="10" t="s">
        <v>1803</v>
      </c>
      <c r="C6023" s="10" t="s">
        <v>52</v>
      </c>
      <c r="D6023" s="18" t="s">
        <v>11</v>
      </c>
      <c r="E6023" s="11" t="s">
        <v>12</v>
      </c>
      <c r="F6023" s="19">
        <v>0</v>
      </c>
      <c r="G6023" s="19">
        <f t="shared" si="151"/>
        <v>0</v>
      </c>
      <c r="H6023" s="34">
        <v>30</v>
      </c>
      <c r="I6023" s="38"/>
    </row>
    <row r="6024" spans="1:9" x14ac:dyDescent="0.25">
      <c r="A6024" s="10"/>
      <c r="B6024" s="10" t="s">
        <v>1804</v>
      </c>
      <c r="C6024" s="10" t="s">
        <v>240</v>
      </c>
      <c r="D6024" s="18" t="s">
        <v>11</v>
      </c>
      <c r="E6024" s="11" t="s">
        <v>12</v>
      </c>
      <c r="F6024" s="19">
        <v>0</v>
      </c>
      <c r="G6024" s="19">
        <f t="shared" si="151"/>
        <v>0</v>
      </c>
      <c r="H6024" s="34">
        <v>5</v>
      </c>
      <c r="I6024" s="38"/>
    </row>
    <row r="6025" spans="1:9" ht="27" x14ac:dyDescent="0.25">
      <c r="A6025" s="10"/>
      <c r="B6025" s="10" t="s">
        <v>1805</v>
      </c>
      <c r="C6025" s="10" t="s">
        <v>31</v>
      </c>
      <c r="D6025" s="18" t="s">
        <v>11</v>
      </c>
      <c r="E6025" s="11" t="s">
        <v>12</v>
      </c>
      <c r="F6025" s="19">
        <v>0</v>
      </c>
      <c r="G6025" s="19">
        <f t="shared" si="151"/>
        <v>0</v>
      </c>
      <c r="H6025" s="34">
        <v>20</v>
      </c>
      <c r="I6025" s="38"/>
    </row>
    <row r="6026" spans="1:9" x14ac:dyDescent="0.25">
      <c r="A6026" s="10"/>
      <c r="B6026" s="10" t="s">
        <v>1806</v>
      </c>
      <c r="C6026" s="10" t="s">
        <v>231</v>
      </c>
      <c r="D6026" s="18" t="s">
        <v>11</v>
      </c>
      <c r="E6026" s="11" t="s">
        <v>12</v>
      </c>
      <c r="F6026" s="19">
        <v>0</v>
      </c>
      <c r="G6026" s="19">
        <f t="shared" si="151"/>
        <v>0</v>
      </c>
      <c r="H6026" s="34">
        <v>50</v>
      </c>
      <c r="I6026" s="38"/>
    </row>
    <row r="6027" spans="1:9" x14ac:dyDescent="0.25">
      <c r="A6027" s="10"/>
      <c r="B6027" s="10" t="s">
        <v>1807</v>
      </c>
      <c r="C6027" s="10" t="s">
        <v>1808</v>
      </c>
      <c r="D6027" s="18" t="s">
        <v>11</v>
      </c>
      <c r="E6027" s="11" t="s">
        <v>12</v>
      </c>
      <c r="F6027" s="19">
        <v>0</v>
      </c>
      <c r="G6027" s="19">
        <f t="shared" si="151"/>
        <v>0</v>
      </c>
      <c r="H6027" s="34">
        <v>10</v>
      </c>
      <c r="I6027" s="38"/>
    </row>
    <row r="6028" spans="1:9" x14ac:dyDescent="0.25">
      <c r="A6028" s="10"/>
      <c r="B6028" s="10" t="s">
        <v>1809</v>
      </c>
      <c r="C6028" s="10" t="s">
        <v>1057</v>
      </c>
      <c r="D6028" s="18" t="s">
        <v>11</v>
      </c>
      <c r="E6028" s="11" t="s">
        <v>12</v>
      </c>
      <c r="F6028" s="19">
        <v>0</v>
      </c>
      <c r="G6028" s="19">
        <f t="shared" si="151"/>
        <v>0</v>
      </c>
      <c r="H6028" s="34">
        <v>5</v>
      </c>
      <c r="I6028" s="38"/>
    </row>
    <row r="6029" spans="1:9" ht="27" x14ac:dyDescent="0.25">
      <c r="A6029" s="10"/>
      <c r="B6029" s="10" t="s">
        <v>1810</v>
      </c>
      <c r="C6029" s="10" t="s">
        <v>230</v>
      </c>
      <c r="D6029" s="18" t="s">
        <v>11</v>
      </c>
      <c r="E6029" s="11" t="s">
        <v>12</v>
      </c>
      <c r="F6029" s="19">
        <v>0</v>
      </c>
      <c r="G6029" s="19">
        <f t="shared" si="151"/>
        <v>0</v>
      </c>
      <c r="H6029" s="34">
        <v>10</v>
      </c>
      <c r="I6029" s="38"/>
    </row>
    <row r="6030" spans="1:9" x14ac:dyDescent="0.25">
      <c r="A6030" s="10"/>
      <c r="B6030" s="10" t="s">
        <v>1811</v>
      </c>
      <c r="C6030" s="10" t="s">
        <v>228</v>
      </c>
      <c r="D6030" s="18" t="s">
        <v>11</v>
      </c>
      <c r="E6030" s="11" t="s">
        <v>2725</v>
      </c>
      <c r="F6030" s="19">
        <v>0</v>
      </c>
      <c r="G6030" s="19">
        <f t="shared" si="151"/>
        <v>0</v>
      </c>
      <c r="H6030" s="34">
        <v>20</v>
      </c>
      <c r="I6030" s="38"/>
    </row>
    <row r="6031" spans="1:9" x14ac:dyDescent="0.25">
      <c r="A6031" s="10"/>
      <c r="B6031" s="10" t="s">
        <v>1812</v>
      </c>
      <c r="C6031" s="10" t="s">
        <v>262</v>
      </c>
      <c r="D6031" s="18" t="s">
        <v>11</v>
      </c>
      <c r="E6031" s="11" t="s">
        <v>12</v>
      </c>
      <c r="F6031" s="19">
        <v>0</v>
      </c>
      <c r="G6031" s="19">
        <f t="shared" si="151"/>
        <v>0</v>
      </c>
      <c r="H6031" s="34">
        <v>5800</v>
      </c>
      <c r="I6031" s="38"/>
    </row>
    <row r="6032" spans="1:9" ht="27" x14ac:dyDescent="0.25">
      <c r="A6032" s="10"/>
      <c r="B6032" s="10" t="s">
        <v>1813</v>
      </c>
      <c r="C6032" s="10" t="s">
        <v>1034</v>
      </c>
      <c r="D6032" s="18" t="s">
        <v>11</v>
      </c>
      <c r="E6032" s="11" t="s">
        <v>12</v>
      </c>
      <c r="F6032" s="19">
        <v>0</v>
      </c>
      <c r="G6032" s="19">
        <f t="shared" si="151"/>
        <v>0</v>
      </c>
      <c r="H6032" s="34">
        <v>400</v>
      </c>
      <c r="I6032" s="38"/>
    </row>
    <row r="6033" spans="1:9" x14ac:dyDescent="0.25">
      <c r="A6033" s="10"/>
      <c r="B6033" s="10" t="s">
        <v>1814</v>
      </c>
      <c r="C6033" s="10" t="s">
        <v>27</v>
      </c>
      <c r="D6033" s="18" t="s">
        <v>11</v>
      </c>
      <c r="E6033" s="11" t="s">
        <v>12</v>
      </c>
      <c r="F6033" s="19">
        <v>0</v>
      </c>
      <c r="G6033" s="19">
        <f t="shared" si="151"/>
        <v>0</v>
      </c>
      <c r="H6033" s="34">
        <v>5</v>
      </c>
      <c r="I6033" s="38"/>
    </row>
    <row r="6034" spans="1:9" x14ac:dyDescent="0.25">
      <c r="A6034" s="10"/>
      <c r="B6034" s="10" t="s">
        <v>1815</v>
      </c>
      <c r="C6034" s="10" t="s">
        <v>86</v>
      </c>
      <c r="D6034" s="18" t="s">
        <v>11</v>
      </c>
      <c r="E6034" s="11" t="s">
        <v>47</v>
      </c>
      <c r="F6034" s="19">
        <v>0</v>
      </c>
      <c r="G6034" s="19">
        <f t="shared" si="151"/>
        <v>0</v>
      </c>
      <c r="H6034" s="34">
        <v>30</v>
      </c>
      <c r="I6034" s="38"/>
    </row>
    <row r="6035" spans="1:9" ht="27" x14ac:dyDescent="0.25">
      <c r="A6035" s="10"/>
      <c r="B6035" s="10" t="s">
        <v>1816</v>
      </c>
      <c r="C6035" s="10" t="s">
        <v>96</v>
      </c>
      <c r="D6035" s="18" t="s">
        <v>11</v>
      </c>
      <c r="E6035" s="11" t="s">
        <v>12</v>
      </c>
      <c r="F6035" s="19">
        <v>0</v>
      </c>
      <c r="G6035" s="19">
        <f t="shared" si="151"/>
        <v>0</v>
      </c>
      <c r="H6035" s="34">
        <v>10</v>
      </c>
      <c r="I6035" s="38"/>
    </row>
    <row r="6036" spans="1:9" x14ac:dyDescent="0.25">
      <c r="A6036" s="10"/>
      <c r="B6036" s="10" t="s">
        <v>1817</v>
      </c>
      <c r="C6036" s="10" t="s">
        <v>1109</v>
      </c>
      <c r="D6036" s="18" t="s">
        <v>11</v>
      </c>
      <c r="E6036" s="11" t="s">
        <v>12</v>
      </c>
      <c r="F6036" s="19">
        <v>0</v>
      </c>
      <c r="G6036" s="19">
        <f t="shared" si="151"/>
        <v>0</v>
      </c>
      <c r="H6036" s="34">
        <v>20</v>
      </c>
      <c r="I6036" s="38"/>
    </row>
    <row r="6037" spans="1:9" ht="27" x14ac:dyDescent="0.25">
      <c r="A6037" s="10"/>
      <c r="B6037" s="10" t="s">
        <v>1818</v>
      </c>
      <c r="C6037" s="10" t="s">
        <v>1055</v>
      </c>
      <c r="D6037" s="18" t="s">
        <v>11</v>
      </c>
      <c r="E6037" s="11" t="s">
        <v>12</v>
      </c>
      <c r="F6037" s="19">
        <v>0</v>
      </c>
      <c r="G6037" s="19">
        <f t="shared" si="151"/>
        <v>0</v>
      </c>
      <c r="H6037" s="34">
        <v>8</v>
      </c>
      <c r="I6037" s="38"/>
    </row>
    <row r="6038" spans="1:9" x14ac:dyDescent="0.25">
      <c r="A6038" s="10"/>
      <c r="B6038" s="10" t="s">
        <v>1819</v>
      </c>
      <c r="C6038" s="10" t="s">
        <v>1109</v>
      </c>
      <c r="D6038" s="18" t="s">
        <v>11</v>
      </c>
      <c r="E6038" s="11" t="s">
        <v>12</v>
      </c>
      <c r="F6038" s="19">
        <v>0</v>
      </c>
      <c r="G6038" s="19">
        <f t="shared" si="151"/>
        <v>0</v>
      </c>
      <c r="H6038" s="34">
        <v>20</v>
      </c>
      <c r="I6038" s="38"/>
    </row>
    <row r="6039" spans="1:9" x14ac:dyDescent="0.25">
      <c r="A6039" s="10"/>
      <c r="B6039" s="10" t="s">
        <v>1820</v>
      </c>
      <c r="C6039" s="10" t="s">
        <v>30</v>
      </c>
      <c r="D6039" s="18" t="s">
        <v>11</v>
      </c>
      <c r="E6039" s="11" t="s">
        <v>12</v>
      </c>
      <c r="F6039" s="19">
        <v>0</v>
      </c>
      <c r="G6039" s="19">
        <f t="shared" si="151"/>
        <v>0</v>
      </c>
      <c r="H6039" s="34">
        <v>50</v>
      </c>
      <c r="I6039" s="38"/>
    </row>
    <row r="6040" spans="1:9" x14ac:dyDescent="0.25">
      <c r="A6040" s="10"/>
      <c r="B6040" s="10" t="s">
        <v>1821</v>
      </c>
      <c r="C6040" s="10" t="s">
        <v>238</v>
      </c>
      <c r="D6040" s="18" t="s">
        <v>11</v>
      </c>
      <c r="E6040" s="11" t="s">
        <v>2725</v>
      </c>
      <c r="F6040" s="19">
        <v>0</v>
      </c>
      <c r="G6040" s="19">
        <f t="shared" si="151"/>
        <v>0</v>
      </c>
      <c r="H6040" s="34">
        <v>230</v>
      </c>
      <c r="I6040" s="38"/>
    </row>
    <row r="6041" spans="1:9" ht="40.5" x14ac:dyDescent="0.25">
      <c r="A6041" s="10"/>
      <c r="B6041" s="10" t="s">
        <v>1822</v>
      </c>
      <c r="C6041" s="10" t="s">
        <v>51</v>
      </c>
      <c r="D6041" s="18" t="s">
        <v>11</v>
      </c>
      <c r="E6041" s="11" t="s">
        <v>25</v>
      </c>
      <c r="F6041" s="19">
        <v>0</v>
      </c>
      <c r="G6041" s="19">
        <f t="shared" si="151"/>
        <v>0</v>
      </c>
      <c r="H6041" s="34">
        <v>50</v>
      </c>
      <c r="I6041" s="38"/>
    </row>
    <row r="6042" spans="1:9" x14ac:dyDescent="0.25">
      <c r="A6042" s="10"/>
      <c r="B6042" s="10" t="s">
        <v>1823</v>
      </c>
      <c r="C6042" s="10" t="s">
        <v>1327</v>
      </c>
      <c r="D6042" s="18" t="s">
        <v>11</v>
      </c>
      <c r="E6042" s="11" t="s">
        <v>12</v>
      </c>
      <c r="F6042" s="19">
        <v>0</v>
      </c>
      <c r="G6042" s="19">
        <f t="shared" si="151"/>
        <v>0</v>
      </c>
      <c r="H6042" s="34">
        <v>50</v>
      </c>
      <c r="I6042" s="38"/>
    </row>
    <row r="6043" spans="1:9" ht="40.5" x14ac:dyDescent="0.25">
      <c r="A6043" s="10"/>
      <c r="B6043" s="10" t="s">
        <v>1824</v>
      </c>
      <c r="C6043" s="10" t="s">
        <v>51</v>
      </c>
      <c r="D6043" s="18" t="s">
        <v>11</v>
      </c>
      <c r="E6043" s="11" t="s">
        <v>25</v>
      </c>
      <c r="F6043" s="19">
        <v>0</v>
      </c>
      <c r="G6043" s="19">
        <f t="shared" si="151"/>
        <v>0</v>
      </c>
      <c r="H6043" s="34">
        <v>70</v>
      </c>
      <c r="I6043" s="38"/>
    </row>
    <row r="6044" spans="1:9" x14ac:dyDescent="0.25">
      <c r="A6044" s="17"/>
      <c r="B6044" s="10" t="s">
        <v>1784</v>
      </c>
      <c r="C6044" s="10" t="s">
        <v>479</v>
      </c>
      <c r="D6044" s="20" t="s">
        <v>11</v>
      </c>
      <c r="E6044" s="20" t="s">
        <v>12</v>
      </c>
      <c r="F6044" s="17">
        <v>0</v>
      </c>
      <c r="G6044" s="17">
        <v>0</v>
      </c>
      <c r="H6044" s="34">
        <v>200</v>
      </c>
      <c r="I6044" s="38"/>
    </row>
    <row r="6045" spans="1:9" x14ac:dyDescent="0.25">
      <c r="A6045" s="17"/>
      <c r="B6045" s="10" t="s">
        <v>1785</v>
      </c>
      <c r="C6045" s="10" t="s">
        <v>479</v>
      </c>
      <c r="D6045" s="20" t="s">
        <v>11</v>
      </c>
      <c r="E6045" s="20" t="s">
        <v>12</v>
      </c>
      <c r="F6045" s="17">
        <v>0</v>
      </c>
      <c r="G6045" s="17">
        <v>0</v>
      </c>
      <c r="H6045" s="34">
        <v>812</v>
      </c>
      <c r="I6045" s="38"/>
    </row>
    <row r="6046" spans="1:9" x14ac:dyDescent="0.25">
      <c r="A6046" s="17"/>
      <c r="B6046" s="10" t="s">
        <v>1786</v>
      </c>
      <c r="C6046" s="10" t="s">
        <v>261</v>
      </c>
      <c r="D6046" s="20" t="s">
        <v>11</v>
      </c>
      <c r="E6046" s="20" t="s">
        <v>12</v>
      </c>
      <c r="F6046" s="17">
        <v>0</v>
      </c>
      <c r="G6046" s="17">
        <v>0</v>
      </c>
      <c r="H6046" s="34">
        <v>9</v>
      </c>
      <c r="I6046" s="38"/>
    </row>
    <row r="6047" spans="1:9" x14ac:dyDescent="0.25">
      <c r="A6047" s="17"/>
      <c r="B6047" s="10" t="s">
        <v>1787</v>
      </c>
      <c r="C6047" s="10" t="s">
        <v>261</v>
      </c>
      <c r="D6047" s="20" t="s">
        <v>11</v>
      </c>
      <c r="E6047" s="20" t="s">
        <v>12</v>
      </c>
      <c r="F6047" s="17">
        <v>0</v>
      </c>
      <c r="G6047" s="17">
        <v>0</v>
      </c>
      <c r="H6047" s="34">
        <v>40</v>
      </c>
      <c r="I6047" s="38"/>
    </row>
    <row r="6048" spans="1:9" x14ac:dyDescent="0.25">
      <c r="A6048" s="10" t="s">
        <v>128</v>
      </c>
      <c r="B6048" s="10" t="s">
        <v>861</v>
      </c>
      <c r="C6048" s="10" t="s">
        <v>135</v>
      </c>
      <c r="D6048" s="19" t="s">
        <v>36</v>
      </c>
      <c r="E6048" s="11" t="s">
        <v>25</v>
      </c>
      <c r="F6048" s="19">
        <v>0</v>
      </c>
      <c r="G6048" s="19">
        <f t="shared" ref="G6048:G6053" si="152">F6048*H6048</f>
        <v>0</v>
      </c>
      <c r="H6048" s="34">
        <v>10000</v>
      </c>
      <c r="I6048" s="38"/>
    </row>
    <row r="6049" spans="1:9" x14ac:dyDescent="0.25">
      <c r="A6049" s="10" t="s">
        <v>154</v>
      </c>
      <c r="B6049" s="10" t="s">
        <v>1576</v>
      </c>
      <c r="C6049" s="10" t="s">
        <v>343</v>
      </c>
      <c r="D6049" s="19" t="s">
        <v>36</v>
      </c>
      <c r="E6049" s="11" t="s">
        <v>12</v>
      </c>
      <c r="F6049" s="19">
        <v>0</v>
      </c>
      <c r="G6049" s="19">
        <f t="shared" si="152"/>
        <v>0</v>
      </c>
      <c r="H6049" s="34">
        <v>1</v>
      </c>
      <c r="I6049" s="38"/>
    </row>
    <row r="6050" spans="1:9" x14ac:dyDescent="0.25">
      <c r="A6050" s="10" t="s">
        <v>154</v>
      </c>
      <c r="B6050" s="10" t="s">
        <v>1577</v>
      </c>
      <c r="C6050" s="10" t="s">
        <v>342</v>
      </c>
      <c r="D6050" s="19" t="s">
        <v>36</v>
      </c>
      <c r="E6050" s="11" t="s">
        <v>12</v>
      </c>
      <c r="F6050" s="19">
        <v>0</v>
      </c>
      <c r="G6050" s="19">
        <f t="shared" si="152"/>
        <v>0</v>
      </c>
      <c r="H6050" s="34">
        <v>1</v>
      </c>
      <c r="I6050" s="38"/>
    </row>
    <row r="6051" spans="1:9" x14ac:dyDescent="0.25">
      <c r="A6051" s="10" t="s">
        <v>154</v>
      </c>
      <c r="B6051" s="10" t="s">
        <v>1578</v>
      </c>
      <c r="C6051" s="10" t="s">
        <v>189</v>
      </c>
      <c r="D6051" s="19" t="s">
        <v>36</v>
      </c>
      <c r="E6051" s="11" t="s">
        <v>12</v>
      </c>
      <c r="F6051" s="19">
        <v>0</v>
      </c>
      <c r="G6051" s="19">
        <f t="shared" si="152"/>
        <v>0</v>
      </c>
      <c r="H6051" s="34">
        <v>4</v>
      </c>
      <c r="I6051" s="38"/>
    </row>
    <row r="6052" spans="1:9" x14ac:dyDescent="0.25">
      <c r="A6052" s="10" t="s">
        <v>154</v>
      </c>
      <c r="B6052" s="10" t="s">
        <v>1579</v>
      </c>
      <c r="C6052" s="10" t="s">
        <v>187</v>
      </c>
      <c r="D6052" s="19" t="s">
        <v>36</v>
      </c>
      <c r="E6052" s="11" t="s">
        <v>12</v>
      </c>
      <c r="F6052" s="19">
        <v>0</v>
      </c>
      <c r="G6052" s="19">
        <f t="shared" si="152"/>
        <v>0</v>
      </c>
      <c r="H6052" s="34">
        <v>27</v>
      </c>
      <c r="I6052" s="38"/>
    </row>
    <row r="6053" spans="1:9" x14ac:dyDescent="0.25">
      <c r="A6053" s="10" t="s">
        <v>154</v>
      </c>
      <c r="B6053" s="10" t="s">
        <v>1580</v>
      </c>
      <c r="C6053" s="10" t="s">
        <v>55</v>
      </c>
      <c r="D6053" s="19" t="s">
        <v>36</v>
      </c>
      <c r="E6053" s="11" t="s">
        <v>12</v>
      </c>
      <c r="F6053" s="19">
        <v>0</v>
      </c>
      <c r="G6053" s="19">
        <f t="shared" si="152"/>
        <v>0</v>
      </c>
      <c r="H6053" s="34">
        <v>1</v>
      </c>
      <c r="I6053" s="38"/>
    </row>
    <row r="6054" spans="1:9" x14ac:dyDescent="0.25">
      <c r="A6054" s="10" t="s">
        <v>183</v>
      </c>
      <c r="B6054" s="10" t="s">
        <v>719</v>
      </c>
      <c r="C6054" s="10" t="s">
        <v>216</v>
      </c>
      <c r="D6054" s="19" t="s">
        <v>36</v>
      </c>
      <c r="E6054" s="11" t="s">
        <v>12</v>
      </c>
      <c r="F6054" s="19">
        <v>0</v>
      </c>
      <c r="G6054" s="19">
        <f t="shared" ref="G6054:G6095" si="153">F6054*H6054</f>
        <v>0</v>
      </c>
      <c r="H6054" s="34">
        <v>100</v>
      </c>
      <c r="I6054" s="38"/>
    </row>
    <row r="6055" spans="1:9" x14ac:dyDescent="0.25">
      <c r="A6055" s="10" t="s">
        <v>183</v>
      </c>
      <c r="B6055" s="10" t="s">
        <v>1581</v>
      </c>
      <c r="C6055" s="10" t="s">
        <v>221</v>
      </c>
      <c r="D6055" s="19" t="s">
        <v>11</v>
      </c>
      <c r="E6055" s="11" t="s">
        <v>12</v>
      </c>
      <c r="F6055" s="19">
        <v>0</v>
      </c>
      <c r="G6055" s="19">
        <f t="shared" si="153"/>
        <v>0</v>
      </c>
      <c r="H6055" s="34">
        <v>5</v>
      </c>
      <c r="I6055" s="38"/>
    </row>
    <row r="6056" spans="1:9" x14ac:dyDescent="0.25">
      <c r="A6056" s="10" t="s">
        <v>183</v>
      </c>
      <c r="B6056" s="10" t="s">
        <v>1582</v>
      </c>
      <c r="C6056" s="10" t="s">
        <v>224</v>
      </c>
      <c r="D6056" s="19" t="s">
        <v>11</v>
      </c>
      <c r="E6056" s="11" t="s">
        <v>12</v>
      </c>
      <c r="F6056" s="19">
        <v>0</v>
      </c>
      <c r="G6056" s="19">
        <f t="shared" si="153"/>
        <v>0</v>
      </c>
      <c r="H6056" s="34">
        <v>300</v>
      </c>
      <c r="I6056" s="38"/>
    </row>
    <row r="6057" spans="1:9" x14ac:dyDescent="0.25">
      <c r="A6057" s="10" t="s">
        <v>183</v>
      </c>
      <c r="B6057" s="10" t="s">
        <v>1583</v>
      </c>
      <c r="C6057" s="10" t="s">
        <v>199</v>
      </c>
      <c r="D6057" s="19" t="s">
        <v>11</v>
      </c>
      <c r="E6057" s="11" t="s">
        <v>12</v>
      </c>
      <c r="F6057" s="19">
        <v>0</v>
      </c>
      <c r="G6057" s="19">
        <f t="shared" si="153"/>
        <v>0</v>
      </c>
      <c r="H6057" s="34">
        <v>20</v>
      </c>
      <c r="I6057" s="38"/>
    </row>
    <row r="6058" spans="1:9" x14ac:dyDescent="0.25">
      <c r="A6058" s="10" t="s">
        <v>183</v>
      </c>
      <c r="B6058" s="10" t="s">
        <v>1584</v>
      </c>
      <c r="C6058" s="10" t="s">
        <v>20</v>
      </c>
      <c r="D6058" s="19" t="s">
        <v>11</v>
      </c>
      <c r="E6058" s="11" t="s">
        <v>12</v>
      </c>
      <c r="F6058" s="19">
        <v>0</v>
      </c>
      <c r="G6058" s="19">
        <f t="shared" si="153"/>
        <v>0</v>
      </c>
      <c r="H6058" s="34">
        <v>200</v>
      </c>
      <c r="I6058" s="38"/>
    </row>
    <row r="6059" spans="1:9" x14ac:dyDescent="0.25">
      <c r="A6059" s="10" t="s">
        <v>183</v>
      </c>
      <c r="B6059" s="10" t="s">
        <v>1585</v>
      </c>
      <c r="C6059" s="10" t="s">
        <v>216</v>
      </c>
      <c r="D6059" s="19" t="s">
        <v>11</v>
      </c>
      <c r="E6059" s="11" t="s">
        <v>12</v>
      </c>
      <c r="F6059" s="19">
        <v>0</v>
      </c>
      <c r="G6059" s="19">
        <f t="shared" si="153"/>
        <v>0</v>
      </c>
      <c r="H6059" s="34">
        <v>100</v>
      </c>
      <c r="I6059" s="38"/>
    </row>
    <row r="6060" spans="1:9" x14ac:dyDescent="0.25">
      <c r="A6060" s="10" t="s">
        <v>183</v>
      </c>
      <c r="B6060" s="10" t="s">
        <v>1586</v>
      </c>
      <c r="C6060" s="10" t="s">
        <v>726</v>
      </c>
      <c r="D6060" s="19" t="s">
        <v>11</v>
      </c>
      <c r="E6060" s="11" t="s">
        <v>12</v>
      </c>
      <c r="F6060" s="19">
        <v>0</v>
      </c>
      <c r="G6060" s="19">
        <f t="shared" si="153"/>
        <v>0</v>
      </c>
      <c r="H6060" s="34">
        <v>50</v>
      </c>
      <c r="I6060" s="38"/>
    </row>
    <row r="6061" spans="1:9" x14ac:dyDescent="0.25">
      <c r="A6061" s="10" t="s">
        <v>183</v>
      </c>
      <c r="B6061" s="10" t="s">
        <v>1587</v>
      </c>
      <c r="C6061" s="10" t="s">
        <v>720</v>
      </c>
      <c r="D6061" s="19" t="s">
        <v>11</v>
      </c>
      <c r="E6061" s="11" t="s">
        <v>12</v>
      </c>
      <c r="F6061" s="19">
        <v>0</v>
      </c>
      <c r="G6061" s="19">
        <f t="shared" si="153"/>
        <v>0</v>
      </c>
      <c r="H6061" s="34">
        <v>2</v>
      </c>
      <c r="I6061" s="38"/>
    </row>
    <row r="6062" spans="1:9" ht="27" x14ac:dyDescent="0.25">
      <c r="A6062" s="10" t="s">
        <v>183</v>
      </c>
      <c r="B6062" s="10" t="s">
        <v>1588</v>
      </c>
      <c r="C6062" s="10" t="s">
        <v>218</v>
      </c>
      <c r="D6062" s="19" t="s">
        <v>11</v>
      </c>
      <c r="E6062" s="11" t="s">
        <v>17</v>
      </c>
      <c r="F6062" s="19">
        <v>0</v>
      </c>
      <c r="G6062" s="19">
        <f t="shared" si="153"/>
        <v>0</v>
      </c>
      <c r="H6062" s="34">
        <v>150</v>
      </c>
      <c r="I6062" s="38"/>
    </row>
    <row r="6063" spans="1:9" ht="40.5" x14ac:dyDescent="0.25">
      <c r="A6063" s="10" t="s">
        <v>183</v>
      </c>
      <c r="B6063" s="10" t="s">
        <v>1589</v>
      </c>
      <c r="C6063" s="10" t="s">
        <v>176</v>
      </c>
      <c r="D6063" s="19" t="s">
        <v>11</v>
      </c>
      <c r="E6063" s="11" t="s">
        <v>12</v>
      </c>
      <c r="F6063" s="19">
        <v>0</v>
      </c>
      <c r="G6063" s="19">
        <f t="shared" si="153"/>
        <v>0</v>
      </c>
      <c r="H6063" s="34">
        <v>10</v>
      </c>
      <c r="I6063" s="38"/>
    </row>
    <row r="6064" spans="1:9" x14ac:dyDescent="0.25">
      <c r="A6064" s="10" t="s">
        <v>183</v>
      </c>
      <c r="B6064" s="10" t="s">
        <v>1590</v>
      </c>
      <c r="C6064" s="10" t="s">
        <v>15</v>
      </c>
      <c r="D6064" s="19" t="s">
        <v>11</v>
      </c>
      <c r="E6064" s="11" t="s">
        <v>12</v>
      </c>
      <c r="F6064" s="19">
        <v>0</v>
      </c>
      <c r="G6064" s="19">
        <f t="shared" si="153"/>
        <v>0</v>
      </c>
      <c r="H6064" s="34">
        <v>100</v>
      </c>
      <c r="I6064" s="38"/>
    </row>
    <row r="6065" spans="1:9" x14ac:dyDescent="0.25">
      <c r="A6065" s="10" t="s">
        <v>183</v>
      </c>
      <c r="B6065" s="10" t="s">
        <v>1591</v>
      </c>
      <c r="C6065" s="10" t="s">
        <v>109</v>
      </c>
      <c r="D6065" s="19" t="s">
        <v>11</v>
      </c>
      <c r="E6065" s="11" t="s">
        <v>12</v>
      </c>
      <c r="F6065" s="19">
        <v>0</v>
      </c>
      <c r="G6065" s="19">
        <f t="shared" si="153"/>
        <v>0</v>
      </c>
      <c r="H6065" s="34">
        <v>20</v>
      </c>
      <c r="I6065" s="38"/>
    </row>
    <row r="6066" spans="1:9" x14ac:dyDescent="0.25">
      <c r="A6066" s="10" t="s">
        <v>183</v>
      </c>
      <c r="B6066" s="10" t="s">
        <v>1592</v>
      </c>
      <c r="C6066" s="10" t="s">
        <v>196</v>
      </c>
      <c r="D6066" s="19" t="s">
        <v>11</v>
      </c>
      <c r="E6066" s="11" t="s">
        <v>12</v>
      </c>
      <c r="F6066" s="19">
        <v>0</v>
      </c>
      <c r="G6066" s="19">
        <f t="shared" si="153"/>
        <v>0</v>
      </c>
      <c r="H6066" s="34">
        <v>5</v>
      </c>
      <c r="I6066" s="38"/>
    </row>
    <row r="6067" spans="1:9" x14ac:dyDescent="0.25">
      <c r="A6067" s="10" t="s">
        <v>183</v>
      </c>
      <c r="B6067" s="10" t="s">
        <v>1593</v>
      </c>
      <c r="C6067" s="10" t="s">
        <v>223</v>
      </c>
      <c r="D6067" s="19" t="s">
        <v>11</v>
      </c>
      <c r="E6067" s="11" t="s">
        <v>12</v>
      </c>
      <c r="F6067" s="19">
        <v>0</v>
      </c>
      <c r="G6067" s="19">
        <f t="shared" si="153"/>
        <v>0</v>
      </c>
      <c r="H6067" s="34">
        <v>300</v>
      </c>
      <c r="I6067" s="38"/>
    </row>
    <row r="6068" spans="1:9" x14ac:dyDescent="0.25">
      <c r="A6068" s="10" t="s">
        <v>183</v>
      </c>
      <c r="B6068" s="10" t="s">
        <v>1594</v>
      </c>
      <c r="C6068" s="10" t="s">
        <v>173</v>
      </c>
      <c r="D6068" s="19" t="s">
        <v>11</v>
      </c>
      <c r="E6068" s="11" t="s">
        <v>12</v>
      </c>
      <c r="F6068" s="19">
        <v>0</v>
      </c>
      <c r="G6068" s="19">
        <f t="shared" si="153"/>
        <v>0</v>
      </c>
      <c r="H6068" s="34">
        <v>5</v>
      </c>
      <c r="I6068" s="38"/>
    </row>
    <row r="6069" spans="1:9" ht="27" x14ac:dyDescent="0.25">
      <c r="A6069" s="10" t="s">
        <v>183</v>
      </c>
      <c r="B6069" s="10" t="s">
        <v>1595</v>
      </c>
      <c r="C6069" s="10" t="s">
        <v>18</v>
      </c>
      <c r="D6069" s="19" t="s">
        <v>11</v>
      </c>
      <c r="E6069" s="11" t="s">
        <v>12</v>
      </c>
      <c r="F6069" s="19">
        <v>0</v>
      </c>
      <c r="G6069" s="19">
        <f t="shared" si="153"/>
        <v>0</v>
      </c>
      <c r="H6069" s="34">
        <v>10000</v>
      </c>
      <c r="I6069" s="38"/>
    </row>
    <row r="6070" spans="1:9" x14ac:dyDescent="0.25">
      <c r="A6070" s="10" t="s">
        <v>183</v>
      </c>
      <c r="B6070" s="10" t="s">
        <v>1596</v>
      </c>
      <c r="C6070" s="10" t="s">
        <v>727</v>
      </c>
      <c r="D6070" s="19" t="s">
        <v>11</v>
      </c>
      <c r="E6070" s="11" t="s">
        <v>12</v>
      </c>
      <c r="F6070" s="19">
        <v>0</v>
      </c>
      <c r="G6070" s="19">
        <f t="shared" si="153"/>
        <v>0</v>
      </c>
      <c r="H6070" s="34">
        <v>25</v>
      </c>
      <c r="I6070" s="38"/>
    </row>
    <row r="6071" spans="1:9" x14ac:dyDescent="0.25">
      <c r="A6071" s="10" t="s">
        <v>183</v>
      </c>
      <c r="B6071" s="10" t="s">
        <v>1597</v>
      </c>
      <c r="C6071" s="10" t="s">
        <v>42</v>
      </c>
      <c r="D6071" s="19" t="s">
        <v>11</v>
      </c>
      <c r="E6071" s="11" t="s">
        <v>12</v>
      </c>
      <c r="F6071" s="19">
        <v>0</v>
      </c>
      <c r="G6071" s="19">
        <f t="shared" si="153"/>
        <v>0</v>
      </c>
      <c r="H6071" s="34">
        <v>50</v>
      </c>
      <c r="I6071" s="38"/>
    </row>
    <row r="6072" spans="1:9" x14ac:dyDescent="0.25">
      <c r="A6072" s="10" t="s">
        <v>183</v>
      </c>
      <c r="B6072" s="10" t="s">
        <v>1598</v>
      </c>
      <c r="C6072" s="10" t="s">
        <v>212</v>
      </c>
      <c r="D6072" s="19" t="s">
        <v>11</v>
      </c>
      <c r="E6072" s="11" t="s">
        <v>12</v>
      </c>
      <c r="F6072" s="19">
        <v>0</v>
      </c>
      <c r="G6072" s="19">
        <f t="shared" si="153"/>
        <v>0</v>
      </c>
      <c r="H6072" s="34">
        <v>60</v>
      </c>
      <c r="I6072" s="38"/>
    </row>
    <row r="6073" spans="1:9" x14ac:dyDescent="0.25">
      <c r="A6073" s="10" t="s">
        <v>183</v>
      </c>
      <c r="B6073" s="10" t="s">
        <v>1599</v>
      </c>
      <c r="C6073" s="10" t="s">
        <v>180</v>
      </c>
      <c r="D6073" s="19" t="s">
        <v>11</v>
      </c>
      <c r="E6073" s="11" t="s">
        <v>12</v>
      </c>
      <c r="F6073" s="19">
        <v>0</v>
      </c>
      <c r="G6073" s="19">
        <f t="shared" si="153"/>
        <v>0</v>
      </c>
      <c r="H6073" s="34">
        <v>20</v>
      </c>
      <c r="I6073" s="38"/>
    </row>
    <row r="6074" spans="1:9" ht="27" x14ac:dyDescent="0.25">
      <c r="A6074" s="10" t="s">
        <v>183</v>
      </c>
      <c r="B6074" s="10" t="s">
        <v>1600</v>
      </c>
      <c r="C6074" s="10" t="s">
        <v>74</v>
      </c>
      <c r="D6074" s="19" t="s">
        <v>11</v>
      </c>
      <c r="E6074" s="11" t="s">
        <v>12</v>
      </c>
      <c r="F6074" s="19">
        <v>0</v>
      </c>
      <c r="G6074" s="19">
        <f t="shared" si="153"/>
        <v>0</v>
      </c>
      <c r="H6074" s="34">
        <v>5</v>
      </c>
      <c r="I6074" s="38"/>
    </row>
    <row r="6075" spans="1:9" ht="15" customHeight="1" x14ac:dyDescent="0.25">
      <c r="A6075" s="10" t="s">
        <v>183</v>
      </c>
      <c r="B6075" s="10" t="s">
        <v>1601</v>
      </c>
      <c r="C6075" s="10" t="s">
        <v>13</v>
      </c>
      <c r="D6075" s="19" t="s">
        <v>11</v>
      </c>
      <c r="E6075" s="11" t="s">
        <v>12</v>
      </c>
      <c r="F6075" s="19">
        <v>0</v>
      </c>
      <c r="G6075" s="19">
        <f t="shared" si="153"/>
        <v>0</v>
      </c>
      <c r="H6075" s="34">
        <v>800</v>
      </c>
      <c r="I6075" s="38"/>
    </row>
    <row r="6076" spans="1:9" x14ac:dyDescent="0.25">
      <c r="A6076" s="10" t="s">
        <v>183</v>
      </c>
      <c r="B6076" s="10" t="s">
        <v>1602</v>
      </c>
      <c r="C6076" s="10" t="s">
        <v>180</v>
      </c>
      <c r="D6076" s="19" t="s">
        <v>11</v>
      </c>
      <c r="E6076" s="11" t="s">
        <v>12</v>
      </c>
      <c r="F6076" s="19">
        <v>0</v>
      </c>
      <c r="G6076" s="19">
        <f t="shared" si="153"/>
        <v>0</v>
      </c>
      <c r="H6076" s="34">
        <v>5</v>
      </c>
      <c r="I6076" s="38"/>
    </row>
    <row r="6077" spans="1:9" ht="27" x14ac:dyDescent="0.25">
      <c r="A6077" s="10" t="s">
        <v>183</v>
      </c>
      <c r="B6077" s="10" t="s">
        <v>1603</v>
      </c>
      <c r="C6077" s="10" t="s">
        <v>724</v>
      </c>
      <c r="D6077" s="19" t="s">
        <v>11</v>
      </c>
      <c r="E6077" s="11" t="s">
        <v>12</v>
      </c>
      <c r="F6077" s="19">
        <v>0</v>
      </c>
      <c r="G6077" s="19">
        <f t="shared" si="153"/>
        <v>0</v>
      </c>
      <c r="H6077" s="34">
        <v>100</v>
      </c>
      <c r="I6077" s="38"/>
    </row>
    <row r="6078" spans="1:9" x14ac:dyDescent="0.25">
      <c r="A6078" s="10" t="s">
        <v>183</v>
      </c>
      <c r="B6078" s="10" t="s">
        <v>1604</v>
      </c>
      <c r="C6078" s="10" t="s">
        <v>22</v>
      </c>
      <c r="D6078" s="19" t="s">
        <v>11</v>
      </c>
      <c r="E6078" s="11" t="s">
        <v>12</v>
      </c>
      <c r="F6078" s="19">
        <v>0</v>
      </c>
      <c r="G6078" s="19">
        <f t="shared" si="153"/>
        <v>0</v>
      </c>
      <c r="H6078" s="34">
        <v>10</v>
      </c>
      <c r="I6078" s="38"/>
    </row>
    <row r="6079" spans="1:9" x14ac:dyDescent="0.25">
      <c r="A6079" s="10" t="s">
        <v>183</v>
      </c>
      <c r="B6079" s="10" t="s">
        <v>1605</v>
      </c>
      <c r="C6079" s="10" t="s">
        <v>200</v>
      </c>
      <c r="D6079" s="19" t="s">
        <v>11</v>
      </c>
      <c r="E6079" s="11" t="s">
        <v>170</v>
      </c>
      <c r="F6079" s="19">
        <v>0</v>
      </c>
      <c r="G6079" s="19">
        <f t="shared" si="153"/>
        <v>0</v>
      </c>
      <c r="H6079" s="34">
        <v>2250</v>
      </c>
      <c r="I6079" s="38"/>
    </row>
    <row r="6080" spans="1:9" ht="27" x14ac:dyDescent="0.25">
      <c r="A6080" s="10" t="s">
        <v>183</v>
      </c>
      <c r="B6080" s="10" t="s">
        <v>1606</v>
      </c>
      <c r="C6080" s="10" t="s">
        <v>19</v>
      </c>
      <c r="D6080" s="19" t="s">
        <v>11</v>
      </c>
      <c r="E6080" s="11" t="s">
        <v>12</v>
      </c>
      <c r="F6080" s="19">
        <v>0</v>
      </c>
      <c r="G6080" s="19">
        <f t="shared" si="153"/>
        <v>0</v>
      </c>
      <c r="H6080" s="34">
        <v>230</v>
      </c>
      <c r="I6080" s="38"/>
    </row>
    <row r="6081" spans="1:9" x14ac:dyDescent="0.25">
      <c r="A6081" s="10" t="s">
        <v>183</v>
      </c>
      <c r="B6081" s="10" t="s">
        <v>1607</v>
      </c>
      <c r="C6081" s="10" t="s">
        <v>221</v>
      </c>
      <c r="D6081" s="19" t="s">
        <v>11</v>
      </c>
      <c r="E6081" s="11" t="s">
        <v>12</v>
      </c>
      <c r="F6081" s="19">
        <v>0</v>
      </c>
      <c r="G6081" s="19">
        <f t="shared" si="153"/>
        <v>0</v>
      </c>
      <c r="H6081" s="34">
        <v>3</v>
      </c>
      <c r="I6081" s="38"/>
    </row>
    <row r="6082" spans="1:9" ht="15" customHeight="1" x14ac:dyDescent="0.25">
      <c r="A6082" s="10" t="s">
        <v>183</v>
      </c>
      <c r="B6082" s="10" t="s">
        <v>1608</v>
      </c>
      <c r="C6082" s="10" t="s">
        <v>73</v>
      </c>
      <c r="D6082" s="19" t="s">
        <v>11</v>
      </c>
      <c r="E6082" s="11" t="s">
        <v>12</v>
      </c>
      <c r="F6082" s="19">
        <v>0</v>
      </c>
      <c r="G6082" s="19">
        <f t="shared" si="153"/>
        <v>0</v>
      </c>
      <c r="H6082" s="34">
        <v>5</v>
      </c>
      <c r="I6082" s="38"/>
    </row>
    <row r="6083" spans="1:9" x14ac:dyDescent="0.25">
      <c r="A6083" s="10" t="s">
        <v>183</v>
      </c>
      <c r="B6083" s="10" t="s">
        <v>1609</v>
      </c>
      <c r="C6083" s="10" t="s">
        <v>174</v>
      </c>
      <c r="D6083" s="19" t="s">
        <v>11</v>
      </c>
      <c r="E6083" s="11" t="s">
        <v>12</v>
      </c>
      <c r="F6083" s="19">
        <v>0</v>
      </c>
      <c r="G6083" s="19">
        <f t="shared" si="153"/>
        <v>0</v>
      </c>
      <c r="H6083" s="34">
        <v>10</v>
      </c>
      <c r="I6083" s="38"/>
    </row>
    <row r="6084" spans="1:9" x14ac:dyDescent="0.25">
      <c r="A6084" s="10" t="s">
        <v>183</v>
      </c>
      <c r="B6084" s="10" t="s">
        <v>1610</v>
      </c>
      <c r="C6084" s="10" t="s">
        <v>722</v>
      </c>
      <c r="D6084" s="19" t="s">
        <v>11</v>
      </c>
      <c r="E6084" s="11" t="s">
        <v>12</v>
      </c>
      <c r="F6084" s="19">
        <v>0</v>
      </c>
      <c r="G6084" s="19">
        <f t="shared" si="153"/>
        <v>0</v>
      </c>
      <c r="H6084" s="34">
        <v>50</v>
      </c>
      <c r="I6084" s="38"/>
    </row>
    <row r="6085" spans="1:9" x14ac:dyDescent="0.25">
      <c r="A6085" s="10" t="s">
        <v>183</v>
      </c>
      <c r="B6085" s="10" t="s">
        <v>1611</v>
      </c>
      <c r="C6085" s="10" t="s">
        <v>585</v>
      </c>
      <c r="D6085" s="19" t="s">
        <v>11</v>
      </c>
      <c r="E6085" s="11" t="s">
        <v>12</v>
      </c>
      <c r="F6085" s="19">
        <v>0</v>
      </c>
      <c r="G6085" s="19">
        <f t="shared" si="153"/>
        <v>0</v>
      </c>
      <c r="H6085" s="34">
        <v>10</v>
      </c>
      <c r="I6085" s="38"/>
    </row>
    <row r="6086" spans="1:9" x14ac:dyDescent="0.25">
      <c r="A6086" s="10" t="s">
        <v>183</v>
      </c>
      <c r="B6086" s="10" t="s">
        <v>1612</v>
      </c>
      <c r="C6086" s="10" t="s">
        <v>175</v>
      </c>
      <c r="D6086" s="19" t="s">
        <v>11</v>
      </c>
      <c r="E6086" s="11" t="s">
        <v>12</v>
      </c>
      <c r="F6086" s="19">
        <v>0</v>
      </c>
      <c r="G6086" s="19">
        <f t="shared" si="153"/>
        <v>0</v>
      </c>
      <c r="H6086" s="34">
        <v>5</v>
      </c>
      <c r="I6086" s="38"/>
    </row>
    <row r="6087" spans="1:9" x14ac:dyDescent="0.25">
      <c r="A6087" s="10" t="s">
        <v>183</v>
      </c>
      <c r="B6087" s="10" t="s">
        <v>1613</v>
      </c>
      <c r="C6087" s="10" t="s">
        <v>725</v>
      </c>
      <c r="D6087" s="19" t="s">
        <v>11</v>
      </c>
      <c r="E6087" s="11" t="s">
        <v>12</v>
      </c>
      <c r="F6087" s="19">
        <v>0</v>
      </c>
      <c r="G6087" s="19">
        <f t="shared" si="153"/>
        <v>0</v>
      </c>
      <c r="H6087" s="34">
        <v>6</v>
      </c>
      <c r="I6087" s="38"/>
    </row>
    <row r="6088" spans="1:9" x14ac:dyDescent="0.25">
      <c r="A6088" s="10" t="s">
        <v>183</v>
      </c>
      <c r="B6088" s="10" t="s">
        <v>1614</v>
      </c>
      <c r="C6088" s="10" t="s">
        <v>109</v>
      </c>
      <c r="D6088" s="19" t="s">
        <v>11</v>
      </c>
      <c r="E6088" s="11" t="s">
        <v>12</v>
      </c>
      <c r="F6088" s="19">
        <v>0</v>
      </c>
      <c r="G6088" s="19">
        <f t="shared" si="153"/>
        <v>0</v>
      </c>
      <c r="H6088" s="34">
        <v>30</v>
      </c>
      <c r="I6088" s="38"/>
    </row>
    <row r="6089" spans="1:9" x14ac:dyDescent="0.25">
      <c r="A6089" s="10" t="s">
        <v>183</v>
      </c>
      <c r="B6089" s="10" t="s">
        <v>1615</v>
      </c>
      <c r="C6089" s="10" t="s">
        <v>586</v>
      </c>
      <c r="D6089" s="19" t="s">
        <v>11</v>
      </c>
      <c r="E6089" s="11" t="s">
        <v>17</v>
      </c>
      <c r="F6089" s="19">
        <v>0</v>
      </c>
      <c r="G6089" s="19">
        <f t="shared" si="153"/>
        <v>0</v>
      </c>
      <c r="H6089" s="34">
        <v>200</v>
      </c>
      <c r="I6089" s="38"/>
    </row>
    <row r="6090" spans="1:9" x14ac:dyDescent="0.25">
      <c r="A6090" s="10" t="s">
        <v>183</v>
      </c>
      <c r="B6090" s="10" t="s">
        <v>1616</v>
      </c>
      <c r="C6090" s="10" t="s">
        <v>46</v>
      </c>
      <c r="D6090" s="19" t="s">
        <v>11</v>
      </c>
      <c r="E6090" s="11" t="s">
        <v>12</v>
      </c>
      <c r="F6090" s="19">
        <v>0</v>
      </c>
      <c r="G6090" s="19">
        <f t="shared" si="153"/>
        <v>0</v>
      </c>
      <c r="H6090" s="34">
        <v>50</v>
      </c>
      <c r="I6090" s="38"/>
    </row>
    <row r="6091" spans="1:9" x14ac:dyDescent="0.25">
      <c r="A6091" s="10" t="s">
        <v>183</v>
      </c>
      <c r="B6091" s="10" t="s">
        <v>1617</v>
      </c>
      <c r="C6091" s="10" t="s">
        <v>10</v>
      </c>
      <c r="D6091" s="19" t="s">
        <v>11</v>
      </c>
      <c r="E6091" s="11" t="s">
        <v>12</v>
      </c>
      <c r="F6091" s="19">
        <v>0</v>
      </c>
      <c r="G6091" s="19">
        <f t="shared" si="153"/>
        <v>0</v>
      </c>
      <c r="H6091" s="34">
        <v>5</v>
      </c>
      <c r="I6091" s="38"/>
    </row>
    <row r="6092" spans="1:9" x14ac:dyDescent="0.25">
      <c r="A6092" s="10" t="s">
        <v>183</v>
      </c>
      <c r="B6092" s="10" t="s">
        <v>1618</v>
      </c>
      <c r="C6092" s="10" t="s">
        <v>180</v>
      </c>
      <c r="D6092" s="19" t="s">
        <v>11</v>
      </c>
      <c r="E6092" s="11" t="s">
        <v>12</v>
      </c>
      <c r="F6092" s="19">
        <v>0</v>
      </c>
      <c r="G6092" s="19">
        <f t="shared" si="153"/>
        <v>0</v>
      </c>
      <c r="H6092" s="34">
        <v>10</v>
      </c>
      <c r="I6092" s="38"/>
    </row>
    <row r="6093" spans="1:9" x14ac:dyDescent="0.25">
      <c r="A6093" s="10" t="s">
        <v>183</v>
      </c>
      <c r="B6093" s="10" t="s">
        <v>1619</v>
      </c>
      <c r="C6093" s="10" t="s">
        <v>721</v>
      </c>
      <c r="D6093" s="10" t="s">
        <v>11</v>
      </c>
      <c r="E6093" s="10" t="s">
        <v>12</v>
      </c>
      <c r="F6093" s="10">
        <v>0</v>
      </c>
      <c r="G6093" s="10">
        <f t="shared" si="153"/>
        <v>0</v>
      </c>
      <c r="H6093" s="10">
        <v>50</v>
      </c>
      <c r="I6093" s="38"/>
    </row>
    <row r="6094" spans="1:9" x14ac:dyDescent="0.25">
      <c r="A6094" s="10" t="s">
        <v>183</v>
      </c>
      <c r="B6094" s="10" t="s">
        <v>1620</v>
      </c>
      <c r="C6094" s="10" t="s">
        <v>723</v>
      </c>
      <c r="D6094" s="10" t="s">
        <v>11</v>
      </c>
      <c r="E6094" s="10" t="s">
        <v>12</v>
      </c>
      <c r="F6094" s="10">
        <v>0</v>
      </c>
      <c r="G6094" s="10">
        <f t="shared" si="153"/>
        <v>0</v>
      </c>
      <c r="H6094" s="10">
        <v>200</v>
      </c>
      <c r="I6094" s="38"/>
    </row>
    <row r="6095" spans="1:9" x14ac:dyDescent="0.25">
      <c r="A6095" s="10" t="s">
        <v>183</v>
      </c>
      <c r="B6095" s="10" t="s">
        <v>1621</v>
      </c>
      <c r="C6095" s="10" t="s">
        <v>21</v>
      </c>
      <c r="D6095" s="10" t="s">
        <v>11</v>
      </c>
      <c r="E6095" s="10" t="s">
        <v>12</v>
      </c>
      <c r="F6095" s="10">
        <v>0</v>
      </c>
      <c r="G6095" s="10">
        <f t="shared" si="153"/>
        <v>0</v>
      </c>
      <c r="H6095" s="10">
        <v>200</v>
      </c>
      <c r="I6095" s="38"/>
    </row>
    <row r="6096" spans="1:9" x14ac:dyDescent="0.25">
      <c r="A6096" s="10">
        <v>4269</v>
      </c>
      <c r="B6096" s="10" t="s">
        <v>1786</v>
      </c>
      <c r="C6096" s="10" t="s">
        <v>261</v>
      </c>
      <c r="D6096" s="10" t="s">
        <v>11</v>
      </c>
      <c r="E6096" s="10" t="s">
        <v>12</v>
      </c>
      <c r="F6096" s="10">
        <v>29700</v>
      </c>
      <c r="G6096" s="10">
        <f>+F6096*H6096</f>
        <v>267300</v>
      </c>
      <c r="H6096" s="10">
        <v>9</v>
      </c>
      <c r="I6096" s="38"/>
    </row>
    <row r="6097" spans="1:9" x14ac:dyDescent="0.25">
      <c r="A6097" s="10">
        <v>4269</v>
      </c>
      <c r="B6097" s="10" t="s">
        <v>1787</v>
      </c>
      <c r="C6097" s="10" t="s">
        <v>261</v>
      </c>
      <c r="D6097" s="10" t="s">
        <v>11</v>
      </c>
      <c r="E6097" s="10" t="s">
        <v>12</v>
      </c>
      <c r="F6097" s="10">
        <v>6930</v>
      </c>
      <c r="G6097" s="10">
        <f>+F6097*H6097</f>
        <v>277200</v>
      </c>
      <c r="H6097" s="10">
        <v>40</v>
      </c>
      <c r="I6097" s="38"/>
    </row>
    <row r="6098" spans="1:9" x14ac:dyDescent="0.25">
      <c r="A6098" s="10">
        <v>4269</v>
      </c>
      <c r="B6098" s="10" t="s">
        <v>1784</v>
      </c>
      <c r="C6098" s="10" t="s">
        <v>479</v>
      </c>
      <c r="D6098" s="10" t="s">
        <v>11</v>
      </c>
      <c r="E6098" s="10" t="s">
        <v>12</v>
      </c>
      <c r="F6098" s="10">
        <v>218</v>
      </c>
      <c r="G6098" s="10">
        <f>+F6098*H6098</f>
        <v>43600</v>
      </c>
      <c r="H6098" s="10">
        <v>200</v>
      </c>
      <c r="I6098" s="38"/>
    </row>
    <row r="6099" spans="1:9" x14ac:dyDescent="0.25">
      <c r="A6099" s="10">
        <v>4269</v>
      </c>
      <c r="B6099" s="10" t="s">
        <v>1785</v>
      </c>
      <c r="C6099" s="10" t="s">
        <v>479</v>
      </c>
      <c r="D6099" s="10" t="s">
        <v>11</v>
      </c>
      <c r="E6099" s="10" t="s">
        <v>12</v>
      </c>
      <c r="F6099" s="10">
        <v>495</v>
      </c>
      <c r="G6099" s="10">
        <f>+F6099*H6099</f>
        <v>401940</v>
      </c>
      <c r="H6099" s="10">
        <v>812</v>
      </c>
      <c r="I6099" s="38"/>
    </row>
    <row r="6100" spans="1:9" x14ac:dyDescent="0.25">
      <c r="A6100" s="10" t="s">
        <v>128</v>
      </c>
      <c r="B6100" s="10" t="s">
        <v>1622</v>
      </c>
      <c r="C6100" s="10" t="s">
        <v>177</v>
      </c>
      <c r="D6100" s="10" t="s">
        <v>11</v>
      </c>
      <c r="E6100" s="10" t="s">
        <v>17</v>
      </c>
      <c r="F6100" s="10">
        <v>0</v>
      </c>
      <c r="G6100" s="10">
        <f>F6100*H6100</f>
        <v>0</v>
      </c>
      <c r="H6100" s="10">
        <v>150</v>
      </c>
      <c r="I6100" s="38"/>
    </row>
    <row r="6101" spans="1:9" x14ac:dyDescent="0.25">
      <c r="A6101" s="143" t="s">
        <v>39</v>
      </c>
      <c r="B6101" s="144"/>
      <c r="C6101" s="144"/>
      <c r="D6101" s="144"/>
      <c r="E6101" s="144"/>
      <c r="F6101" s="144"/>
      <c r="G6101" s="144"/>
      <c r="H6101" s="144"/>
      <c r="I6101" s="38"/>
    </row>
    <row r="6102" spans="1:9" ht="40.5" x14ac:dyDescent="0.25">
      <c r="A6102" s="12" t="s">
        <v>132</v>
      </c>
      <c r="B6102" s="12" t="s">
        <v>520</v>
      </c>
      <c r="C6102" s="12" t="s">
        <v>252</v>
      </c>
      <c r="D6102" s="18" t="s">
        <v>38</v>
      </c>
      <c r="E6102" s="11" t="s">
        <v>35</v>
      </c>
      <c r="F6102" s="19">
        <v>0</v>
      </c>
      <c r="G6102" s="19">
        <f t="shared" ref="G6102:G6107" si="154">F6102*H6102</f>
        <v>0</v>
      </c>
      <c r="H6102" s="34" t="s">
        <v>115</v>
      </c>
      <c r="I6102" s="38"/>
    </row>
    <row r="6103" spans="1:9" ht="22.5" customHeight="1" x14ac:dyDescent="0.25">
      <c r="A6103" s="10" t="s">
        <v>138</v>
      </c>
      <c r="B6103" s="10" t="s">
        <v>713</v>
      </c>
      <c r="C6103" s="10" t="s">
        <v>194</v>
      </c>
      <c r="D6103" s="19" t="s">
        <v>36</v>
      </c>
      <c r="E6103" s="11" t="s">
        <v>35</v>
      </c>
      <c r="F6103" s="19">
        <v>0</v>
      </c>
      <c r="G6103" s="19">
        <f t="shared" si="154"/>
        <v>0</v>
      </c>
      <c r="H6103" s="34" t="s">
        <v>115</v>
      </c>
      <c r="I6103" s="38"/>
    </row>
    <row r="6104" spans="1:9" ht="29.25" customHeight="1" x14ac:dyDescent="0.25">
      <c r="A6104" s="10" t="s">
        <v>138</v>
      </c>
      <c r="B6104" s="10" t="s">
        <v>714</v>
      </c>
      <c r="C6104" s="10" t="s">
        <v>194</v>
      </c>
      <c r="D6104" s="19" t="s">
        <v>36</v>
      </c>
      <c r="E6104" s="11" t="s">
        <v>35</v>
      </c>
      <c r="F6104" s="19">
        <v>0</v>
      </c>
      <c r="G6104" s="19">
        <f t="shared" si="154"/>
        <v>0</v>
      </c>
      <c r="H6104" s="34" t="s">
        <v>115</v>
      </c>
      <c r="I6104" s="38"/>
    </row>
    <row r="6105" spans="1:9" ht="27" x14ac:dyDescent="0.25">
      <c r="A6105" s="10" t="s">
        <v>138</v>
      </c>
      <c r="B6105" s="10" t="s">
        <v>715</v>
      </c>
      <c r="C6105" s="10" t="s">
        <v>194</v>
      </c>
      <c r="D6105" s="19" t="s">
        <v>36</v>
      </c>
      <c r="E6105" s="11" t="s">
        <v>35</v>
      </c>
      <c r="F6105" s="19">
        <v>0</v>
      </c>
      <c r="G6105" s="19">
        <f t="shared" si="154"/>
        <v>0</v>
      </c>
      <c r="H6105" s="34" t="s">
        <v>115</v>
      </c>
      <c r="I6105" s="38"/>
    </row>
    <row r="6106" spans="1:9" ht="27" x14ac:dyDescent="0.25">
      <c r="A6106" s="10" t="s">
        <v>138</v>
      </c>
      <c r="B6106" s="10" t="s">
        <v>716</v>
      </c>
      <c r="C6106" s="10" t="s">
        <v>194</v>
      </c>
      <c r="D6106" s="19" t="s">
        <v>36</v>
      </c>
      <c r="E6106" s="11" t="s">
        <v>35</v>
      </c>
      <c r="F6106" s="19">
        <v>0</v>
      </c>
      <c r="G6106" s="19">
        <f t="shared" si="154"/>
        <v>0</v>
      </c>
      <c r="H6106" s="34" t="s">
        <v>115</v>
      </c>
      <c r="I6106" s="38"/>
    </row>
    <row r="6107" spans="1:9" ht="27" x14ac:dyDescent="0.25">
      <c r="A6107" s="10" t="s">
        <v>138</v>
      </c>
      <c r="B6107" s="10" t="s">
        <v>717</v>
      </c>
      <c r="C6107" s="10" t="s">
        <v>194</v>
      </c>
      <c r="D6107" s="19" t="s">
        <v>36</v>
      </c>
      <c r="E6107" s="11" t="s">
        <v>35</v>
      </c>
      <c r="F6107" s="19">
        <v>0</v>
      </c>
      <c r="G6107" s="19">
        <f t="shared" si="154"/>
        <v>0</v>
      </c>
      <c r="H6107" s="34" t="s">
        <v>115</v>
      </c>
      <c r="I6107" s="38"/>
    </row>
    <row r="6108" spans="1:9" x14ac:dyDescent="0.25">
      <c r="A6108" s="143" t="s">
        <v>33</v>
      </c>
      <c r="B6108" s="144"/>
      <c r="C6108" s="144"/>
      <c r="D6108" s="144"/>
      <c r="E6108" s="144"/>
      <c r="F6108" s="144"/>
      <c r="G6108" s="144"/>
      <c r="H6108" s="144"/>
      <c r="I6108" s="38"/>
    </row>
    <row r="6109" spans="1:9" ht="27" x14ac:dyDescent="0.25">
      <c r="A6109" s="37">
        <v>4252</v>
      </c>
      <c r="B6109" s="37" t="s">
        <v>6609</v>
      </c>
      <c r="C6109" s="37" t="s">
        <v>487</v>
      </c>
      <c r="D6109" s="37" t="s">
        <v>36</v>
      </c>
      <c r="E6109" s="37" t="s">
        <v>35</v>
      </c>
      <c r="F6109" s="37">
        <v>350000</v>
      </c>
      <c r="G6109" s="37">
        <v>350000</v>
      </c>
      <c r="H6109" s="34" t="s">
        <v>115</v>
      </c>
      <c r="I6109" s="38"/>
    </row>
    <row r="6110" spans="1:9" ht="40.5" x14ac:dyDescent="0.25">
      <c r="A6110" s="37">
        <v>4252</v>
      </c>
      <c r="B6110" s="37" t="s">
        <v>6610</v>
      </c>
      <c r="C6110" s="37" t="s">
        <v>131</v>
      </c>
      <c r="D6110" s="37" t="s">
        <v>36</v>
      </c>
      <c r="E6110" s="37" t="s">
        <v>35</v>
      </c>
      <c r="F6110" s="37">
        <v>400000</v>
      </c>
      <c r="G6110" s="37">
        <v>400000</v>
      </c>
      <c r="H6110" s="34" t="s">
        <v>115</v>
      </c>
      <c r="I6110" s="38"/>
    </row>
    <row r="6111" spans="1:9" ht="27" x14ac:dyDescent="0.25">
      <c r="A6111" s="37">
        <v>4252</v>
      </c>
      <c r="B6111" s="37" t="s">
        <v>6611</v>
      </c>
      <c r="C6111" s="37" t="s">
        <v>6612</v>
      </c>
      <c r="D6111" s="37" t="s">
        <v>36</v>
      </c>
      <c r="E6111" s="37" t="s">
        <v>35</v>
      </c>
      <c r="F6111" s="37">
        <v>220000</v>
      </c>
      <c r="G6111" s="37">
        <v>220000</v>
      </c>
      <c r="H6111" s="34" t="s">
        <v>115</v>
      </c>
      <c r="I6111" s="38"/>
    </row>
    <row r="6112" spans="1:9" ht="40.5" x14ac:dyDescent="0.25">
      <c r="A6112" s="37">
        <v>4252</v>
      </c>
      <c r="B6112" s="37" t="s">
        <v>6613</v>
      </c>
      <c r="C6112" s="37" t="s">
        <v>6614</v>
      </c>
      <c r="D6112" s="37" t="s">
        <v>36</v>
      </c>
      <c r="E6112" s="37" t="s">
        <v>35</v>
      </c>
      <c r="F6112" s="37">
        <v>300000</v>
      </c>
      <c r="G6112" s="37">
        <v>300000</v>
      </c>
      <c r="H6112" s="34" t="s">
        <v>115</v>
      </c>
      <c r="I6112" s="38"/>
    </row>
    <row r="6113" spans="1:9" ht="27" x14ac:dyDescent="0.25">
      <c r="A6113" s="10" t="s">
        <v>203</v>
      </c>
      <c r="B6113" s="10" t="s">
        <v>860</v>
      </c>
      <c r="C6113" s="10" t="s">
        <v>61</v>
      </c>
      <c r="D6113" s="19" t="s">
        <v>38</v>
      </c>
      <c r="E6113" s="11" t="s">
        <v>35</v>
      </c>
      <c r="F6113" s="19">
        <v>0</v>
      </c>
      <c r="G6113" s="19">
        <f>F6113*H6113</f>
        <v>0</v>
      </c>
      <c r="H6113" s="34" t="s">
        <v>115</v>
      </c>
      <c r="I6113" s="38"/>
    </row>
    <row r="6114" spans="1:9" ht="42" customHeight="1" x14ac:dyDescent="0.25">
      <c r="A6114" s="19">
        <v>4214</v>
      </c>
      <c r="B6114" s="19" t="s">
        <v>513</v>
      </c>
      <c r="C6114" s="19" t="s">
        <v>37</v>
      </c>
      <c r="D6114" s="19" t="s">
        <v>34</v>
      </c>
      <c r="E6114" s="19" t="s">
        <v>35</v>
      </c>
      <c r="F6114" s="19">
        <v>40000</v>
      </c>
      <c r="G6114" s="19">
        <v>40000</v>
      </c>
      <c r="H6114" s="19">
        <v>1</v>
      </c>
      <c r="I6114" s="38"/>
    </row>
    <row r="6115" spans="1:9" ht="32.25" customHeight="1" x14ac:dyDescent="0.25">
      <c r="A6115" s="19">
        <v>4214</v>
      </c>
      <c r="B6115" s="19" t="s">
        <v>711</v>
      </c>
      <c r="C6115" s="19" t="s">
        <v>95</v>
      </c>
      <c r="D6115" s="19" t="s">
        <v>36</v>
      </c>
      <c r="E6115" s="19" t="s">
        <v>35</v>
      </c>
      <c r="F6115" s="19">
        <v>228000</v>
      </c>
      <c r="G6115" s="19">
        <f>+F6115*H6115</f>
        <v>228000</v>
      </c>
      <c r="H6115" s="19">
        <v>1</v>
      </c>
      <c r="I6115" s="38"/>
    </row>
    <row r="6116" spans="1:9" ht="27" x14ac:dyDescent="0.25">
      <c r="A6116" s="19">
        <v>4214</v>
      </c>
      <c r="B6116" s="19" t="s">
        <v>514</v>
      </c>
      <c r="C6116" s="19" t="s">
        <v>254</v>
      </c>
      <c r="D6116" s="19" t="s">
        <v>36</v>
      </c>
      <c r="E6116" s="19" t="s">
        <v>35</v>
      </c>
      <c r="F6116" s="19">
        <v>500000</v>
      </c>
      <c r="G6116" s="19">
        <f t="shared" ref="G6116:G6124" si="155">+F6116*H6116</f>
        <v>500000</v>
      </c>
      <c r="H6116" s="19">
        <v>1</v>
      </c>
      <c r="I6116" s="38"/>
    </row>
    <row r="6117" spans="1:9" ht="27" x14ac:dyDescent="0.25">
      <c r="A6117" s="19">
        <v>4214</v>
      </c>
      <c r="B6117" s="19" t="s">
        <v>515</v>
      </c>
      <c r="C6117" s="19" t="s">
        <v>254</v>
      </c>
      <c r="D6117" s="19" t="s">
        <v>36</v>
      </c>
      <c r="E6117" s="19" t="s">
        <v>35</v>
      </c>
      <c r="F6117" s="19">
        <v>1300000</v>
      </c>
      <c r="G6117" s="19">
        <f t="shared" si="155"/>
        <v>1300000</v>
      </c>
      <c r="H6117" s="19">
        <v>1</v>
      </c>
      <c r="I6117" s="38"/>
    </row>
    <row r="6118" spans="1:9" ht="27" x14ac:dyDescent="0.25">
      <c r="A6118" s="19">
        <v>4214</v>
      </c>
      <c r="B6118" s="19" t="s">
        <v>712</v>
      </c>
      <c r="C6118" s="19" t="s">
        <v>94</v>
      </c>
      <c r="D6118" s="19" t="s">
        <v>36</v>
      </c>
      <c r="E6118" s="19" t="s">
        <v>35</v>
      </c>
      <c r="F6118" s="19">
        <v>2080800</v>
      </c>
      <c r="G6118" s="19">
        <f t="shared" si="155"/>
        <v>2080800</v>
      </c>
      <c r="H6118" s="19">
        <v>1</v>
      </c>
      <c r="I6118" s="38"/>
    </row>
    <row r="6119" spans="1:9" ht="27" x14ac:dyDescent="0.25">
      <c r="A6119" s="19">
        <v>4214</v>
      </c>
      <c r="B6119" s="19" t="s">
        <v>713</v>
      </c>
      <c r="C6119" s="19" t="s">
        <v>194</v>
      </c>
      <c r="D6119" s="19" t="s">
        <v>36</v>
      </c>
      <c r="E6119" s="19" t="s">
        <v>35</v>
      </c>
      <c r="F6119" s="19">
        <v>34980</v>
      </c>
      <c r="G6119" s="19">
        <f t="shared" si="155"/>
        <v>34980</v>
      </c>
      <c r="H6119" s="19">
        <v>1</v>
      </c>
      <c r="I6119" s="38"/>
    </row>
    <row r="6120" spans="1:9" ht="27" x14ac:dyDescent="0.25">
      <c r="A6120" s="19">
        <v>4214</v>
      </c>
      <c r="B6120" s="19" t="s">
        <v>714</v>
      </c>
      <c r="C6120" s="19" t="s">
        <v>194</v>
      </c>
      <c r="D6120" s="19" t="s">
        <v>36</v>
      </c>
      <c r="E6120" s="19" t="s">
        <v>35</v>
      </c>
      <c r="F6120" s="19">
        <v>99960</v>
      </c>
      <c r="G6120" s="19">
        <f t="shared" si="155"/>
        <v>99960</v>
      </c>
      <c r="H6120" s="19">
        <v>1</v>
      </c>
      <c r="I6120" s="38"/>
    </row>
    <row r="6121" spans="1:9" ht="27" x14ac:dyDescent="0.25">
      <c r="A6121" s="19">
        <v>4214</v>
      </c>
      <c r="B6121" s="19" t="s">
        <v>715</v>
      </c>
      <c r="C6121" s="19" t="s">
        <v>194</v>
      </c>
      <c r="D6121" s="19" t="s">
        <v>36</v>
      </c>
      <c r="E6121" s="19" t="s">
        <v>35</v>
      </c>
      <c r="F6121" s="19">
        <v>187131</v>
      </c>
      <c r="G6121" s="19">
        <f t="shared" si="155"/>
        <v>187131</v>
      </c>
      <c r="H6121" s="19">
        <v>1</v>
      </c>
      <c r="I6121" s="38"/>
    </row>
    <row r="6122" spans="1:9" ht="27" x14ac:dyDescent="0.25">
      <c r="A6122" s="19">
        <v>4214</v>
      </c>
      <c r="B6122" s="19" t="s">
        <v>716</v>
      </c>
      <c r="C6122" s="19" t="s">
        <v>194</v>
      </c>
      <c r="D6122" s="19" t="s">
        <v>36</v>
      </c>
      <c r="E6122" s="19" t="s">
        <v>35</v>
      </c>
      <c r="F6122" s="19">
        <v>157140</v>
      </c>
      <c r="G6122" s="19">
        <f t="shared" si="155"/>
        <v>157140</v>
      </c>
      <c r="H6122" s="19">
        <v>1</v>
      </c>
      <c r="I6122" s="38"/>
    </row>
    <row r="6123" spans="1:9" ht="27" x14ac:dyDescent="0.25">
      <c r="A6123" s="19">
        <v>4214</v>
      </c>
      <c r="B6123" s="19" t="s">
        <v>517</v>
      </c>
      <c r="C6123" s="19" t="s">
        <v>468</v>
      </c>
      <c r="D6123" s="19" t="s">
        <v>36</v>
      </c>
      <c r="E6123" s="19" t="s">
        <v>35</v>
      </c>
      <c r="F6123" s="19">
        <v>250000</v>
      </c>
      <c r="G6123" s="19">
        <f t="shared" si="155"/>
        <v>250000</v>
      </c>
      <c r="H6123" s="19">
        <v>1</v>
      </c>
      <c r="I6123" s="38"/>
    </row>
    <row r="6124" spans="1:9" ht="27" x14ac:dyDescent="0.25">
      <c r="A6124" s="19">
        <v>4214</v>
      </c>
      <c r="B6124" s="19" t="s">
        <v>717</v>
      </c>
      <c r="C6124" s="19" t="s">
        <v>194</v>
      </c>
      <c r="D6124" s="19" t="s">
        <v>36</v>
      </c>
      <c r="E6124" s="19" t="s">
        <v>35</v>
      </c>
      <c r="F6124" s="19">
        <v>69996</v>
      </c>
      <c r="G6124" s="19">
        <f t="shared" si="155"/>
        <v>69996</v>
      </c>
      <c r="H6124" s="19">
        <v>1</v>
      </c>
      <c r="I6124" s="38"/>
    </row>
    <row r="6125" spans="1:9" ht="27" x14ac:dyDescent="0.25">
      <c r="A6125" s="19">
        <v>4214</v>
      </c>
      <c r="B6125" s="19" t="s">
        <v>518</v>
      </c>
      <c r="C6125" s="19" t="s">
        <v>254</v>
      </c>
      <c r="D6125" s="19" t="s">
        <v>36</v>
      </c>
      <c r="E6125" s="19" t="s">
        <v>35</v>
      </c>
      <c r="F6125" s="19">
        <v>500000</v>
      </c>
      <c r="G6125" s="19">
        <v>500000</v>
      </c>
      <c r="H6125" s="19">
        <v>1</v>
      </c>
      <c r="I6125" s="38"/>
    </row>
    <row r="6126" spans="1:9" ht="27" x14ac:dyDescent="0.25">
      <c r="A6126" s="19">
        <v>4214</v>
      </c>
      <c r="B6126" s="19" t="s">
        <v>516</v>
      </c>
      <c r="C6126" s="19" t="s">
        <v>160</v>
      </c>
      <c r="D6126" s="19" t="s">
        <v>34</v>
      </c>
      <c r="E6126" s="19" t="s">
        <v>35</v>
      </c>
      <c r="F6126" s="19">
        <v>7009300</v>
      </c>
      <c r="G6126" s="19">
        <v>7009300</v>
      </c>
      <c r="H6126" s="19">
        <v>1</v>
      </c>
      <c r="I6126" s="38"/>
    </row>
    <row r="6127" spans="1:9" ht="27" x14ac:dyDescent="0.25">
      <c r="A6127" s="19">
        <v>4214</v>
      </c>
      <c r="B6127" s="19" t="s">
        <v>519</v>
      </c>
      <c r="C6127" s="19" t="s">
        <v>254</v>
      </c>
      <c r="D6127" s="19" t="s">
        <v>36</v>
      </c>
      <c r="E6127" s="19" t="s">
        <v>35</v>
      </c>
      <c r="F6127" s="19">
        <v>1500000</v>
      </c>
      <c r="G6127" s="19">
        <v>1500000</v>
      </c>
      <c r="H6127" s="19">
        <v>1</v>
      </c>
      <c r="I6127" s="38"/>
    </row>
    <row r="6128" spans="1:9" ht="40.5" x14ac:dyDescent="0.25">
      <c r="A6128" s="10" t="s">
        <v>208</v>
      </c>
      <c r="B6128" s="10" t="s">
        <v>862</v>
      </c>
      <c r="C6128" s="19" t="s">
        <v>145</v>
      </c>
      <c r="D6128" s="19" t="s">
        <v>36</v>
      </c>
      <c r="E6128" s="19" t="s">
        <v>35</v>
      </c>
      <c r="F6128" s="19">
        <v>1200000</v>
      </c>
      <c r="G6128" s="19">
        <f t="shared" ref="G6128:G6140" si="156">F6128*H6128</f>
        <v>1200000</v>
      </c>
      <c r="H6128" s="19" t="s">
        <v>115</v>
      </c>
      <c r="I6128" s="38"/>
    </row>
    <row r="6129" spans="1:9" ht="40.5" x14ac:dyDescent="0.25">
      <c r="A6129" s="10" t="s">
        <v>208</v>
      </c>
      <c r="B6129" s="10" t="s">
        <v>863</v>
      </c>
      <c r="C6129" s="19" t="s">
        <v>145</v>
      </c>
      <c r="D6129" s="19" t="s">
        <v>36</v>
      </c>
      <c r="E6129" s="19" t="s">
        <v>35</v>
      </c>
      <c r="F6129" s="19">
        <v>500000</v>
      </c>
      <c r="G6129" s="19">
        <f t="shared" si="156"/>
        <v>500000</v>
      </c>
      <c r="H6129" s="19" t="s">
        <v>115</v>
      </c>
      <c r="I6129" s="38"/>
    </row>
    <row r="6130" spans="1:9" ht="40.5" x14ac:dyDescent="0.25">
      <c r="A6130" s="10" t="s">
        <v>208</v>
      </c>
      <c r="B6130" s="10" t="s">
        <v>864</v>
      </c>
      <c r="C6130" s="10" t="s">
        <v>145</v>
      </c>
      <c r="D6130" s="19" t="s">
        <v>36</v>
      </c>
      <c r="E6130" s="19" t="s">
        <v>35</v>
      </c>
      <c r="F6130" s="19">
        <v>150900</v>
      </c>
      <c r="G6130" s="19">
        <f t="shared" si="156"/>
        <v>150900</v>
      </c>
      <c r="H6130" s="19" t="s">
        <v>115</v>
      </c>
      <c r="I6130" s="38"/>
    </row>
    <row r="6131" spans="1:9" ht="40.5" x14ac:dyDescent="0.25">
      <c r="A6131" s="10" t="s">
        <v>208</v>
      </c>
      <c r="B6131" s="10" t="s">
        <v>865</v>
      </c>
      <c r="C6131" s="10" t="s">
        <v>145</v>
      </c>
      <c r="D6131" s="19" t="s">
        <v>36</v>
      </c>
      <c r="E6131" s="19" t="s">
        <v>35</v>
      </c>
      <c r="F6131" s="19">
        <v>779000</v>
      </c>
      <c r="G6131" s="19">
        <f t="shared" si="156"/>
        <v>779000</v>
      </c>
      <c r="H6131" s="19" t="s">
        <v>115</v>
      </c>
      <c r="I6131" s="38"/>
    </row>
    <row r="6132" spans="1:9" ht="27" x14ac:dyDescent="0.25">
      <c r="A6132" s="10" t="s">
        <v>208</v>
      </c>
      <c r="B6132" s="10" t="s">
        <v>514</v>
      </c>
      <c r="C6132" s="29" t="s">
        <v>254</v>
      </c>
      <c r="D6132" s="19" t="s">
        <v>36</v>
      </c>
      <c r="E6132" s="19" t="s">
        <v>35</v>
      </c>
      <c r="F6132" s="19">
        <v>0</v>
      </c>
      <c r="G6132" s="19">
        <f t="shared" si="156"/>
        <v>0</v>
      </c>
      <c r="H6132" s="19" t="s">
        <v>115</v>
      </c>
      <c r="I6132" s="38"/>
    </row>
    <row r="6133" spans="1:9" ht="27" x14ac:dyDescent="0.25">
      <c r="A6133" s="10" t="s">
        <v>208</v>
      </c>
      <c r="B6133" s="10" t="s">
        <v>515</v>
      </c>
      <c r="C6133" s="29" t="s">
        <v>254</v>
      </c>
      <c r="D6133" s="19" t="s">
        <v>36</v>
      </c>
      <c r="E6133" s="19" t="s">
        <v>35</v>
      </c>
      <c r="F6133" s="19">
        <v>0</v>
      </c>
      <c r="G6133" s="19">
        <f t="shared" si="156"/>
        <v>0</v>
      </c>
      <c r="H6133" s="19" t="s">
        <v>115</v>
      </c>
      <c r="I6133" s="38"/>
    </row>
    <row r="6134" spans="1:9" ht="40.5" x14ac:dyDescent="0.25">
      <c r="A6134" s="10" t="s">
        <v>244</v>
      </c>
      <c r="B6134" s="10" t="s">
        <v>711</v>
      </c>
      <c r="C6134" s="29" t="s">
        <v>95</v>
      </c>
      <c r="D6134" s="19" t="s">
        <v>36</v>
      </c>
      <c r="E6134" s="11" t="s">
        <v>35</v>
      </c>
      <c r="F6134" s="19">
        <v>0</v>
      </c>
      <c r="G6134" s="19">
        <f t="shared" si="156"/>
        <v>0</v>
      </c>
      <c r="H6134" s="34" t="s">
        <v>115</v>
      </c>
      <c r="I6134" s="38"/>
    </row>
    <row r="6135" spans="1:9" ht="27" x14ac:dyDescent="0.25">
      <c r="A6135" s="10" t="s">
        <v>244</v>
      </c>
      <c r="B6135" s="10" t="s">
        <v>754</v>
      </c>
      <c r="C6135" s="29" t="s">
        <v>160</v>
      </c>
      <c r="D6135" s="10" t="s">
        <v>34</v>
      </c>
      <c r="E6135" s="11" t="s">
        <v>35</v>
      </c>
      <c r="F6135" s="19">
        <v>7009300</v>
      </c>
      <c r="G6135" s="19">
        <f t="shared" si="156"/>
        <v>7009300</v>
      </c>
      <c r="H6135" s="34" t="s">
        <v>115</v>
      </c>
      <c r="I6135" s="38"/>
    </row>
    <row r="6136" spans="1:9" ht="40.5" x14ac:dyDescent="0.25">
      <c r="A6136" s="10" t="s">
        <v>191</v>
      </c>
      <c r="B6136" s="10" t="s">
        <v>513</v>
      </c>
      <c r="C6136" s="29" t="s">
        <v>37</v>
      </c>
      <c r="D6136" s="10" t="s">
        <v>34</v>
      </c>
      <c r="E6136" s="11" t="s">
        <v>35</v>
      </c>
      <c r="F6136" s="19">
        <v>0</v>
      </c>
      <c r="G6136" s="19">
        <f t="shared" si="156"/>
        <v>0</v>
      </c>
      <c r="H6136" s="34" t="s">
        <v>115</v>
      </c>
      <c r="I6136" s="38"/>
    </row>
    <row r="6137" spans="1:9" ht="27" x14ac:dyDescent="0.25">
      <c r="A6137" s="10" t="s">
        <v>256</v>
      </c>
      <c r="B6137" s="10" t="s">
        <v>517</v>
      </c>
      <c r="C6137" s="29" t="s">
        <v>468</v>
      </c>
      <c r="D6137" s="19" t="s">
        <v>36</v>
      </c>
      <c r="E6137" s="11" t="s">
        <v>35</v>
      </c>
      <c r="F6137" s="19">
        <v>0</v>
      </c>
      <c r="G6137" s="19">
        <f t="shared" si="156"/>
        <v>0</v>
      </c>
      <c r="H6137" s="34" t="s">
        <v>115</v>
      </c>
      <c r="I6137" s="38"/>
    </row>
    <row r="6138" spans="1:9" ht="27" x14ac:dyDescent="0.25">
      <c r="A6138" s="10" t="s">
        <v>208</v>
      </c>
      <c r="B6138" s="10" t="s">
        <v>518</v>
      </c>
      <c r="C6138" s="29" t="s">
        <v>254</v>
      </c>
      <c r="D6138" s="19" t="s">
        <v>36</v>
      </c>
      <c r="E6138" s="11" t="s">
        <v>35</v>
      </c>
      <c r="F6138" s="19">
        <v>0</v>
      </c>
      <c r="G6138" s="19">
        <f t="shared" si="156"/>
        <v>0</v>
      </c>
      <c r="H6138" s="34" t="s">
        <v>115</v>
      </c>
      <c r="I6138" s="38"/>
    </row>
    <row r="6139" spans="1:9" ht="27" x14ac:dyDescent="0.25">
      <c r="A6139" s="10" t="s">
        <v>244</v>
      </c>
      <c r="B6139" s="10" t="s">
        <v>712</v>
      </c>
      <c r="C6139" s="29" t="s">
        <v>94</v>
      </c>
      <c r="D6139" s="19" t="s">
        <v>36</v>
      </c>
      <c r="E6139" s="11" t="s">
        <v>35</v>
      </c>
      <c r="F6139" s="19">
        <v>0</v>
      </c>
      <c r="G6139" s="19">
        <f t="shared" si="156"/>
        <v>0</v>
      </c>
      <c r="H6139" s="34" t="s">
        <v>115</v>
      </c>
      <c r="I6139" s="38"/>
    </row>
    <row r="6140" spans="1:9" ht="27" x14ac:dyDescent="0.25">
      <c r="A6140" s="10" t="s">
        <v>208</v>
      </c>
      <c r="B6140" s="10" t="s">
        <v>519</v>
      </c>
      <c r="C6140" s="29" t="s">
        <v>254</v>
      </c>
      <c r="D6140" s="19" t="s">
        <v>36</v>
      </c>
      <c r="E6140" s="11" t="s">
        <v>35</v>
      </c>
      <c r="F6140" s="19">
        <v>0</v>
      </c>
      <c r="G6140" s="19">
        <f t="shared" si="156"/>
        <v>0</v>
      </c>
      <c r="H6140" s="34" t="s">
        <v>115</v>
      </c>
      <c r="I6140" s="38"/>
    </row>
    <row r="6141" spans="1:9" x14ac:dyDescent="0.25">
      <c r="A6141" s="153" t="s">
        <v>5918</v>
      </c>
      <c r="B6141" s="154"/>
      <c r="C6141" s="154"/>
      <c r="D6141" s="154"/>
      <c r="E6141" s="154"/>
      <c r="F6141" s="154"/>
      <c r="G6141" s="154"/>
      <c r="H6141" s="154"/>
      <c r="I6141" s="38"/>
    </row>
    <row r="6142" spans="1:9" x14ac:dyDescent="0.25">
      <c r="A6142" s="143" t="s">
        <v>33</v>
      </c>
      <c r="B6142" s="144"/>
      <c r="C6142" s="144"/>
      <c r="D6142" s="144"/>
      <c r="E6142" s="144"/>
      <c r="F6142" s="144"/>
      <c r="G6142" s="144"/>
      <c r="H6142" s="144"/>
      <c r="I6142" s="38"/>
    </row>
    <row r="6143" spans="1:9" ht="27" x14ac:dyDescent="0.25">
      <c r="A6143" s="33">
        <v>4251</v>
      </c>
      <c r="B6143" s="33" t="s">
        <v>5916</v>
      </c>
      <c r="C6143" s="33" t="s">
        <v>112</v>
      </c>
      <c r="D6143" s="33" t="s">
        <v>41</v>
      </c>
      <c r="E6143" s="33" t="s">
        <v>35</v>
      </c>
      <c r="F6143" s="33">
        <v>0</v>
      </c>
      <c r="G6143" s="33">
        <v>0</v>
      </c>
      <c r="H6143" s="33">
        <v>1</v>
      </c>
      <c r="I6143" s="38"/>
    </row>
    <row r="6144" spans="1:9" x14ac:dyDescent="0.25">
      <c r="A6144" s="153" t="s">
        <v>4910</v>
      </c>
      <c r="B6144" s="154"/>
      <c r="C6144" s="154"/>
      <c r="D6144" s="154"/>
      <c r="E6144" s="154"/>
      <c r="F6144" s="154"/>
      <c r="G6144" s="154"/>
      <c r="H6144" s="154"/>
      <c r="I6144" s="38"/>
    </row>
    <row r="6145" spans="1:9" x14ac:dyDescent="0.25">
      <c r="A6145" s="143" t="s">
        <v>33</v>
      </c>
      <c r="B6145" s="144"/>
      <c r="C6145" s="144"/>
      <c r="D6145" s="144"/>
      <c r="E6145" s="144"/>
      <c r="F6145" s="144"/>
      <c r="G6145" s="144"/>
      <c r="H6145" s="144"/>
      <c r="I6145" s="38"/>
    </row>
    <row r="6146" spans="1:9" ht="27" x14ac:dyDescent="0.25">
      <c r="A6146" s="37">
        <v>5112</v>
      </c>
      <c r="B6146" s="37" t="s">
        <v>4911</v>
      </c>
      <c r="C6146" s="37" t="s">
        <v>112</v>
      </c>
      <c r="D6146" s="37" t="s">
        <v>41</v>
      </c>
      <c r="E6146" s="37" t="s">
        <v>35</v>
      </c>
      <c r="F6146" s="37">
        <v>30000</v>
      </c>
      <c r="G6146" s="37">
        <v>30000</v>
      </c>
      <c r="H6146" s="37">
        <v>1</v>
      </c>
      <c r="I6146" s="38"/>
    </row>
    <row r="6147" spans="1:9" x14ac:dyDescent="0.25">
      <c r="A6147" s="153" t="s">
        <v>2653</v>
      </c>
      <c r="B6147" s="154"/>
      <c r="C6147" s="154"/>
      <c r="D6147" s="154"/>
      <c r="E6147" s="154"/>
      <c r="F6147" s="154"/>
      <c r="G6147" s="154"/>
      <c r="H6147" s="154"/>
      <c r="I6147" s="38"/>
    </row>
    <row r="6148" spans="1:9" x14ac:dyDescent="0.25">
      <c r="A6148" s="143" t="s">
        <v>39</v>
      </c>
      <c r="B6148" s="144"/>
      <c r="C6148" s="144"/>
      <c r="D6148" s="144"/>
      <c r="E6148" s="144"/>
      <c r="F6148" s="144"/>
      <c r="G6148" s="144"/>
      <c r="H6148" s="144"/>
      <c r="I6148" s="38"/>
    </row>
    <row r="6149" spans="1:9" ht="27" x14ac:dyDescent="0.25">
      <c r="A6149" s="37">
        <v>5134</v>
      </c>
      <c r="B6149" s="37" t="s">
        <v>6905</v>
      </c>
      <c r="C6149" s="37" t="s">
        <v>61</v>
      </c>
      <c r="D6149" s="37" t="s">
        <v>41</v>
      </c>
      <c r="E6149" s="37" t="s">
        <v>35</v>
      </c>
      <c r="F6149" s="37">
        <v>2000000</v>
      </c>
      <c r="G6149" s="37">
        <v>2000000</v>
      </c>
      <c r="H6149" s="37">
        <v>1</v>
      </c>
      <c r="I6149" s="38"/>
    </row>
    <row r="6150" spans="1:9" ht="27" x14ac:dyDescent="0.25">
      <c r="A6150" s="37">
        <v>5134</v>
      </c>
      <c r="B6150" s="37" t="s">
        <v>6906</v>
      </c>
      <c r="C6150" s="37" t="s">
        <v>61</v>
      </c>
      <c r="D6150" s="37" t="s">
        <v>41</v>
      </c>
      <c r="E6150" s="37" t="s">
        <v>35</v>
      </c>
      <c r="F6150" s="37">
        <v>18000000</v>
      </c>
      <c r="G6150" s="37">
        <v>18000000</v>
      </c>
      <c r="H6150" s="37">
        <v>1</v>
      </c>
      <c r="I6150" s="38"/>
    </row>
    <row r="6151" spans="1:9" ht="27" x14ac:dyDescent="0.25">
      <c r="A6151" s="37">
        <v>5134</v>
      </c>
      <c r="B6151" s="37" t="s">
        <v>6907</v>
      </c>
      <c r="C6151" s="37" t="s">
        <v>61</v>
      </c>
      <c r="D6151" s="37" t="s">
        <v>41</v>
      </c>
      <c r="E6151" s="37" t="s">
        <v>35</v>
      </c>
      <c r="F6151" s="37">
        <v>2000000</v>
      </c>
      <c r="G6151" s="37">
        <v>2000000</v>
      </c>
      <c r="H6151" s="37">
        <v>1</v>
      </c>
      <c r="I6151" s="38"/>
    </row>
    <row r="6152" spans="1:9" ht="27" x14ac:dyDescent="0.25">
      <c r="A6152" s="37">
        <v>5134</v>
      </c>
      <c r="B6152" s="37" t="s">
        <v>6908</v>
      </c>
      <c r="C6152" s="37" t="s">
        <v>61</v>
      </c>
      <c r="D6152" s="37" t="s">
        <v>41</v>
      </c>
      <c r="E6152" s="37" t="s">
        <v>35</v>
      </c>
      <c r="F6152" s="37">
        <v>2000000</v>
      </c>
      <c r="G6152" s="37">
        <v>2000000</v>
      </c>
      <c r="H6152" s="37">
        <v>1</v>
      </c>
      <c r="I6152" s="38"/>
    </row>
    <row r="6153" spans="1:9" ht="27" x14ac:dyDescent="0.25">
      <c r="A6153" s="37">
        <v>5134</v>
      </c>
      <c r="B6153" s="37" t="s">
        <v>6909</v>
      </c>
      <c r="C6153" s="37" t="s">
        <v>61</v>
      </c>
      <c r="D6153" s="37" t="s">
        <v>41</v>
      </c>
      <c r="E6153" s="37" t="s">
        <v>35</v>
      </c>
      <c r="F6153" s="37">
        <v>2000000</v>
      </c>
      <c r="G6153" s="37">
        <v>2000000</v>
      </c>
      <c r="H6153" s="37">
        <v>1</v>
      </c>
      <c r="I6153" s="38"/>
    </row>
    <row r="6154" spans="1:9" ht="27" x14ac:dyDescent="0.25">
      <c r="A6154" s="37">
        <v>5134</v>
      </c>
      <c r="B6154" s="37" t="s">
        <v>6910</v>
      </c>
      <c r="C6154" s="37" t="s">
        <v>61</v>
      </c>
      <c r="D6154" s="37" t="s">
        <v>41</v>
      </c>
      <c r="E6154" s="37" t="s">
        <v>35</v>
      </c>
      <c r="F6154" s="37">
        <v>2000000</v>
      </c>
      <c r="G6154" s="37">
        <v>2000000</v>
      </c>
      <c r="H6154" s="37">
        <v>1</v>
      </c>
      <c r="I6154" s="38"/>
    </row>
    <row r="6155" spans="1:9" ht="27" x14ac:dyDescent="0.25">
      <c r="A6155" s="37">
        <v>5134</v>
      </c>
      <c r="B6155" s="37" t="s">
        <v>6730</v>
      </c>
      <c r="C6155" s="37" t="s">
        <v>61</v>
      </c>
      <c r="D6155" s="37" t="s">
        <v>38</v>
      </c>
      <c r="E6155" s="37" t="s">
        <v>35</v>
      </c>
      <c r="F6155" s="37">
        <v>100000</v>
      </c>
      <c r="G6155" s="37">
        <v>100000</v>
      </c>
      <c r="H6155" s="37">
        <v>1</v>
      </c>
      <c r="I6155" s="38"/>
    </row>
    <row r="6156" spans="1:9" ht="27" x14ac:dyDescent="0.25">
      <c r="A6156" s="37">
        <v>5134</v>
      </c>
      <c r="B6156" s="37" t="s">
        <v>6731</v>
      </c>
      <c r="C6156" s="37" t="s">
        <v>61</v>
      </c>
      <c r="D6156" s="37" t="s">
        <v>38</v>
      </c>
      <c r="E6156" s="37" t="s">
        <v>35</v>
      </c>
      <c r="F6156" s="37">
        <v>110000</v>
      </c>
      <c r="G6156" s="37">
        <v>110000</v>
      </c>
      <c r="H6156" s="37">
        <v>1</v>
      </c>
      <c r="I6156" s="38"/>
    </row>
    <row r="6157" spans="1:9" ht="27" x14ac:dyDescent="0.25">
      <c r="A6157" s="37">
        <v>5134</v>
      </c>
      <c r="B6157" s="37" t="s">
        <v>6732</v>
      </c>
      <c r="C6157" s="37" t="s">
        <v>61</v>
      </c>
      <c r="D6157" s="37" t="s">
        <v>38</v>
      </c>
      <c r="E6157" s="37" t="s">
        <v>35</v>
      </c>
      <c r="F6157" s="37">
        <v>90000</v>
      </c>
      <c r="G6157" s="37">
        <v>90000</v>
      </c>
      <c r="H6157" s="37">
        <v>1</v>
      </c>
      <c r="I6157" s="38"/>
    </row>
    <row r="6158" spans="1:9" ht="27" x14ac:dyDescent="0.25">
      <c r="A6158" s="37">
        <v>5134</v>
      </c>
      <c r="B6158" s="37" t="s">
        <v>6733</v>
      </c>
      <c r="C6158" s="37" t="s">
        <v>61</v>
      </c>
      <c r="D6158" s="37" t="s">
        <v>38</v>
      </c>
      <c r="E6158" s="37" t="s">
        <v>35</v>
      </c>
      <c r="F6158" s="37">
        <v>120000</v>
      </c>
      <c r="G6158" s="37">
        <v>120000</v>
      </c>
      <c r="H6158" s="37">
        <v>1</v>
      </c>
      <c r="I6158" s="38"/>
    </row>
    <row r="6159" spans="1:9" ht="27" x14ac:dyDescent="0.25">
      <c r="A6159" s="37">
        <v>5134</v>
      </c>
      <c r="B6159" s="37" t="s">
        <v>6734</v>
      </c>
      <c r="C6159" s="37" t="s">
        <v>61</v>
      </c>
      <c r="D6159" s="37" t="s">
        <v>38</v>
      </c>
      <c r="E6159" s="37" t="s">
        <v>35</v>
      </c>
      <c r="F6159" s="37">
        <v>110000</v>
      </c>
      <c r="G6159" s="37">
        <v>110000</v>
      </c>
      <c r="H6159" s="37">
        <v>1</v>
      </c>
      <c r="I6159" s="38"/>
    </row>
    <row r="6160" spans="1:9" ht="27" x14ac:dyDescent="0.25">
      <c r="A6160" s="37">
        <v>5134</v>
      </c>
      <c r="B6160" s="37" t="s">
        <v>6735</v>
      </c>
      <c r="C6160" s="37" t="s">
        <v>61</v>
      </c>
      <c r="D6160" s="37" t="s">
        <v>38</v>
      </c>
      <c r="E6160" s="37" t="s">
        <v>35</v>
      </c>
      <c r="F6160" s="37">
        <v>100000</v>
      </c>
      <c r="G6160" s="37">
        <v>100000</v>
      </c>
      <c r="H6160" s="37">
        <v>1</v>
      </c>
      <c r="I6160" s="38"/>
    </row>
    <row r="6161" spans="1:9" ht="27" x14ac:dyDescent="0.25">
      <c r="A6161" s="37">
        <v>5134</v>
      </c>
      <c r="B6161" s="37" t="s">
        <v>6736</v>
      </c>
      <c r="C6161" s="37" t="s">
        <v>61</v>
      </c>
      <c r="D6161" s="37" t="s">
        <v>38</v>
      </c>
      <c r="E6161" s="37" t="s">
        <v>35</v>
      </c>
      <c r="F6161" s="37">
        <v>90000</v>
      </c>
      <c r="G6161" s="37">
        <v>90000</v>
      </c>
      <c r="H6161" s="37">
        <v>1</v>
      </c>
      <c r="I6161" s="38"/>
    </row>
    <row r="6162" spans="1:9" ht="27" x14ac:dyDescent="0.25">
      <c r="A6162" s="37">
        <v>5134</v>
      </c>
      <c r="B6162" s="37" t="s">
        <v>6737</v>
      </c>
      <c r="C6162" s="37" t="s">
        <v>61</v>
      </c>
      <c r="D6162" s="37" t="s">
        <v>38</v>
      </c>
      <c r="E6162" s="37" t="s">
        <v>35</v>
      </c>
      <c r="F6162" s="37">
        <v>90000</v>
      </c>
      <c r="G6162" s="37">
        <v>90000</v>
      </c>
      <c r="H6162" s="37">
        <v>1</v>
      </c>
      <c r="I6162" s="38"/>
    </row>
    <row r="6163" spans="1:9" ht="27" x14ac:dyDescent="0.25">
      <c r="A6163" s="37">
        <v>5134</v>
      </c>
      <c r="B6163" s="37" t="s">
        <v>6738</v>
      </c>
      <c r="C6163" s="37" t="s">
        <v>61</v>
      </c>
      <c r="D6163" s="37" t="s">
        <v>38</v>
      </c>
      <c r="E6163" s="37" t="s">
        <v>35</v>
      </c>
      <c r="F6163" s="37">
        <v>110000</v>
      </c>
      <c r="G6163" s="37">
        <v>110000</v>
      </c>
      <c r="H6163" s="37">
        <v>1</v>
      </c>
      <c r="I6163" s="38"/>
    </row>
    <row r="6164" spans="1:9" ht="27" x14ac:dyDescent="0.25">
      <c r="A6164" s="37">
        <v>5134</v>
      </c>
      <c r="B6164" s="37" t="s">
        <v>6739</v>
      </c>
      <c r="C6164" s="37" t="s">
        <v>61</v>
      </c>
      <c r="D6164" s="37" t="s">
        <v>38</v>
      </c>
      <c r="E6164" s="37" t="s">
        <v>35</v>
      </c>
      <c r="F6164" s="37">
        <v>1000000</v>
      </c>
      <c r="G6164" s="37">
        <v>1000000</v>
      </c>
      <c r="H6164" s="37">
        <v>1</v>
      </c>
      <c r="I6164" s="38"/>
    </row>
    <row r="6165" spans="1:9" ht="27" x14ac:dyDescent="0.25">
      <c r="A6165" s="37">
        <v>5134</v>
      </c>
      <c r="B6165" s="37" t="s">
        <v>6740</v>
      </c>
      <c r="C6165" s="37" t="s">
        <v>61</v>
      </c>
      <c r="D6165" s="37" t="s">
        <v>38</v>
      </c>
      <c r="E6165" s="37" t="s">
        <v>35</v>
      </c>
      <c r="F6165" s="37">
        <v>100000</v>
      </c>
      <c r="G6165" s="37">
        <v>100000</v>
      </c>
      <c r="H6165" s="37">
        <v>1</v>
      </c>
      <c r="I6165" s="38"/>
    </row>
    <row r="6166" spans="1:9" ht="27" x14ac:dyDescent="0.25">
      <c r="A6166" s="37">
        <v>5134</v>
      </c>
      <c r="B6166" s="37" t="s">
        <v>6741</v>
      </c>
      <c r="C6166" s="37" t="s">
        <v>61</v>
      </c>
      <c r="D6166" s="37" t="s">
        <v>38</v>
      </c>
      <c r="E6166" s="37" t="s">
        <v>35</v>
      </c>
      <c r="F6166" s="37">
        <v>100000</v>
      </c>
      <c r="G6166" s="37">
        <v>100000</v>
      </c>
      <c r="H6166" s="37">
        <v>1</v>
      </c>
      <c r="I6166" s="38"/>
    </row>
    <row r="6167" spans="1:9" ht="27" x14ac:dyDescent="0.25">
      <c r="A6167" s="37">
        <v>5134</v>
      </c>
      <c r="B6167" s="37" t="s">
        <v>6742</v>
      </c>
      <c r="C6167" s="37" t="s">
        <v>61</v>
      </c>
      <c r="D6167" s="37" t="s">
        <v>38</v>
      </c>
      <c r="E6167" s="37" t="s">
        <v>35</v>
      </c>
      <c r="F6167" s="37">
        <v>100000</v>
      </c>
      <c r="G6167" s="37">
        <v>100000</v>
      </c>
      <c r="H6167" s="37">
        <v>1</v>
      </c>
      <c r="I6167" s="38"/>
    </row>
    <row r="6168" spans="1:9" ht="27" x14ac:dyDescent="0.25">
      <c r="A6168" s="37">
        <v>5134</v>
      </c>
      <c r="B6168" s="37" t="s">
        <v>6743</v>
      </c>
      <c r="C6168" s="37" t="s">
        <v>61</v>
      </c>
      <c r="D6168" s="37" t="s">
        <v>38</v>
      </c>
      <c r="E6168" s="37" t="s">
        <v>35</v>
      </c>
      <c r="F6168" s="37">
        <v>140000</v>
      </c>
      <c r="G6168" s="37">
        <v>140000</v>
      </c>
      <c r="H6168" s="37">
        <v>1</v>
      </c>
      <c r="I6168" s="38"/>
    </row>
    <row r="6169" spans="1:9" ht="27" x14ac:dyDescent="0.25">
      <c r="A6169" s="37">
        <v>5134</v>
      </c>
      <c r="B6169" s="37" t="s">
        <v>6744</v>
      </c>
      <c r="C6169" s="37" t="s">
        <v>61</v>
      </c>
      <c r="D6169" s="37" t="s">
        <v>38</v>
      </c>
      <c r="E6169" s="37" t="s">
        <v>35</v>
      </c>
      <c r="F6169" s="37">
        <v>110000</v>
      </c>
      <c r="G6169" s="37">
        <v>110000</v>
      </c>
      <c r="H6169" s="37">
        <v>1</v>
      </c>
      <c r="I6169" s="38"/>
    </row>
    <row r="6170" spans="1:9" ht="27" x14ac:dyDescent="0.25">
      <c r="A6170" s="37">
        <v>5134</v>
      </c>
      <c r="B6170" s="37" t="s">
        <v>6745</v>
      </c>
      <c r="C6170" s="37" t="s">
        <v>61</v>
      </c>
      <c r="D6170" s="37" t="s">
        <v>38</v>
      </c>
      <c r="E6170" s="37" t="s">
        <v>35</v>
      </c>
      <c r="F6170" s="37">
        <v>160000</v>
      </c>
      <c r="G6170" s="37">
        <v>160000</v>
      </c>
      <c r="H6170" s="37">
        <v>1</v>
      </c>
      <c r="I6170" s="38"/>
    </row>
    <row r="6171" spans="1:9" ht="27" x14ac:dyDescent="0.25">
      <c r="A6171" s="37">
        <v>5134</v>
      </c>
      <c r="B6171" s="37" t="s">
        <v>6746</v>
      </c>
      <c r="C6171" s="37" t="s">
        <v>61</v>
      </c>
      <c r="D6171" s="37" t="s">
        <v>38</v>
      </c>
      <c r="E6171" s="37" t="s">
        <v>35</v>
      </c>
      <c r="F6171" s="37">
        <v>140000</v>
      </c>
      <c r="G6171" s="37">
        <v>140000</v>
      </c>
      <c r="H6171" s="37">
        <v>1</v>
      </c>
      <c r="I6171" s="38"/>
    </row>
    <row r="6172" spans="1:9" ht="27" x14ac:dyDescent="0.25">
      <c r="A6172" s="37">
        <v>5134</v>
      </c>
      <c r="B6172" s="37" t="s">
        <v>6747</v>
      </c>
      <c r="C6172" s="37" t="s">
        <v>61</v>
      </c>
      <c r="D6172" s="37" t="s">
        <v>38</v>
      </c>
      <c r="E6172" s="37" t="s">
        <v>35</v>
      </c>
      <c r="F6172" s="37">
        <v>130000</v>
      </c>
      <c r="G6172" s="37">
        <v>130000</v>
      </c>
      <c r="H6172" s="37">
        <v>1</v>
      </c>
      <c r="I6172" s="38"/>
    </row>
    <row r="6173" spans="1:9" ht="27" x14ac:dyDescent="0.25">
      <c r="A6173" s="37">
        <v>5134</v>
      </c>
      <c r="B6173" s="37" t="s">
        <v>6615</v>
      </c>
      <c r="C6173" s="37" t="s">
        <v>61</v>
      </c>
      <c r="D6173" s="37" t="s">
        <v>38</v>
      </c>
      <c r="E6173" s="37" t="s">
        <v>35</v>
      </c>
      <c r="F6173" s="37">
        <v>0</v>
      </c>
      <c r="G6173" s="37">
        <v>0</v>
      </c>
      <c r="H6173" s="37">
        <v>1</v>
      </c>
      <c r="I6173" s="38"/>
    </row>
    <row r="6174" spans="1:9" ht="27" x14ac:dyDescent="0.25">
      <c r="A6174" s="37">
        <v>5134</v>
      </c>
      <c r="B6174" s="37" t="s">
        <v>5042</v>
      </c>
      <c r="C6174" s="37" t="s">
        <v>61</v>
      </c>
      <c r="D6174" s="37" t="s">
        <v>38</v>
      </c>
      <c r="E6174" s="37" t="s">
        <v>35</v>
      </c>
      <c r="F6174" s="37">
        <v>0</v>
      </c>
      <c r="G6174" s="37">
        <v>0</v>
      </c>
      <c r="H6174" s="37">
        <v>1</v>
      </c>
      <c r="I6174" s="38"/>
    </row>
    <row r="6175" spans="1:9" ht="27" x14ac:dyDescent="0.25">
      <c r="A6175" s="37">
        <v>5134</v>
      </c>
      <c r="B6175" s="37" t="s">
        <v>5043</v>
      </c>
      <c r="C6175" s="37" t="s">
        <v>61</v>
      </c>
      <c r="D6175" s="37" t="s">
        <v>38</v>
      </c>
      <c r="E6175" s="37" t="s">
        <v>35</v>
      </c>
      <c r="F6175" s="37">
        <v>0</v>
      </c>
      <c r="G6175" s="37">
        <v>0</v>
      </c>
      <c r="H6175" s="37">
        <v>1</v>
      </c>
      <c r="I6175" s="38"/>
    </row>
    <row r="6176" spans="1:9" ht="27" x14ac:dyDescent="0.25">
      <c r="A6176" s="37">
        <v>5134</v>
      </c>
      <c r="B6176" s="37" t="s">
        <v>5044</v>
      </c>
      <c r="C6176" s="37" t="s">
        <v>61</v>
      </c>
      <c r="D6176" s="37" t="s">
        <v>38</v>
      </c>
      <c r="E6176" s="37" t="s">
        <v>35</v>
      </c>
      <c r="F6176" s="37">
        <v>0</v>
      </c>
      <c r="G6176" s="37">
        <v>0</v>
      </c>
      <c r="H6176" s="37">
        <v>1</v>
      </c>
      <c r="I6176" s="38"/>
    </row>
    <row r="6177" spans="1:9" ht="27" x14ac:dyDescent="0.25">
      <c r="A6177" s="37">
        <v>5134</v>
      </c>
      <c r="B6177" s="37" t="s">
        <v>5045</v>
      </c>
      <c r="C6177" s="37" t="s">
        <v>61</v>
      </c>
      <c r="D6177" s="37" t="s">
        <v>38</v>
      </c>
      <c r="E6177" s="37" t="s">
        <v>35</v>
      </c>
      <c r="F6177" s="37">
        <v>0</v>
      </c>
      <c r="G6177" s="37">
        <v>0</v>
      </c>
      <c r="H6177" s="37">
        <v>1</v>
      </c>
      <c r="I6177" s="38"/>
    </row>
    <row r="6178" spans="1:9" ht="27" x14ac:dyDescent="0.25">
      <c r="A6178" s="37">
        <v>5134</v>
      </c>
      <c r="B6178" s="37" t="s">
        <v>5046</v>
      </c>
      <c r="C6178" s="37" t="s">
        <v>61</v>
      </c>
      <c r="D6178" s="37" t="s">
        <v>38</v>
      </c>
      <c r="E6178" s="37" t="s">
        <v>35</v>
      </c>
      <c r="F6178" s="37">
        <v>0</v>
      </c>
      <c r="G6178" s="37">
        <v>0</v>
      </c>
      <c r="H6178" s="37">
        <v>1</v>
      </c>
      <c r="I6178" s="38"/>
    </row>
    <row r="6179" spans="1:9" ht="27" x14ac:dyDescent="0.25">
      <c r="A6179" s="37">
        <v>5134</v>
      </c>
      <c r="B6179" s="37" t="s">
        <v>5041</v>
      </c>
      <c r="C6179" s="37" t="s">
        <v>61</v>
      </c>
      <c r="D6179" s="37" t="s">
        <v>38</v>
      </c>
      <c r="E6179" s="37" t="s">
        <v>35</v>
      </c>
      <c r="F6179" s="37">
        <v>0</v>
      </c>
      <c r="G6179" s="37">
        <v>0</v>
      </c>
      <c r="H6179" s="37">
        <v>1</v>
      </c>
      <c r="I6179" s="38"/>
    </row>
    <row r="6180" spans="1:9" ht="27" x14ac:dyDescent="0.25">
      <c r="A6180" s="34" t="s">
        <v>203</v>
      </c>
      <c r="B6180" s="34" t="s">
        <v>3525</v>
      </c>
      <c r="C6180" s="34" t="s">
        <v>61</v>
      </c>
      <c r="D6180" s="34" t="s">
        <v>38</v>
      </c>
      <c r="E6180" s="34" t="s">
        <v>35</v>
      </c>
      <c r="F6180" s="36">
        <v>3370000</v>
      </c>
      <c r="G6180" s="36">
        <f t="shared" ref="G6180:G6181" si="157">F6180*H6180</f>
        <v>3370000</v>
      </c>
      <c r="H6180" s="34" t="s">
        <v>115</v>
      </c>
      <c r="I6180" s="38"/>
    </row>
    <row r="6181" spans="1:9" ht="27" x14ac:dyDescent="0.25">
      <c r="A6181" s="34" t="s">
        <v>203</v>
      </c>
      <c r="B6181" s="34" t="s">
        <v>3526</v>
      </c>
      <c r="C6181" s="34" t="s">
        <v>61</v>
      </c>
      <c r="D6181" s="34" t="s">
        <v>38</v>
      </c>
      <c r="E6181" s="34" t="s">
        <v>35</v>
      </c>
      <c r="F6181" s="36">
        <v>330000</v>
      </c>
      <c r="G6181" s="36">
        <f t="shared" si="157"/>
        <v>330000</v>
      </c>
      <c r="H6181" s="34" t="s">
        <v>115</v>
      </c>
      <c r="I6181" s="38"/>
    </row>
    <row r="6182" spans="1:9" ht="27" x14ac:dyDescent="0.25">
      <c r="A6182" s="34" t="s">
        <v>203</v>
      </c>
      <c r="B6182" s="34" t="s">
        <v>2490</v>
      </c>
      <c r="C6182" s="34" t="s">
        <v>61</v>
      </c>
      <c r="D6182" s="34" t="s">
        <v>38</v>
      </c>
      <c r="E6182" s="34" t="s">
        <v>35</v>
      </c>
      <c r="F6182" s="36">
        <v>130000</v>
      </c>
      <c r="G6182" s="36">
        <v>130000</v>
      </c>
      <c r="H6182" s="34" t="s">
        <v>115</v>
      </c>
      <c r="I6182" s="38"/>
    </row>
    <row r="6183" spans="1:9" ht="27" x14ac:dyDescent="0.25">
      <c r="A6183" s="34" t="s">
        <v>203</v>
      </c>
      <c r="B6183" s="34" t="s">
        <v>2491</v>
      </c>
      <c r="C6183" s="34" t="s">
        <v>61</v>
      </c>
      <c r="D6183" s="34" t="s">
        <v>38</v>
      </c>
      <c r="E6183" s="34" t="s">
        <v>35</v>
      </c>
      <c r="F6183" s="36">
        <v>100000</v>
      </c>
      <c r="G6183" s="36">
        <v>100000</v>
      </c>
      <c r="H6183" s="34" t="s">
        <v>115</v>
      </c>
      <c r="I6183" s="38"/>
    </row>
    <row r="6184" spans="1:9" ht="27" x14ac:dyDescent="0.25">
      <c r="A6184" s="34" t="s">
        <v>203</v>
      </c>
      <c r="B6184" s="34" t="s">
        <v>2492</v>
      </c>
      <c r="C6184" s="34" t="s">
        <v>61</v>
      </c>
      <c r="D6184" s="34" t="s">
        <v>38</v>
      </c>
      <c r="E6184" s="34" t="s">
        <v>35</v>
      </c>
      <c r="F6184" s="36">
        <v>110000</v>
      </c>
      <c r="G6184" s="36">
        <v>110000</v>
      </c>
      <c r="H6184" s="34" t="s">
        <v>115</v>
      </c>
      <c r="I6184" s="38"/>
    </row>
    <row r="6185" spans="1:9" ht="27" x14ac:dyDescent="0.25">
      <c r="A6185" s="10" t="s">
        <v>203</v>
      </c>
      <c r="B6185" s="10" t="s">
        <v>2493</v>
      </c>
      <c r="C6185" s="10" t="s">
        <v>61</v>
      </c>
      <c r="D6185" s="19" t="s">
        <v>38</v>
      </c>
      <c r="E6185" s="34" t="s">
        <v>35</v>
      </c>
      <c r="F6185" s="36">
        <v>130000</v>
      </c>
      <c r="G6185" s="36">
        <v>130000</v>
      </c>
      <c r="H6185" s="34" t="s">
        <v>115</v>
      </c>
      <c r="I6185" s="38"/>
    </row>
    <row r="6186" spans="1:9" ht="27" x14ac:dyDescent="0.25">
      <c r="A6186" s="10" t="s">
        <v>203</v>
      </c>
      <c r="B6186" s="10" t="s">
        <v>2494</v>
      </c>
      <c r="C6186" s="10" t="s">
        <v>61</v>
      </c>
      <c r="D6186" s="19" t="s">
        <v>38</v>
      </c>
      <c r="E6186" s="34" t="s">
        <v>35</v>
      </c>
      <c r="F6186" s="36">
        <v>120000</v>
      </c>
      <c r="G6186" s="36">
        <v>120000</v>
      </c>
      <c r="H6186" s="34" t="s">
        <v>115</v>
      </c>
      <c r="I6186" s="38"/>
    </row>
    <row r="6187" spans="1:9" ht="27" x14ac:dyDescent="0.25">
      <c r="A6187" s="10" t="s">
        <v>203</v>
      </c>
      <c r="B6187" s="10" t="s">
        <v>2495</v>
      </c>
      <c r="C6187" s="10" t="s">
        <v>61</v>
      </c>
      <c r="D6187" s="19" t="s">
        <v>38</v>
      </c>
      <c r="E6187" s="34" t="s">
        <v>35</v>
      </c>
      <c r="F6187" s="36">
        <v>100000</v>
      </c>
      <c r="G6187" s="36">
        <v>100000</v>
      </c>
      <c r="H6187" s="34" t="s">
        <v>115</v>
      </c>
      <c r="I6187" s="38"/>
    </row>
    <row r="6188" spans="1:9" ht="27" x14ac:dyDescent="0.25">
      <c r="A6188" s="10" t="s">
        <v>203</v>
      </c>
      <c r="B6188" s="10" t="s">
        <v>2496</v>
      </c>
      <c r="C6188" s="10" t="s">
        <v>61</v>
      </c>
      <c r="D6188" s="19" t="s">
        <v>38</v>
      </c>
      <c r="E6188" s="34" t="s">
        <v>35</v>
      </c>
      <c r="F6188" s="36">
        <v>150000</v>
      </c>
      <c r="G6188" s="36">
        <v>150000</v>
      </c>
      <c r="H6188" s="34" t="s">
        <v>115</v>
      </c>
      <c r="I6188" s="38"/>
    </row>
    <row r="6189" spans="1:9" ht="27" x14ac:dyDescent="0.25">
      <c r="A6189" s="10" t="s">
        <v>203</v>
      </c>
      <c r="B6189" s="10" t="s">
        <v>2497</v>
      </c>
      <c r="C6189" s="10" t="s">
        <v>61</v>
      </c>
      <c r="D6189" s="19" t="s">
        <v>38</v>
      </c>
      <c r="E6189" s="34" t="s">
        <v>35</v>
      </c>
      <c r="F6189" s="36">
        <v>100000</v>
      </c>
      <c r="G6189" s="36">
        <v>100000</v>
      </c>
      <c r="H6189" s="34" t="s">
        <v>115</v>
      </c>
      <c r="I6189" s="38"/>
    </row>
    <row r="6190" spans="1:9" ht="27" x14ac:dyDescent="0.25">
      <c r="A6190" s="10" t="s">
        <v>203</v>
      </c>
      <c r="B6190" s="10" t="s">
        <v>2498</v>
      </c>
      <c r="C6190" s="10" t="s">
        <v>61</v>
      </c>
      <c r="D6190" s="19" t="s">
        <v>38</v>
      </c>
      <c r="E6190" s="34" t="s">
        <v>35</v>
      </c>
      <c r="F6190" s="36">
        <v>120000</v>
      </c>
      <c r="G6190" s="36">
        <v>120000</v>
      </c>
      <c r="H6190" s="34" t="s">
        <v>115</v>
      </c>
      <c r="I6190" s="38"/>
    </row>
    <row r="6191" spans="1:9" ht="27" x14ac:dyDescent="0.25">
      <c r="A6191" s="10" t="s">
        <v>203</v>
      </c>
      <c r="B6191" s="10" t="s">
        <v>2499</v>
      </c>
      <c r="C6191" s="10" t="s">
        <v>61</v>
      </c>
      <c r="D6191" s="19" t="s">
        <v>38</v>
      </c>
      <c r="E6191" s="34" t="s">
        <v>35</v>
      </c>
      <c r="F6191" s="36">
        <v>130000</v>
      </c>
      <c r="G6191" s="36">
        <v>130000</v>
      </c>
      <c r="H6191" s="34" t="s">
        <v>115</v>
      </c>
      <c r="I6191" s="38"/>
    </row>
    <row r="6192" spans="1:9" ht="27" x14ac:dyDescent="0.25">
      <c r="A6192" s="10" t="s">
        <v>203</v>
      </c>
      <c r="B6192" s="10" t="s">
        <v>2500</v>
      </c>
      <c r="C6192" s="10" t="s">
        <v>61</v>
      </c>
      <c r="D6192" s="19" t="s">
        <v>38</v>
      </c>
      <c r="E6192" s="34" t="s">
        <v>35</v>
      </c>
      <c r="F6192" s="36">
        <v>130000</v>
      </c>
      <c r="G6192" s="36">
        <v>130000</v>
      </c>
      <c r="H6192" s="34" t="s">
        <v>115</v>
      </c>
      <c r="I6192" s="38"/>
    </row>
    <row r="6193" spans="1:9" ht="27" x14ac:dyDescent="0.25">
      <c r="A6193" s="10" t="s">
        <v>203</v>
      </c>
      <c r="B6193" s="10" t="s">
        <v>2501</v>
      </c>
      <c r="C6193" s="10" t="s">
        <v>61</v>
      </c>
      <c r="D6193" s="19" t="s">
        <v>38</v>
      </c>
      <c r="E6193" s="34" t="s">
        <v>35</v>
      </c>
      <c r="F6193" s="36">
        <v>120000</v>
      </c>
      <c r="G6193" s="36">
        <v>120000</v>
      </c>
      <c r="H6193" s="34" t="s">
        <v>115</v>
      </c>
      <c r="I6193" s="38"/>
    </row>
    <row r="6194" spans="1:9" ht="27" x14ac:dyDescent="0.25">
      <c r="A6194" s="10" t="s">
        <v>203</v>
      </c>
      <c r="B6194" s="10" t="s">
        <v>2502</v>
      </c>
      <c r="C6194" s="10" t="s">
        <v>61</v>
      </c>
      <c r="D6194" s="10" t="s">
        <v>38</v>
      </c>
      <c r="E6194" s="34" t="s">
        <v>35</v>
      </c>
      <c r="F6194" s="36">
        <v>150000</v>
      </c>
      <c r="G6194" s="36">
        <v>150000</v>
      </c>
      <c r="H6194" s="34" t="s">
        <v>115</v>
      </c>
      <c r="I6194" s="38"/>
    </row>
    <row r="6195" spans="1:9" ht="27" x14ac:dyDescent="0.25">
      <c r="A6195" s="10" t="s">
        <v>203</v>
      </c>
      <c r="B6195" s="10" t="s">
        <v>2503</v>
      </c>
      <c r="C6195" s="10" t="s">
        <v>61</v>
      </c>
      <c r="D6195" s="10" t="s">
        <v>38</v>
      </c>
      <c r="E6195" s="34" t="s">
        <v>35</v>
      </c>
      <c r="F6195" s="36">
        <v>1425000</v>
      </c>
      <c r="G6195" s="36">
        <v>1425000</v>
      </c>
      <c r="H6195" s="34" t="s">
        <v>115</v>
      </c>
      <c r="I6195" s="38"/>
    </row>
    <row r="6196" spans="1:9" ht="27" x14ac:dyDescent="0.25">
      <c r="A6196" s="10" t="s">
        <v>203</v>
      </c>
      <c r="B6196" s="10" t="s">
        <v>2504</v>
      </c>
      <c r="C6196" s="10" t="s">
        <v>61</v>
      </c>
      <c r="D6196" s="19" t="s">
        <v>38</v>
      </c>
      <c r="E6196" s="34" t="s">
        <v>35</v>
      </c>
      <c r="F6196" s="36">
        <v>130000</v>
      </c>
      <c r="G6196" s="36">
        <v>130000</v>
      </c>
      <c r="H6196" s="34" t="s">
        <v>115</v>
      </c>
      <c r="I6196" s="38"/>
    </row>
    <row r="6197" spans="1:9" ht="27" x14ac:dyDescent="0.25">
      <c r="A6197" s="10" t="s">
        <v>203</v>
      </c>
      <c r="B6197" s="10" t="s">
        <v>2505</v>
      </c>
      <c r="C6197" s="10" t="s">
        <v>61</v>
      </c>
      <c r="D6197" s="19" t="s">
        <v>38</v>
      </c>
      <c r="E6197" s="34" t="s">
        <v>35</v>
      </c>
      <c r="F6197" s="36">
        <v>110000</v>
      </c>
      <c r="G6197" s="36">
        <v>110000</v>
      </c>
      <c r="H6197" s="34" t="s">
        <v>115</v>
      </c>
      <c r="I6197" s="38"/>
    </row>
    <row r="6198" spans="1:9" ht="27" x14ac:dyDescent="0.25">
      <c r="A6198" s="10" t="s">
        <v>203</v>
      </c>
      <c r="B6198" s="10" t="s">
        <v>2506</v>
      </c>
      <c r="C6198" s="10" t="s">
        <v>61</v>
      </c>
      <c r="D6198" s="19" t="s">
        <v>38</v>
      </c>
      <c r="E6198" s="34" t="s">
        <v>35</v>
      </c>
      <c r="F6198" s="36">
        <v>110000</v>
      </c>
      <c r="G6198" s="36">
        <v>110000</v>
      </c>
      <c r="H6198" s="34" t="s">
        <v>115</v>
      </c>
      <c r="I6198" s="38"/>
    </row>
    <row r="6199" spans="1:9" ht="27" x14ac:dyDescent="0.25">
      <c r="A6199" s="10" t="s">
        <v>203</v>
      </c>
      <c r="B6199" s="10" t="s">
        <v>2507</v>
      </c>
      <c r="C6199" s="10" t="s">
        <v>61</v>
      </c>
      <c r="D6199" s="19" t="s">
        <v>38</v>
      </c>
      <c r="E6199" s="34" t="s">
        <v>35</v>
      </c>
      <c r="F6199" s="36">
        <v>100000</v>
      </c>
      <c r="G6199" s="36">
        <v>100000</v>
      </c>
      <c r="H6199" s="34" t="s">
        <v>115</v>
      </c>
      <c r="I6199" s="38"/>
    </row>
    <row r="6200" spans="1:9" ht="27" x14ac:dyDescent="0.25">
      <c r="A6200" s="10" t="s">
        <v>203</v>
      </c>
      <c r="B6200" s="10" t="s">
        <v>2508</v>
      </c>
      <c r="C6200" s="10" t="s">
        <v>61</v>
      </c>
      <c r="D6200" s="19" t="s">
        <v>38</v>
      </c>
      <c r="E6200" s="34" t="s">
        <v>35</v>
      </c>
      <c r="F6200" s="36">
        <v>120000</v>
      </c>
      <c r="G6200" s="36">
        <v>120000</v>
      </c>
      <c r="H6200" s="34" t="s">
        <v>115</v>
      </c>
      <c r="I6200" s="38"/>
    </row>
    <row r="6201" spans="1:9" ht="27" x14ac:dyDescent="0.25">
      <c r="A6201" s="10" t="s">
        <v>203</v>
      </c>
      <c r="B6201" s="10" t="s">
        <v>2509</v>
      </c>
      <c r="C6201" s="10" t="s">
        <v>61</v>
      </c>
      <c r="D6201" s="19" t="s">
        <v>38</v>
      </c>
      <c r="E6201" s="34" t="s">
        <v>35</v>
      </c>
      <c r="F6201" s="36">
        <v>120000</v>
      </c>
      <c r="G6201" s="36">
        <v>120000</v>
      </c>
      <c r="H6201" s="34" t="s">
        <v>115</v>
      </c>
      <c r="I6201" s="38"/>
    </row>
    <row r="6202" spans="1:9" ht="27" x14ac:dyDescent="0.25">
      <c r="A6202" s="10" t="s">
        <v>203</v>
      </c>
      <c r="B6202" s="10" t="s">
        <v>2510</v>
      </c>
      <c r="C6202" s="10" t="s">
        <v>61</v>
      </c>
      <c r="D6202" s="19" t="s">
        <v>38</v>
      </c>
      <c r="E6202" s="34" t="s">
        <v>35</v>
      </c>
      <c r="F6202" s="36">
        <v>110000</v>
      </c>
      <c r="G6202" s="36">
        <v>110000</v>
      </c>
      <c r="H6202" s="34" t="s">
        <v>115</v>
      </c>
      <c r="I6202" s="38"/>
    </row>
    <row r="6203" spans="1:9" ht="27" x14ac:dyDescent="0.25">
      <c r="A6203" s="10" t="s">
        <v>203</v>
      </c>
      <c r="B6203" s="10" t="s">
        <v>2511</v>
      </c>
      <c r="C6203" s="10" t="s">
        <v>61</v>
      </c>
      <c r="D6203" s="19" t="s">
        <v>38</v>
      </c>
      <c r="E6203" s="34" t="s">
        <v>35</v>
      </c>
      <c r="F6203" s="36">
        <v>100000</v>
      </c>
      <c r="G6203" s="36">
        <v>100000</v>
      </c>
      <c r="H6203" s="34" t="s">
        <v>115</v>
      </c>
      <c r="I6203" s="38"/>
    </row>
    <row r="6204" spans="1:9" ht="27" x14ac:dyDescent="0.25">
      <c r="A6204" s="10" t="s">
        <v>203</v>
      </c>
      <c r="B6204" s="10" t="s">
        <v>2512</v>
      </c>
      <c r="C6204" s="10" t="s">
        <v>61</v>
      </c>
      <c r="D6204" s="19" t="s">
        <v>38</v>
      </c>
      <c r="E6204" s="34" t="s">
        <v>35</v>
      </c>
      <c r="F6204" s="36">
        <v>120000</v>
      </c>
      <c r="G6204" s="36">
        <v>120000</v>
      </c>
      <c r="H6204" s="34" t="s">
        <v>115</v>
      </c>
      <c r="I6204" s="38"/>
    </row>
    <row r="6205" spans="1:9" ht="27" x14ac:dyDescent="0.25">
      <c r="A6205" s="10" t="s">
        <v>203</v>
      </c>
      <c r="B6205" s="10" t="s">
        <v>2513</v>
      </c>
      <c r="C6205" s="10" t="s">
        <v>61</v>
      </c>
      <c r="D6205" s="19" t="s">
        <v>38</v>
      </c>
      <c r="E6205" s="34" t="s">
        <v>35</v>
      </c>
      <c r="F6205" s="36">
        <v>130000</v>
      </c>
      <c r="G6205" s="36">
        <v>130000</v>
      </c>
      <c r="H6205" s="34" t="s">
        <v>115</v>
      </c>
      <c r="I6205" s="38"/>
    </row>
    <row r="6206" spans="1:9" ht="27" x14ac:dyDescent="0.25">
      <c r="A6206" s="10" t="s">
        <v>203</v>
      </c>
      <c r="B6206" s="10" t="s">
        <v>2514</v>
      </c>
      <c r="C6206" s="10" t="s">
        <v>61</v>
      </c>
      <c r="D6206" s="19" t="s">
        <v>38</v>
      </c>
      <c r="E6206" s="34" t="s">
        <v>35</v>
      </c>
      <c r="F6206" s="36">
        <v>130000</v>
      </c>
      <c r="G6206" s="36">
        <v>130000</v>
      </c>
      <c r="H6206" s="34" t="s">
        <v>115</v>
      </c>
      <c r="I6206" s="38"/>
    </row>
    <row r="6207" spans="1:9" ht="27" x14ac:dyDescent="0.25">
      <c r="A6207" s="10" t="s">
        <v>203</v>
      </c>
      <c r="B6207" s="10" t="s">
        <v>2515</v>
      </c>
      <c r="C6207" s="10" t="s">
        <v>61</v>
      </c>
      <c r="D6207" s="19" t="s">
        <v>38</v>
      </c>
      <c r="E6207" s="34" t="s">
        <v>35</v>
      </c>
      <c r="F6207" s="36">
        <v>120000</v>
      </c>
      <c r="G6207" s="36">
        <v>120000</v>
      </c>
      <c r="H6207" s="34" t="s">
        <v>115</v>
      </c>
      <c r="I6207" s="38"/>
    </row>
    <row r="6208" spans="1:9" ht="27" x14ac:dyDescent="0.25">
      <c r="A6208" s="10" t="s">
        <v>203</v>
      </c>
      <c r="B6208" s="10" t="s">
        <v>2516</v>
      </c>
      <c r="C6208" s="10" t="s">
        <v>61</v>
      </c>
      <c r="D6208" s="19" t="s">
        <v>38</v>
      </c>
      <c r="E6208" s="34" t="s">
        <v>35</v>
      </c>
      <c r="F6208" s="36">
        <v>170000</v>
      </c>
      <c r="G6208" s="36">
        <v>170000</v>
      </c>
      <c r="H6208" s="34" t="s">
        <v>115</v>
      </c>
      <c r="I6208" s="38"/>
    </row>
    <row r="6209" spans="1:9" ht="27" x14ac:dyDescent="0.25">
      <c r="A6209" s="10" t="s">
        <v>203</v>
      </c>
      <c r="B6209" s="10" t="s">
        <v>2517</v>
      </c>
      <c r="C6209" s="10" t="s">
        <v>61</v>
      </c>
      <c r="D6209" s="19" t="s">
        <v>38</v>
      </c>
      <c r="E6209" s="34" t="s">
        <v>35</v>
      </c>
      <c r="F6209" s="36">
        <v>150000</v>
      </c>
      <c r="G6209" s="36">
        <v>150000</v>
      </c>
      <c r="H6209" s="34" t="s">
        <v>115</v>
      </c>
      <c r="I6209" s="38"/>
    </row>
    <row r="6210" spans="1:9" ht="27" x14ac:dyDescent="0.25">
      <c r="A6210" s="10" t="s">
        <v>203</v>
      </c>
      <c r="B6210" s="10" t="s">
        <v>2518</v>
      </c>
      <c r="C6210" s="10" t="s">
        <v>61</v>
      </c>
      <c r="D6210" s="19" t="s">
        <v>38</v>
      </c>
      <c r="E6210" s="34" t="s">
        <v>35</v>
      </c>
      <c r="F6210" s="36">
        <v>130000</v>
      </c>
      <c r="G6210" s="36">
        <v>130000</v>
      </c>
      <c r="H6210" s="34" t="s">
        <v>115</v>
      </c>
      <c r="I6210" s="38"/>
    </row>
    <row r="6211" spans="1:9" ht="27" x14ac:dyDescent="0.25">
      <c r="A6211" s="10" t="s">
        <v>203</v>
      </c>
      <c r="B6211" s="10" t="s">
        <v>2519</v>
      </c>
      <c r="C6211" s="10" t="s">
        <v>61</v>
      </c>
      <c r="D6211" s="19" t="s">
        <v>38</v>
      </c>
      <c r="E6211" s="34" t="s">
        <v>35</v>
      </c>
      <c r="F6211" s="36">
        <v>150000</v>
      </c>
      <c r="G6211" s="36">
        <v>150000</v>
      </c>
      <c r="H6211" s="34" t="s">
        <v>115</v>
      </c>
      <c r="I6211" s="38"/>
    </row>
    <row r="6212" spans="1:9" ht="27" x14ac:dyDescent="0.25">
      <c r="A6212" s="10" t="s">
        <v>203</v>
      </c>
      <c r="B6212" s="10" t="s">
        <v>2520</v>
      </c>
      <c r="C6212" s="10" t="s">
        <v>61</v>
      </c>
      <c r="D6212" s="10" t="s">
        <v>38</v>
      </c>
      <c r="E6212" s="34" t="s">
        <v>35</v>
      </c>
      <c r="F6212" s="36">
        <v>110000</v>
      </c>
      <c r="G6212" s="36">
        <v>110000</v>
      </c>
      <c r="H6212" s="34" t="s">
        <v>115</v>
      </c>
      <c r="I6212" s="38"/>
    </row>
    <row r="6213" spans="1:9" ht="27" x14ac:dyDescent="0.25">
      <c r="A6213" s="10" t="s">
        <v>203</v>
      </c>
      <c r="B6213" s="10" t="s">
        <v>3963</v>
      </c>
      <c r="C6213" s="10" t="s">
        <v>40</v>
      </c>
      <c r="D6213" s="10" t="s">
        <v>36</v>
      </c>
      <c r="E6213" s="34" t="s">
        <v>35</v>
      </c>
      <c r="F6213" s="36">
        <v>1909100</v>
      </c>
      <c r="G6213" s="36">
        <v>1909100</v>
      </c>
      <c r="H6213" s="34">
        <v>1</v>
      </c>
      <c r="I6213" s="38"/>
    </row>
    <row r="6214" spans="1:9" ht="27" x14ac:dyDescent="0.25">
      <c r="A6214" s="10" t="s">
        <v>203</v>
      </c>
      <c r="B6214" s="10" t="s">
        <v>860</v>
      </c>
      <c r="C6214" s="10" t="s">
        <v>61</v>
      </c>
      <c r="D6214" s="10" t="s">
        <v>38</v>
      </c>
      <c r="E6214" s="10" t="s">
        <v>35</v>
      </c>
      <c r="F6214" s="10">
        <v>0</v>
      </c>
      <c r="G6214" s="10">
        <f>F6214*H6214</f>
        <v>0</v>
      </c>
      <c r="H6214" s="10" t="s">
        <v>115</v>
      </c>
      <c r="I6214" s="38"/>
    </row>
    <row r="6215" spans="1:9" x14ac:dyDescent="0.25">
      <c r="A6215" s="141" t="s">
        <v>5323</v>
      </c>
      <c r="B6215" s="142"/>
      <c r="C6215" s="142"/>
      <c r="D6215" s="142"/>
      <c r="E6215" s="142"/>
      <c r="F6215" s="142"/>
      <c r="G6215" s="142"/>
      <c r="H6215" s="142"/>
      <c r="I6215" s="38"/>
    </row>
    <row r="6216" spans="1:9" x14ac:dyDescent="0.25">
      <c r="A6216" s="143" t="s">
        <v>33</v>
      </c>
      <c r="B6216" s="144"/>
      <c r="C6216" s="144"/>
      <c r="D6216" s="144"/>
      <c r="E6216" s="144"/>
      <c r="F6216" s="144"/>
      <c r="G6216" s="144"/>
      <c r="H6216" s="144"/>
      <c r="I6216" s="38"/>
    </row>
    <row r="6217" spans="1:9" ht="27" x14ac:dyDescent="0.25">
      <c r="A6217" s="12" t="s">
        <v>132</v>
      </c>
      <c r="B6217" s="12" t="s">
        <v>5324</v>
      </c>
      <c r="C6217" s="12" t="s">
        <v>112</v>
      </c>
      <c r="D6217" s="12" t="s">
        <v>41</v>
      </c>
      <c r="E6217" s="12" t="s">
        <v>35</v>
      </c>
      <c r="F6217" s="12">
        <v>0</v>
      </c>
      <c r="G6217" s="12">
        <f>F6217*H6217</f>
        <v>0</v>
      </c>
      <c r="H6217" s="12" t="s">
        <v>115</v>
      </c>
      <c r="I6217" s="38"/>
    </row>
    <row r="6218" spans="1:9" x14ac:dyDescent="0.25">
      <c r="A6218" s="141" t="s">
        <v>2654</v>
      </c>
      <c r="B6218" s="142"/>
      <c r="C6218" s="142"/>
      <c r="D6218" s="142"/>
      <c r="E6218" s="142"/>
      <c r="F6218" s="142"/>
      <c r="G6218" s="142"/>
      <c r="H6218" s="142"/>
      <c r="I6218" s="38"/>
    </row>
    <row r="6219" spans="1:9" x14ac:dyDescent="0.25">
      <c r="A6219" s="143" t="s">
        <v>39</v>
      </c>
      <c r="B6219" s="144"/>
      <c r="C6219" s="144"/>
      <c r="D6219" s="144"/>
      <c r="E6219" s="144"/>
      <c r="F6219" s="144"/>
      <c r="G6219" s="144"/>
      <c r="H6219" s="144"/>
      <c r="I6219" s="38"/>
    </row>
    <row r="6220" spans="1:9" ht="40.5" x14ac:dyDescent="0.25">
      <c r="A6220" s="37">
        <v>4251</v>
      </c>
      <c r="B6220" s="37" t="s">
        <v>5718</v>
      </c>
      <c r="C6220" s="37" t="s">
        <v>252</v>
      </c>
      <c r="D6220" s="37" t="s">
        <v>36</v>
      </c>
      <c r="E6220" s="37" t="s">
        <v>35</v>
      </c>
      <c r="F6220" s="37">
        <v>0</v>
      </c>
      <c r="G6220" s="37">
        <f>F6220*H6220</f>
        <v>0</v>
      </c>
      <c r="H6220" s="37" t="s">
        <v>115</v>
      </c>
      <c r="I6220" s="38"/>
    </row>
    <row r="6221" spans="1:9" ht="40.5" x14ac:dyDescent="0.25">
      <c r="A6221" s="12">
        <v>4251</v>
      </c>
      <c r="B6221" s="12" t="s">
        <v>3103</v>
      </c>
      <c r="C6221" s="12" t="s">
        <v>252</v>
      </c>
      <c r="D6221" s="12" t="s">
        <v>38</v>
      </c>
      <c r="E6221" s="12" t="s">
        <v>35</v>
      </c>
      <c r="F6221" s="12">
        <v>125079960</v>
      </c>
      <c r="G6221" s="12">
        <f>+F6221*H6221</f>
        <v>125079960</v>
      </c>
      <c r="H6221" s="12">
        <v>1</v>
      </c>
      <c r="I6221" s="38"/>
    </row>
    <row r="6222" spans="1:9" ht="40.5" x14ac:dyDescent="0.25">
      <c r="A6222" s="12" t="s">
        <v>132</v>
      </c>
      <c r="B6222" s="12" t="s">
        <v>520</v>
      </c>
      <c r="C6222" s="12" t="s">
        <v>252</v>
      </c>
      <c r="D6222" s="12" t="s">
        <v>38</v>
      </c>
      <c r="E6222" s="12" t="s">
        <v>35</v>
      </c>
      <c r="F6222" s="12">
        <v>0</v>
      </c>
      <c r="G6222" s="12">
        <f>F6222*H6222</f>
        <v>0</v>
      </c>
      <c r="H6222" s="12" t="s">
        <v>115</v>
      </c>
      <c r="I6222" s="38"/>
    </row>
    <row r="6223" spans="1:9" x14ac:dyDescent="0.25">
      <c r="A6223" s="143" t="s">
        <v>33</v>
      </c>
      <c r="B6223" s="144"/>
      <c r="C6223" s="144"/>
      <c r="D6223" s="144"/>
      <c r="E6223" s="144"/>
      <c r="F6223" s="144"/>
      <c r="G6223" s="144"/>
      <c r="H6223" s="147"/>
      <c r="I6223" s="38"/>
    </row>
    <row r="6224" spans="1:9" ht="27" x14ac:dyDescent="0.25">
      <c r="A6224" s="12">
        <v>4251</v>
      </c>
      <c r="B6224" s="12" t="s">
        <v>3391</v>
      </c>
      <c r="C6224" s="12" t="s">
        <v>112</v>
      </c>
      <c r="D6224" s="12" t="s">
        <v>41</v>
      </c>
      <c r="E6224" s="12" t="s">
        <v>35</v>
      </c>
      <c r="F6224" s="12">
        <v>254800</v>
      </c>
      <c r="G6224" s="12">
        <v>254800</v>
      </c>
      <c r="H6224" s="12">
        <v>1</v>
      </c>
      <c r="I6224" s="38"/>
    </row>
    <row r="6225" spans="1:9" ht="27" x14ac:dyDescent="0.25">
      <c r="A6225" s="12">
        <v>4251</v>
      </c>
      <c r="B6225" s="12" t="s">
        <v>3390</v>
      </c>
      <c r="C6225" s="12" t="s">
        <v>112</v>
      </c>
      <c r="D6225" s="12" t="s">
        <v>38</v>
      </c>
      <c r="E6225" s="12" t="s">
        <v>35</v>
      </c>
      <c r="F6225" s="12">
        <v>1876200</v>
      </c>
      <c r="G6225" s="12">
        <v>1876200</v>
      </c>
      <c r="H6225" s="12">
        <v>1</v>
      </c>
      <c r="I6225" s="38"/>
    </row>
    <row r="6226" spans="1:9" ht="17.25" customHeight="1" x14ac:dyDescent="0.25">
      <c r="A6226" s="141" t="s">
        <v>2655</v>
      </c>
      <c r="B6226" s="142"/>
      <c r="C6226" s="142"/>
      <c r="D6226" s="142"/>
      <c r="E6226" s="142"/>
      <c r="F6226" s="142"/>
      <c r="G6226" s="142"/>
      <c r="H6226" s="142"/>
      <c r="I6226" s="38"/>
    </row>
    <row r="6227" spans="1:9" x14ac:dyDescent="0.25">
      <c r="A6227" s="143" t="s">
        <v>39</v>
      </c>
      <c r="B6227" s="144"/>
      <c r="C6227" s="144"/>
      <c r="D6227" s="144"/>
      <c r="E6227" s="144"/>
      <c r="F6227" s="144"/>
      <c r="G6227" s="144"/>
      <c r="H6227" s="144"/>
      <c r="I6227" s="38"/>
    </row>
    <row r="6228" spans="1:9" ht="27" x14ac:dyDescent="0.25">
      <c r="A6228" s="10" t="s">
        <v>132</v>
      </c>
      <c r="B6228" s="10" t="s">
        <v>2481</v>
      </c>
      <c r="C6228" s="10" t="s">
        <v>158</v>
      </c>
      <c r="D6228" s="19" t="s">
        <v>36</v>
      </c>
      <c r="E6228" s="11" t="s">
        <v>35</v>
      </c>
      <c r="F6228" s="19">
        <v>0</v>
      </c>
      <c r="G6228" s="19">
        <f>F6228*H6228</f>
        <v>0</v>
      </c>
      <c r="H6228" s="34" t="s">
        <v>115</v>
      </c>
      <c r="I6228" s="38"/>
    </row>
    <row r="6229" spans="1:9" ht="15" customHeight="1" x14ac:dyDescent="0.25">
      <c r="A6229" s="143" t="s">
        <v>33</v>
      </c>
      <c r="B6229" s="144"/>
      <c r="C6229" s="144"/>
      <c r="D6229" s="144"/>
      <c r="E6229" s="144"/>
      <c r="F6229" s="144"/>
      <c r="G6229" s="144"/>
      <c r="H6229" s="147"/>
      <c r="I6229" s="38"/>
    </row>
    <row r="6230" spans="1:9" ht="27" x14ac:dyDescent="0.25">
      <c r="A6230" s="12"/>
      <c r="B6230" s="10" t="s">
        <v>2296</v>
      </c>
      <c r="C6230" s="10" t="s">
        <v>112</v>
      </c>
      <c r="D6230" s="10" t="s">
        <v>41</v>
      </c>
      <c r="E6230" s="10" t="s">
        <v>35</v>
      </c>
      <c r="F6230" s="10">
        <v>392200</v>
      </c>
      <c r="G6230" s="10">
        <f>F6230*H6230</f>
        <v>392200</v>
      </c>
      <c r="H6230" s="10" t="s">
        <v>115</v>
      </c>
      <c r="I6230" s="38"/>
    </row>
    <row r="6231" spans="1:9" x14ac:dyDescent="0.25">
      <c r="A6231" s="141" t="s">
        <v>2656</v>
      </c>
      <c r="B6231" s="142"/>
      <c r="C6231" s="142"/>
      <c r="D6231" s="142"/>
      <c r="E6231" s="142"/>
      <c r="F6231" s="142"/>
      <c r="G6231" s="142"/>
      <c r="H6231" s="142"/>
      <c r="I6231" s="38"/>
    </row>
    <row r="6232" spans="1:9" x14ac:dyDescent="0.25">
      <c r="A6232" s="12"/>
      <c r="B6232" s="143" t="s">
        <v>39</v>
      </c>
      <c r="C6232" s="144"/>
      <c r="D6232" s="144"/>
      <c r="E6232" s="144"/>
      <c r="F6232" s="144"/>
      <c r="G6232" s="147"/>
      <c r="H6232" s="34"/>
      <c r="I6232" s="38"/>
    </row>
    <row r="6233" spans="1:9" ht="27" x14ac:dyDescent="0.25">
      <c r="A6233" s="12">
        <v>5112</v>
      </c>
      <c r="B6233" s="10" t="s">
        <v>2489</v>
      </c>
      <c r="C6233" s="10" t="s">
        <v>105</v>
      </c>
      <c r="D6233" s="86" t="s">
        <v>36</v>
      </c>
      <c r="E6233" s="86" t="s">
        <v>35</v>
      </c>
      <c r="F6233" s="86">
        <v>976900</v>
      </c>
      <c r="G6233" s="86">
        <v>976900</v>
      </c>
      <c r="H6233" s="86">
        <v>1</v>
      </c>
      <c r="I6233" s="38"/>
    </row>
    <row r="6234" spans="1:9" ht="15" customHeight="1" x14ac:dyDescent="0.25">
      <c r="A6234" s="12"/>
      <c r="B6234" s="143" t="s">
        <v>33</v>
      </c>
      <c r="C6234" s="144"/>
      <c r="D6234" s="144"/>
      <c r="E6234" s="144"/>
      <c r="F6234" s="144"/>
      <c r="G6234" s="147"/>
      <c r="H6234" s="34"/>
      <c r="I6234" s="38"/>
    </row>
    <row r="6235" spans="1:9" ht="27" x14ac:dyDescent="0.25">
      <c r="A6235" s="12">
        <v>5112</v>
      </c>
      <c r="B6235" s="12" t="s">
        <v>6534</v>
      </c>
      <c r="C6235" s="12" t="s">
        <v>112</v>
      </c>
      <c r="D6235" s="12" t="s">
        <v>41</v>
      </c>
      <c r="E6235" s="12" t="s">
        <v>35</v>
      </c>
      <c r="F6235" s="12">
        <v>19900</v>
      </c>
      <c r="G6235" s="12">
        <v>19900</v>
      </c>
      <c r="H6235" s="12">
        <v>1</v>
      </c>
      <c r="I6235" s="38"/>
    </row>
    <row r="6236" spans="1:9" ht="27" x14ac:dyDescent="0.25">
      <c r="A6236" s="12"/>
      <c r="B6236" s="12" t="s">
        <v>2299</v>
      </c>
      <c r="C6236" s="12" t="s">
        <v>112</v>
      </c>
      <c r="D6236" s="12" t="s">
        <v>41</v>
      </c>
      <c r="E6236" s="12" t="s">
        <v>35</v>
      </c>
      <c r="F6236" s="12">
        <v>0</v>
      </c>
      <c r="G6236" s="12">
        <f>F6236*H6236</f>
        <v>0</v>
      </c>
      <c r="H6236" s="12">
        <v>1</v>
      </c>
      <c r="I6236" s="38"/>
    </row>
    <row r="6237" spans="1:9" x14ac:dyDescent="0.25">
      <c r="A6237" s="141" t="s">
        <v>2712</v>
      </c>
      <c r="B6237" s="142"/>
      <c r="C6237" s="142"/>
      <c r="D6237" s="142"/>
      <c r="E6237" s="142"/>
      <c r="F6237" s="142"/>
      <c r="G6237" s="142"/>
      <c r="H6237" s="142"/>
      <c r="I6237" s="38"/>
    </row>
    <row r="6238" spans="1:9" ht="15" customHeight="1" x14ac:dyDescent="0.25">
      <c r="A6238" s="12"/>
      <c r="B6238" s="143" t="s">
        <v>39</v>
      </c>
      <c r="C6238" s="144"/>
      <c r="D6238" s="144"/>
      <c r="E6238" s="144"/>
      <c r="F6238" s="144"/>
      <c r="G6238" s="147"/>
      <c r="H6238" s="34"/>
      <c r="I6238" s="38"/>
    </row>
    <row r="6239" spans="1:9" ht="27" x14ac:dyDescent="0.25">
      <c r="A6239" s="84">
        <v>4251</v>
      </c>
      <c r="B6239" s="84" t="s">
        <v>5047</v>
      </c>
      <c r="C6239" s="84" t="s">
        <v>158</v>
      </c>
      <c r="D6239" s="84" t="s">
        <v>36</v>
      </c>
      <c r="E6239" s="84" t="s">
        <v>35</v>
      </c>
      <c r="F6239" s="84">
        <v>0</v>
      </c>
      <c r="G6239" s="84">
        <v>0</v>
      </c>
      <c r="H6239" s="84">
        <v>1</v>
      </c>
      <c r="I6239" s="38"/>
    </row>
    <row r="6240" spans="1:9" ht="27" x14ac:dyDescent="0.25">
      <c r="A6240" s="84" t="s">
        <v>4207</v>
      </c>
      <c r="B6240" s="84" t="s">
        <v>3351</v>
      </c>
      <c r="C6240" s="84" t="s">
        <v>158</v>
      </c>
      <c r="D6240" s="84" t="s">
        <v>36</v>
      </c>
      <c r="E6240" s="84" t="s">
        <v>35</v>
      </c>
      <c r="F6240" s="84">
        <v>35292000</v>
      </c>
      <c r="G6240" s="84">
        <v>35292000</v>
      </c>
      <c r="H6240" s="84">
        <v>1</v>
      </c>
      <c r="I6240" s="38"/>
    </row>
    <row r="6241" spans="1:9" ht="27" x14ac:dyDescent="0.25">
      <c r="A6241" s="86" t="s">
        <v>132</v>
      </c>
      <c r="B6241" s="86" t="s">
        <v>2482</v>
      </c>
      <c r="C6241" s="86" t="s">
        <v>158</v>
      </c>
      <c r="D6241" s="86" t="s">
        <v>36</v>
      </c>
      <c r="E6241" s="86" t="s">
        <v>35</v>
      </c>
      <c r="F6241" s="86">
        <v>19606872</v>
      </c>
      <c r="G6241" s="86">
        <f>F6241*H6241</f>
        <v>19606872</v>
      </c>
      <c r="H6241" s="86" t="s">
        <v>115</v>
      </c>
      <c r="I6241" s="38"/>
    </row>
    <row r="6242" spans="1:9" ht="15" customHeight="1" x14ac:dyDescent="0.25">
      <c r="A6242" s="143" t="s">
        <v>33</v>
      </c>
      <c r="B6242" s="144"/>
      <c r="C6242" s="144"/>
      <c r="D6242" s="144"/>
      <c r="E6242" s="144"/>
      <c r="F6242" s="144"/>
      <c r="G6242" s="144"/>
      <c r="H6242" s="147"/>
      <c r="I6242" s="38"/>
    </row>
    <row r="6243" spans="1:9" ht="27" x14ac:dyDescent="0.25">
      <c r="A6243" s="34" t="s">
        <v>132</v>
      </c>
      <c r="B6243" s="34" t="s">
        <v>3909</v>
      </c>
      <c r="C6243" s="34" t="s">
        <v>112</v>
      </c>
      <c r="D6243" s="34" t="s">
        <v>41</v>
      </c>
      <c r="E6243" s="34" t="s">
        <v>35</v>
      </c>
      <c r="F6243" s="34">
        <v>705900</v>
      </c>
      <c r="G6243" s="34">
        <v>705900</v>
      </c>
      <c r="H6243" s="34">
        <v>1</v>
      </c>
      <c r="I6243" s="38"/>
    </row>
    <row r="6244" spans="1:9" x14ac:dyDescent="0.25">
      <c r="A6244" s="141" t="s">
        <v>2657</v>
      </c>
      <c r="B6244" s="142"/>
      <c r="C6244" s="142"/>
      <c r="D6244" s="142"/>
      <c r="E6244" s="142"/>
      <c r="F6244" s="142"/>
      <c r="G6244" s="142"/>
      <c r="H6244" s="142"/>
      <c r="I6244" s="38"/>
    </row>
    <row r="6245" spans="1:9" ht="27" x14ac:dyDescent="0.25">
      <c r="A6245" s="12" t="s">
        <v>134</v>
      </c>
      <c r="B6245" s="12" t="s">
        <v>744</v>
      </c>
      <c r="C6245" s="12" t="s">
        <v>745</v>
      </c>
      <c r="D6245" s="19" t="s">
        <v>38</v>
      </c>
      <c r="E6245" s="11" t="s">
        <v>35</v>
      </c>
      <c r="F6245" s="19">
        <v>0</v>
      </c>
      <c r="G6245" s="19">
        <f>F6245*H6245</f>
        <v>0</v>
      </c>
      <c r="H6245" s="34" t="s">
        <v>115</v>
      </c>
      <c r="I6245" s="38"/>
    </row>
    <row r="6246" spans="1:9" ht="27" x14ac:dyDescent="0.25">
      <c r="A6246" s="12"/>
      <c r="B6246" s="10" t="s">
        <v>2468</v>
      </c>
      <c r="C6246" s="10" t="s">
        <v>105</v>
      </c>
      <c r="D6246" s="19" t="s">
        <v>36</v>
      </c>
      <c r="E6246" s="11" t="s">
        <v>35</v>
      </c>
      <c r="F6246" s="19">
        <v>0</v>
      </c>
      <c r="G6246" s="19">
        <f>F6246*H6246</f>
        <v>0</v>
      </c>
      <c r="H6246" s="34" t="s">
        <v>115</v>
      </c>
      <c r="I6246" s="38"/>
    </row>
    <row r="6247" spans="1:9" ht="27" x14ac:dyDescent="0.25">
      <c r="A6247" s="10" t="s">
        <v>134</v>
      </c>
      <c r="B6247" s="10" t="s">
        <v>3565</v>
      </c>
      <c r="C6247" s="10" t="s">
        <v>105</v>
      </c>
      <c r="D6247" s="10" t="s">
        <v>36</v>
      </c>
      <c r="E6247" s="10" t="s">
        <v>35</v>
      </c>
      <c r="F6247" s="10">
        <v>19607840</v>
      </c>
      <c r="G6247" s="10">
        <v>19607840</v>
      </c>
      <c r="H6247" s="10">
        <v>1</v>
      </c>
      <c r="I6247" s="38"/>
    </row>
    <row r="6248" spans="1:9" ht="27" x14ac:dyDescent="0.25">
      <c r="A6248" s="10" t="s">
        <v>134</v>
      </c>
      <c r="B6248" s="10" t="s">
        <v>866</v>
      </c>
      <c r="C6248" s="10" t="s">
        <v>105</v>
      </c>
      <c r="D6248" s="10" t="s">
        <v>36</v>
      </c>
      <c r="E6248" s="10" t="s">
        <v>35</v>
      </c>
      <c r="F6248" s="10">
        <v>0</v>
      </c>
      <c r="G6248" s="10">
        <f>F6248*H6248</f>
        <v>0</v>
      </c>
      <c r="H6248" s="10" t="s">
        <v>115</v>
      </c>
      <c r="I6248" s="38"/>
    </row>
    <row r="6249" spans="1:9" ht="27" x14ac:dyDescent="0.25">
      <c r="A6249" s="12" t="s">
        <v>134</v>
      </c>
      <c r="B6249" s="12" t="s">
        <v>746</v>
      </c>
      <c r="C6249" s="12" t="s">
        <v>105</v>
      </c>
      <c r="D6249" s="19" t="s">
        <v>38</v>
      </c>
      <c r="E6249" s="11" t="s">
        <v>35</v>
      </c>
      <c r="F6249" s="19">
        <v>0</v>
      </c>
      <c r="G6249" s="19">
        <f>F6249*H6249</f>
        <v>0</v>
      </c>
      <c r="H6249" s="34" t="s">
        <v>115</v>
      </c>
      <c r="I6249" s="38"/>
    </row>
    <row r="6250" spans="1:9" x14ac:dyDescent="0.25">
      <c r="A6250" s="143" t="s">
        <v>33</v>
      </c>
      <c r="B6250" s="144"/>
      <c r="C6250" s="144"/>
      <c r="D6250" s="144"/>
      <c r="E6250" s="144"/>
      <c r="F6250" s="144"/>
      <c r="G6250" s="144"/>
      <c r="H6250" s="144"/>
      <c r="I6250" s="38"/>
    </row>
    <row r="6251" spans="1:9" ht="27" x14ac:dyDescent="0.25">
      <c r="A6251" s="17"/>
      <c r="B6251" s="10" t="s">
        <v>2253</v>
      </c>
      <c r="C6251" s="10" t="s">
        <v>112</v>
      </c>
      <c r="D6251" s="19" t="s">
        <v>38</v>
      </c>
      <c r="E6251" s="11" t="s">
        <v>35</v>
      </c>
      <c r="F6251" s="19">
        <v>0</v>
      </c>
      <c r="G6251" s="19">
        <f>F6251*H6251</f>
        <v>0</v>
      </c>
      <c r="H6251" s="34" t="s">
        <v>115</v>
      </c>
      <c r="I6251" s="38"/>
    </row>
    <row r="6252" spans="1:9" ht="27" x14ac:dyDescent="0.25">
      <c r="A6252" s="20">
        <v>4251</v>
      </c>
      <c r="B6252" s="10" t="s">
        <v>2261</v>
      </c>
      <c r="C6252" s="10" t="s">
        <v>112</v>
      </c>
      <c r="D6252" s="10" t="s">
        <v>41</v>
      </c>
      <c r="E6252" s="10" t="s">
        <v>35</v>
      </c>
      <c r="F6252" s="10">
        <v>882350</v>
      </c>
      <c r="G6252" s="10">
        <v>882350</v>
      </c>
      <c r="H6252" s="10" t="s">
        <v>115</v>
      </c>
      <c r="I6252" s="38"/>
    </row>
    <row r="6253" spans="1:9" ht="27" x14ac:dyDescent="0.25">
      <c r="A6253" s="10" t="s">
        <v>134</v>
      </c>
      <c r="B6253" s="10" t="s">
        <v>867</v>
      </c>
      <c r="C6253" s="10" t="s">
        <v>745</v>
      </c>
      <c r="D6253" s="10" t="s">
        <v>36</v>
      </c>
      <c r="E6253" s="10" t="s">
        <v>35</v>
      </c>
      <c r="F6253" s="10">
        <v>25000000</v>
      </c>
      <c r="G6253" s="19">
        <f>F6253*H6253</f>
        <v>25000000</v>
      </c>
      <c r="H6253" s="34" t="s">
        <v>115</v>
      </c>
      <c r="I6253" s="38"/>
    </row>
    <row r="6254" spans="1:9" ht="15" customHeight="1" x14ac:dyDescent="0.25">
      <c r="A6254" s="141" t="s">
        <v>2658</v>
      </c>
      <c r="B6254" s="142"/>
      <c r="C6254" s="142"/>
      <c r="D6254" s="142"/>
      <c r="E6254" s="142"/>
      <c r="F6254" s="142"/>
      <c r="G6254" s="142"/>
      <c r="H6254" s="204"/>
      <c r="I6254" s="38"/>
    </row>
    <row r="6255" spans="1:9" ht="40.5" x14ac:dyDescent="0.25">
      <c r="A6255" s="10" t="s">
        <v>256</v>
      </c>
      <c r="B6255" s="10" t="s">
        <v>521</v>
      </c>
      <c r="C6255" s="10" t="s">
        <v>522</v>
      </c>
      <c r="D6255" s="19" t="s">
        <v>36</v>
      </c>
      <c r="E6255" s="11" t="s">
        <v>35</v>
      </c>
      <c r="F6255" s="19">
        <v>0</v>
      </c>
      <c r="G6255" s="19">
        <f>F6255*H6255</f>
        <v>0</v>
      </c>
      <c r="H6255" s="34" t="s">
        <v>115</v>
      </c>
      <c r="I6255" s="38"/>
    </row>
    <row r="6256" spans="1:9" ht="40.5" x14ac:dyDescent="0.25">
      <c r="A6256" s="10" t="s">
        <v>256</v>
      </c>
      <c r="B6256" s="10" t="s">
        <v>523</v>
      </c>
      <c r="C6256" s="10" t="s">
        <v>522</v>
      </c>
      <c r="D6256" s="19" t="s">
        <v>36</v>
      </c>
      <c r="E6256" s="11" t="s">
        <v>35</v>
      </c>
      <c r="F6256" s="19">
        <v>0</v>
      </c>
      <c r="G6256" s="19">
        <f>F6256*H6256</f>
        <v>0</v>
      </c>
      <c r="H6256" s="34" t="s">
        <v>115</v>
      </c>
      <c r="I6256" s="38"/>
    </row>
    <row r="6257" spans="1:9" ht="15" customHeight="1" x14ac:dyDescent="0.25">
      <c r="A6257" s="141" t="s">
        <v>2659</v>
      </c>
      <c r="B6257" s="142"/>
      <c r="C6257" s="142"/>
      <c r="D6257" s="142"/>
      <c r="E6257" s="142"/>
      <c r="F6257" s="142"/>
      <c r="G6257" s="142"/>
      <c r="H6257" s="204"/>
      <c r="I6257" s="38"/>
    </row>
    <row r="6258" spans="1:9" ht="15" customHeight="1" x14ac:dyDescent="0.25">
      <c r="A6258" s="143" t="s">
        <v>39</v>
      </c>
      <c r="B6258" s="144"/>
      <c r="C6258" s="144"/>
      <c r="D6258" s="144"/>
      <c r="E6258" s="144"/>
      <c r="F6258" s="144"/>
      <c r="G6258" s="144"/>
      <c r="H6258" s="147"/>
      <c r="I6258" s="38"/>
    </row>
    <row r="6259" spans="1:9" ht="27" x14ac:dyDescent="0.25">
      <c r="A6259" s="10">
        <v>4251</v>
      </c>
      <c r="B6259" s="10" t="s">
        <v>3564</v>
      </c>
      <c r="C6259" s="10" t="s">
        <v>144</v>
      </c>
      <c r="D6259" s="10" t="s">
        <v>36</v>
      </c>
      <c r="E6259" s="10" t="s">
        <v>35</v>
      </c>
      <c r="F6259" s="10">
        <v>3333240</v>
      </c>
      <c r="G6259" s="10">
        <v>3333240</v>
      </c>
      <c r="H6259" s="10">
        <v>1</v>
      </c>
      <c r="I6259" s="38"/>
    </row>
    <row r="6260" spans="1:9" ht="27" x14ac:dyDescent="0.25">
      <c r="A6260" s="10" t="s">
        <v>116</v>
      </c>
      <c r="B6260" s="10" t="s">
        <v>2488</v>
      </c>
      <c r="C6260" s="10" t="s">
        <v>144</v>
      </c>
      <c r="D6260" s="10" t="s">
        <v>38</v>
      </c>
      <c r="E6260" s="10" t="s">
        <v>35</v>
      </c>
      <c r="F6260" s="10">
        <v>84315130</v>
      </c>
      <c r="G6260" s="10">
        <f>F6260*H6260</f>
        <v>84315130</v>
      </c>
      <c r="H6260" s="10" t="s">
        <v>115</v>
      </c>
      <c r="I6260" s="38"/>
    </row>
    <row r="6261" spans="1:9" ht="27" x14ac:dyDescent="0.25">
      <c r="A6261" s="10"/>
      <c r="B6261" s="10" t="s">
        <v>2469</v>
      </c>
      <c r="C6261" s="10" t="s">
        <v>144</v>
      </c>
      <c r="D6261" s="10" t="s">
        <v>36</v>
      </c>
      <c r="E6261" s="10" t="s">
        <v>35</v>
      </c>
      <c r="F6261" s="10">
        <v>0</v>
      </c>
      <c r="G6261" s="10">
        <f>F6261*H6261</f>
        <v>0</v>
      </c>
      <c r="H6261" s="34" t="s">
        <v>115</v>
      </c>
      <c r="I6261" s="38"/>
    </row>
    <row r="6262" spans="1:9" ht="27" x14ac:dyDescent="0.25">
      <c r="A6262" s="10" t="s">
        <v>132</v>
      </c>
      <c r="B6262" s="10" t="s">
        <v>1979</v>
      </c>
      <c r="C6262" s="10" t="s">
        <v>144</v>
      </c>
      <c r="D6262" s="19" t="s">
        <v>36</v>
      </c>
      <c r="E6262" s="11" t="s">
        <v>35</v>
      </c>
      <c r="F6262" s="19">
        <v>0</v>
      </c>
      <c r="G6262" s="19">
        <f>F6262*H6262</f>
        <v>0</v>
      </c>
      <c r="H6262" s="34" t="s">
        <v>115</v>
      </c>
      <c r="I6262" s="38"/>
    </row>
    <row r="6263" spans="1:9" ht="15" customHeight="1" x14ac:dyDescent="0.25">
      <c r="A6263" s="143" t="s">
        <v>33</v>
      </c>
      <c r="B6263" s="144"/>
      <c r="C6263" s="144"/>
      <c r="D6263" s="144"/>
      <c r="E6263" s="144"/>
      <c r="F6263" s="144"/>
      <c r="G6263" s="144"/>
      <c r="H6263" s="147"/>
      <c r="I6263" s="38"/>
    </row>
    <row r="6264" spans="1:9" ht="27" x14ac:dyDescent="0.25">
      <c r="A6264" s="10"/>
      <c r="B6264" s="10" t="s">
        <v>2295</v>
      </c>
      <c r="C6264" s="11" t="s">
        <v>112</v>
      </c>
      <c r="D6264" s="11" t="s">
        <v>38</v>
      </c>
      <c r="E6264" s="11" t="s">
        <v>35</v>
      </c>
      <c r="F6264" s="45">
        <v>1465100</v>
      </c>
      <c r="G6264" s="45">
        <v>1465100</v>
      </c>
      <c r="H6264" s="34" t="s">
        <v>115</v>
      </c>
      <c r="I6264" s="38"/>
    </row>
    <row r="6265" spans="1:9" ht="27" x14ac:dyDescent="0.25">
      <c r="A6265" s="10">
        <v>4251</v>
      </c>
      <c r="B6265" s="10" t="s">
        <v>2252</v>
      </c>
      <c r="C6265" s="10" t="s">
        <v>112</v>
      </c>
      <c r="D6265" s="10" t="s">
        <v>41</v>
      </c>
      <c r="E6265" s="10" t="s">
        <v>35</v>
      </c>
      <c r="F6265" s="10">
        <v>66700</v>
      </c>
      <c r="G6265" s="10">
        <v>66700</v>
      </c>
      <c r="H6265" s="10" t="s">
        <v>115</v>
      </c>
      <c r="I6265" s="38"/>
    </row>
    <row r="6266" spans="1:9" ht="15" customHeight="1" x14ac:dyDescent="0.25">
      <c r="A6266" s="153" t="s">
        <v>2713</v>
      </c>
      <c r="B6266" s="154"/>
      <c r="C6266" s="154"/>
      <c r="D6266" s="154"/>
      <c r="E6266" s="154"/>
      <c r="F6266" s="154"/>
      <c r="G6266" s="154"/>
      <c r="H6266" s="160"/>
      <c r="I6266" s="38"/>
    </row>
    <row r="6267" spans="1:9" x14ac:dyDescent="0.25">
      <c r="A6267" s="10"/>
      <c r="B6267" s="143" t="s">
        <v>39</v>
      </c>
      <c r="C6267" s="144"/>
      <c r="D6267" s="144"/>
      <c r="E6267" s="144"/>
      <c r="F6267" s="144"/>
      <c r="G6267" s="147"/>
      <c r="H6267" s="34"/>
      <c r="I6267" s="38"/>
    </row>
    <row r="6268" spans="1:9" ht="27" x14ac:dyDescent="0.25">
      <c r="A6268" s="10">
        <v>4251</v>
      </c>
      <c r="B6268" s="10" t="s">
        <v>6810</v>
      </c>
      <c r="C6268" s="10" t="s">
        <v>6811</v>
      </c>
      <c r="D6268" s="10" t="s">
        <v>36</v>
      </c>
      <c r="E6268" s="10" t="s">
        <v>35</v>
      </c>
      <c r="F6268" s="10">
        <v>0</v>
      </c>
      <c r="G6268" s="10">
        <v>0</v>
      </c>
      <c r="H6268" s="10">
        <v>1</v>
      </c>
      <c r="I6268" s="38"/>
    </row>
    <row r="6269" spans="1:9" ht="27" x14ac:dyDescent="0.25">
      <c r="A6269" s="10">
        <v>4251</v>
      </c>
      <c r="B6269" s="10" t="s">
        <v>3104</v>
      </c>
      <c r="C6269" s="10" t="s">
        <v>142</v>
      </c>
      <c r="D6269" s="10" t="s">
        <v>36</v>
      </c>
      <c r="E6269" s="10" t="s">
        <v>35</v>
      </c>
      <c r="F6269" s="10">
        <v>12740000</v>
      </c>
      <c r="G6269" s="10">
        <f>+F6269*H6269</f>
        <v>12740000</v>
      </c>
      <c r="H6269" s="10">
        <v>1</v>
      </c>
      <c r="I6269" s="38"/>
    </row>
    <row r="6270" spans="1:9" x14ac:dyDescent="0.25">
      <c r="A6270" s="10">
        <v>4251</v>
      </c>
      <c r="B6270" s="10" t="s">
        <v>3553</v>
      </c>
      <c r="C6270" s="10" t="s">
        <v>1789</v>
      </c>
      <c r="D6270" s="10" t="s">
        <v>36</v>
      </c>
      <c r="E6270" s="10" t="s">
        <v>35</v>
      </c>
      <c r="F6270" s="10">
        <v>5823500</v>
      </c>
      <c r="G6270" s="10">
        <v>5823500</v>
      </c>
      <c r="H6270" s="10">
        <v>1</v>
      </c>
      <c r="I6270" s="38"/>
    </row>
    <row r="6271" spans="1:9" x14ac:dyDescent="0.25">
      <c r="A6271" s="10">
        <v>4251</v>
      </c>
      <c r="B6271" s="10">
        <v>0</v>
      </c>
      <c r="C6271" s="10" t="s">
        <v>1791</v>
      </c>
      <c r="D6271" s="10" t="s">
        <v>36</v>
      </c>
      <c r="E6271" s="10" t="s">
        <v>35</v>
      </c>
      <c r="F6271" s="10">
        <v>17917642</v>
      </c>
      <c r="G6271" s="10">
        <v>17917642</v>
      </c>
      <c r="H6271" s="10">
        <v>1</v>
      </c>
      <c r="I6271" s="38"/>
    </row>
    <row r="6272" spans="1:9" x14ac:dyDescent="0.25">
      <c r="A6272" s="10" t="s">
        <v>132</v>
      </c>
      <c r="B6272" s="10" t="s">
        <v>2472</v>
      </c>
      <c r="C6272" s="10" t="s">
        <v>1789</v>
      </c>
      <c r="D6272" s="10" t="s">
        <v>36</v>
      </c>
      <c r="E6272" s="10" t="s">
        <v>35</v>
      </c>
      <c r="F6272" s="10">
        <v>0</v>
      </c>
      <c r="G6272" s="10">
        <f>F6272*H6272</f>
        <v>0</v>
      </c>
      <c r="H6272" s="10" t="s">
        <v>115</v>
      </c>
      <c r="I6272" s="38"/>
    </row>
    <row r="6273" spans="1:9" x14ac:dyDescent="0.25">
      <c r="A6273" s="10" t="s">
        <v>132</v>
      </c>
      <c r="B6273" s="10" t="s">
        <v>2473</v>
      </c>
      <c r="C6273" s="10" t="s">
        <v>1791</v>
      </c>
      <c r="D6273" s="10" t="s">
        <v>36</v>
      </c>
      <c r="E6273" s="10" t="s">
        <v>35</v>
      </c>
      <c r="F6273" s="10">
        <v>0</v>
      </c>
      <c r="G6273" s="10">
        <f>F6273*H6273</f>
        <v>0</v>
      </c>
      <c r="H6273" s="10" t="s">
        <v>115</v>
      </c>
      <c r="I6273" s="38"/>
    </row>
    <row r="6274" spans="1:9" x14ac:dyDescent="0.25">
      <c r="A6274" s="143" t="s">
        <v>33</v>
      </c>
      <c r="B6274" s="144"/>
      <c r="C6274" s="144"/>
      <c r="D6274" s="144"/>
      <c r="E6274" s="144"/>
      <c r="F6274" s="144"/>
      <c r="G6274" s="144"/>
      <c r="H6274" s="147"/>
      <c r="I6274" s="38"/>
    </row>
    <row r="6275" spans="1:9" ht="27" x14ac:dyDescent="0.25">
      <c r="A6275" s="33">
        <v>4251</v>
      </c>
      <c r="B6275" s="33" t="s">
        <v>6786</v>
      </c>
      <c r="C6275" s="33" t="s">
        <v>112</v>
      </c>
      <c r="D6275" s="33" t="s">
        <v>41</v>
      </c>
      <c r="E6275" s="33" t="s">
        <v>35</v>
      </c>
      <c r="F6275" s="33">
        <v>0</v>
      </c>
      <c r="G6275" s="33">
        <v>0</v>
      </c>
      <c r="H6275" s="33">
        <v>1</v>
      </c>
      <c r="I6275" s="38"/>
    </row>
    <row r="6276" spans="1:9" ht="27" x14ac:dyDescent="0.25">
      <c r="A6276" s="33">
        <v>4251</v>
      </c>
      <c r="B6276" s="33" t="s">
        <v>6787</v>
      </c>
      <c r="C6276" s="33" t="s">
        <v>112</v>
      </c>
      <c r="D6276" s="33" t="s">
        <v>41</v>
      </c>
      <c r="E6276" s="33" t="s">
        <v>35</v>
      </c>
      <c r="F6276" s="33">
        <v>0</v>
      </c>
      <c r="G6276" s="33">
        <v>0</v>
      </c>
      <c r="H6276" s="33">
        <v>1</v>
      </c>
      <c r="I6276" s="38"/>
    </row>
    <row r="6277" spans="1:9" ht="15" customHeight="1" x14ac:dyDescent="0.25">
      <c r="A6277" s="153" t="s">
        <v>2714</v>
      </c>
      <c r="B6277" s="154"/>
      <c r="C6277" s="154"/>
      <c r="D6277" s="154"/>
      <c r="E6277" s="154"/>
      <c r="F6277" s="154"/>
      <c r="G6277" s="154"/>
      <c r="H6277" s="160"/>
      <c r="I6277" s="38"/>
    </row>
    <row r="6278" spans="1:9" x14ac:dyDescent="0.25">
      <c r="A6278" s="143" t="s">
        <v>9</v>
      </c>
      <c r="B6278" s="144"/>
      <c r="C6278" s="144"/>
      <c r="D6278" s="144"/>
      <c r="E6278" s="144"/>
      <c r="F6278" s="144"/>
      <c r="G6278" s="144"/>
      <c r="H6278" s="147"/>
      <c r="I6278" s="38"/>
    </row>
    <row r="6279" spans="1:9" x14ac:dyDescent="0.25">
      <c r="A6279" s="10" t="s">
        <v>182</v>
      </c>
      <c r="B6279" s="10" t="s">
        <v>4220</v>
      </c>
      <c r="C6279" s="10" t="s">
        <v>2475</v>
      </c>
      <c r="D6279" s="10" t="s">
        <v>11</v>
      </c>
      <c r="E6279" s="10" t="s">
        <v>57</v>
      </c>
      <c r="F6279" s="10">
        <v>3100</v>
      </c>
      <c r="G6279" s="10">
        <f>+F6279*H6279</f>
        <v>27574500</v>
      </c>
      <c r="H6279" s="10">
        <v>8895</v>
      </c>
      <c r="I6279" s="38"/>
    </row>
    <row r="6280" spans="1:9" x14ac:dyDescent="0.25">
      <c r="A6280" s="10">
        <v>4262</v>
      </c>
      <c r="B6280" s="10" t="s">
        <v>3568</v>
      </c>
      <c r="C6280" s="10" t="s">
        <v>2475</v>
      </c>
      <c r="D6280" s="10" t="s">
        <v>36</v>
      </c>
      <c r="E6280" s="10" t="s">
        <v>57</v>
      </c>
      <c r="F6280" s="10">
        <v>2550</v>
      </c>
      <c r="G6280" s="10">
        <f>+F6280*H6280</f>
        <v>2024700</v>
      </c>
      <c r="H6280" s="10">
        <v>794</v>
      </c>
      <c r="I6280" s="38"/>
    </row>
    <row r="6281" spans="1:9" ht="15" customHeight="1" x14ac:dyDescent="0.25">
      <c r="A6281" s="10" t="s">
        <v>182</v>
      </c>
      <c r="B6281" s="10" t="s">
        <v>2474</v>
      </c>
      <c r="C6281" s="10" t="s">
        <v>2475</v>
      </c>
      <c r="D6281" s="10" t="s">
        <v>11</v>
      </c>
      <c r="E6281" s="10" t="s">
        <v>57</v>
      </c>
      <c r="F6281" s="10">
        <v>0</v>
      </c>
      <c r="G6281" s="10">
        <f>F6281*H6281</f>
        <v>0</v>
      </c>
      <c r="H6281" s="10">
        <v>794</v>
      </c>
      <c r="I6281" s="38"/>
    </row>
    <row r="6282" spans="1:9" x14ac:dyDescent="0.25">
      <c r="A6282" s="10" t="s">
        <v>182</v>
      </c>
      <c r="B6282" s="10" t="s">
        <v>2476</v>
      </c>
      <c r="C6282" s="10" t="s">
        <v>2475</v>
      </c>
      <c r="D6282" s="10" t="s">
        <v>11</v>
      </c>
      <c r="E6282" s="10" t="s">
        <v>57</v>
      </c>
      <c r="F6282" s="10">
        <v>2050</v>
      </c>
      <c r="G6282" s="10">
        <f>F6282*H6282</f>
        <v>598600</v>
      </c>
      <c r="H6282" s="10">
        <v>292</v>
      </c>
      <c r="I6282" s="38"/>
    </row>
    <row r="6283" spans="1:9" x14ac:dyDescent="0.25">
      <c r="A6283" s="10" t="s">
        <v>182</v>
      </c>
      <c r="B6283" s="10" t="s">
        <v>2477</v>
      </c>
      <c r="C6283" s="10" t="s">
        <v>2475</v>
      </c>
      <c r="D6283" s="10" t="s">
        <v>11</v>
      </c>
      <c r="E6283" s="10" t="s">
        <v>57</v>
      </c>
      <c r="F6283" s="10">
        <v>3100</v>
      </c>
      <c r="G6283" s="10">
        <f>F6283*H6283</f>
        <v>27574500</v>
      </c>
      <c r="H6283" s="10">
        <v>8895</v>
      </c>
      <c r="I6283" s="38"/>
    </row>
    <row r="6284" spans="1:9" ht="12.75" customHeight="1" x14ac:dyDescent="0.25">
      <c r="A6284" s="10" t="s">
        <v>182</v>
      </c>
      <c r="B6284" s="10" t="s">
        <v>2478</v>
      </c>
      <c r="C6284" s="10" t="s">
        <v>2479</v>
      </c>
      <c r="D6284" s="10" t="s">
        <v>11</v>
      </c>
      <c r="E6284" s="10" t="s">
        <v>58</v>
      </c>
      <c r="F6284" s="10">
        <v>200000</v>
      </c>
      <c r="G6284" s="10">
        <f>F6284*H6284</f>
        <v>600000</v>
      </c>
      <c r="H6284" s="10">
        <v>3</v>
      </c>
      <c r="I6284" s="38"/>
    </row>
    <row r="6285" spans="1:9" ht="15" customHeight="1" x14ac:dyDescent="0.25">
      <c r="A6285" s="10" t="s">
        <v>182</v>
      </c>
      <c r="B6285" s="10" t="s">
        <v>2480</v>
      </c>
      <c r="C6285" s="10" t="s">
        <v>2479</v>
      </c>
      <c r="D6285" s="10" t="s">
        <v>11</v>
      </c>
      <c r="E6285" s="10" t="s">
        <v>58</v>
      </c>
      <c r="F6285" s="10">
        <v>200000</v>
      </c>
      <c r="G6285" s="10">
        <f>F6285*H6285</f>
        <v>200000</v>
      </c>
      <c r="H6285" s="10">
        <v>1</v>
      </c>
      <c r="I6285" s="38"/>
    </row>
    <row r="6286" spans="1:9" ht="15" customHeight="1" x14ac:dyDescent="0.25">
      <c r="A6286" s="153" t="s">
        <v>2715</v>
      </c>
      <c r="B6286" s="154"/>
      <c r="C6286" s="154"/>
      <c r="D6286" s="154"/>
      <c r="E6286" s="154"/>
      <c r="F6286" s="154"/>
      <c r="G6286" s="154"/>
      <c r="H6286" s="160"/>
      <c r="I6286" s="38"/>
    </row>
    <row r="6287" spans="1:9" ht="15" customHeight="1" x14ac:dyDescent="0.25">
      <c r="A6287" s="143" t="s">
        <v>39</v>
      </c>
      <c r="B6287" s="144"/>
      <c r="C6287" s="144"/>
      <c r="D6287" s="144"/>
      <c r="E6287" s="144"/>
      <c r="F6287" s="144"/>
      <c r="G6287" s="144"/>
      <c r="H6287" s="147"/>
      <c r="I6287" s="38"/>
    </row>
    <row r="6288" spans="1:9" ht="27" x14ac:dyDescent="0.25">
      <c r="A6288" s="10">
        <v>4251</v>
      </c>
      <c r="B6288" s="10" t="s">
        <v>3552</v>
      </c>
      <c r="C6288" s="10" t="s">
        <v>150</v>
      </c>
      <c r="D6288" s="10" t="s">
        <v>36</v>
      </c>
      <c r="E6288" s="10" t="s">
        <v>35</v>
      </c>
      <c r="F6288" s="10">
        <v>4999800</v>
      </c>
      <c r="G6288" s="10">
        <v>4999800</v>
      </c>
      <c r="H6288" s="10">
        <v>1</v>
      </c>
      <c r="I6288" s="38"/>
    </row>
    <row r="6289" spans="1:9" ht="27" x14ac:dyDescent="0.25">
      <c r="A6289" s="10"/>
      <c r="B6289" s="10" t="s">
        <v>2470</v>
      </c>
      <c r="C6289" s="10" t="s">
        <v>150</v>
      </c>
      <c r="D6289" s="10" t="s">
        <v>36</v>
      </c>
      <c r="E6289" s="10" t="s">
        <v>35</v>
      </c>
      <c r="F6289" s="10">
        <v>0</v>
      </c>
      <c r="G6289" s="10">
        <f>F6289*H6289</f>
        <v>0</v>
      </c>
      <c r="H6289" s="10" t="s">
        <v>115</v>
      </c>
      <c r="I6289" s="38"/>
    </row>
    <row r="6290" spans="1:9" x14ac:dyDescent="0.25">
      <c r="A6290" s="10"/>
      <c r="B6290" s="10" t="s">
        <v>1788</v>
      </c>
      <c r="C6290" s="10" t="s">
        <v>1789</v>
      </c>
      <c r="D6290" s="10" t="s">
        <v>36</v>
      </c>
      <c r="E6290" s="10" t="s">
        <v>35</v>
      </c>
      <c r="F6290" s="10">
        <v>0</v>
      </c>
      <c r="G6290" s="10">
        <f>F6290*H6290</f>
        <v>0</v>
      </c>
      <c r="H6290" s="10" t="s">
        <v>115</v>
      </c>
      <c r="I6290" s="38"/>
    </row>
    <row r="6291" spans="1:9" x14ac:dyDescent="0.25">
      <c r="A6291" s="10"/>
      <c r="B6291" s="10" t="s">
        <v>1790</v>
      </c>
      <c r="C6291" s="10" t="s">
        <v>1791</v>
      </c>
      <c r="D6291" s="10" t="s">
        <v>36</v>
      </c>
      <c r="E6291" s="10" t="s">
        <v>35</v>
      </c>
      <c r="F6291" s="10">
        <v>0</v>
      </c>
      <c r="G6291" s="10">
        <f>F6291*H6291</f>
        <v>0</v>
      </c>
      <c r="H6291" s="10" t="s">
        <v>115</v>
      </c>
      <c r="I6291" s="38"/>
    </row>
    <row r="6292" spans="1:9" ht="27" x14ac:dyDescent="0.25">
      <c r="A6292" s="12" t="s">
        <v>132</v>
      </c>
      <c r="B6292" s="10" t="s">
        <v>1623</v>
      </c>
      <c r="C6292" s="12" t="s">
        <v>150</v>
      </c>
      <c r="D6292" s="19" t="s">
        <v>36</v>
      </c>
      <c r="E6292" s="11" t="s">
        <v>35</v>
      </c>
      <c r="F6292" s="19">
        <v>0</v>
      </c>
      <c r="G6292" s="19">
        <f>F6292*H6292</f>
        <v>0</v>
      </c>
      <c r="H6292" s="34" t="s">
        <v>115</v>
      </c>
      <c r="I6292" s="38"/>
    </row>
    <row r="6293" spans="1:9" ht="15" customHeight="1" x14ac:dyDescent="0.25">
      <c r="A6293" s="143" t="s">
        <v>33</v>
      </c>
      <c r="B6293" s="144"/>
      <c r="C6293" s="144"/>
      <c r="D6293" s="144"/>
      <c r="E6293" s="144"/>
      <c r="F6293" s="144"/>
      <c r="G6293" s="144"/>
      <c r="H6293" s="147"/>
      <c r="I6293" s="38"/>
    </row>
    <row r="6294" spans="1:9" ht="27" x14ac:dyDescent="0.25">
      <c r="A6294" s="12">
        <v>4251</v>
      </c>
      <c r="B6294" s="12" t="s">
        <v>4485</v>
      </c>
      <c r="C6294" s="12" t="s">
        <v>112</v>
      </c>
      <c r="D6294" s="12" t="s">
        <v>41</v>
      </c>
      <c r="E6294" s="12" t="s">
        <v>35</v>
      </c>
      <c r="F6294" s="12">
        <v>100000</v>
      </c>
      <c r="G6294" s="12">
        <v>100000</v>
      </c>
      <c r="H6294" s="12">
        <v>1</v>
      </c>
      <c r="I6294" s="38"/>
    </row>
    <row r="6295" spans="1:9" ht="27" x14ac:dyDescent="0.25">
      <c r="A6295" s="12">
        <v>4251</v>
      </c>
      <c r="B6295" s="12" t="s">
        <v>2440</v>
      </c>
      <c r="C6295" s="12" t="s">
        <v>112</v>
      </c>
      <c r="D6295" s="12" t="s">
        <v>41</v>
      </c>
      <c r="E6295" s="12" t="s">
        <v>35</v>
      </c>
      <c r="F6295" s="12">
        <v>0</v>
      </c>
      <c r="G6295" s="12">
        <f>F6295*H6295</f>
        <v>0</v>
      </c>
      <c r="H6295" s="12" t="s">
        <v>115</v>
      </c>
      <c r="I6295" s="38"/>
    </row>
    <row r="6296" spans="1:9" ht="27" x14ac:dyDescent="0.25">
      <c r="A6296" s="12">
        <v>4251</v>
      </c>
      <c r="B6296" s="10" t="s">
        <v>2076</v>
      </c>
      <c r="C6296" s="10" t="s">
        <v>112</v>
      </c>
      <c r="D6296" s="19" t="s">
        <v>41</v>
      </c>
      <c r="E6296" s="19" t="s">
        <v>35</v>
      </c>
      <c r="F6296" s="19">
        <v>116500</v>
      </c>
      <c r="G6296" s="19">
        <v>116500</v>
      </c>
      <c r="H6296" s="34" t="s">
        <v>115</v>
      </c>
      <c r="I6296" s="38"/>
    </row>
    <row r="6297" spans="1:9" ht="27" x14ac:dyDescent="0.25">
      <c r="A6297" s="12">
        <v>4251</v>
      </c>
      <c r="B6297" s="10" t="s">
        <v>2077</v>
      </c>
      <c r="C6297" s="10" t="s">
        <v>112</v>
      </c>
      <c r="D6297" s="10" t="s">
        <v>41</v>
      </c>
      <c r="E6297" s="10" t="s">
        <v>35</v>
      </c>
      <c r="F6297" s="10">
        <v>358300</v>
      </c>
      <c r="G6297" s="10">
        <v>358300</v>
      </c>
      <c r="H6297" s="10" t="s">
        <v>115</v>
      </c>
      <c r="I6297" s="38"/>
    </row>
    <row r="6298" spans="1:9" ht="15" customHeight="1" x14ac:dyDescent="0.25">
      <c r="A6298" s="153" t="s">
        <v>2660</v>
      </c>
      <c r="B6298" s="154"/>
      <c r="C6298" s="154"/>
      <c r="D6298" s="154"/>
      <c r="E6298" s="154"/>
      <c r="F6298" s="154"/>
      <c r="G6298" s="154"/>
      <c r="H6298" s="160"/>
      <c r="I6298" s="38"/>
    </row>
    <row r="6299" spans="1:9" x14ac:dyDescent="0.25">
      <c r="A6299" s="214" t="s">
        <v>9</v>
      </c>
      <c r="B6299" s="215"/>
      <c r="C6299" s="215"/>
      <c r="D6299" s="215"/>
      <c r="E6299" s="215"/>
      <c r="F6299" s="215"/>
      <c r="G6299" s="215"/>
      <c r="H6299" s="216"/>
      <c r="I6299" s="38"/>
    </row>
    <row r="6300" spans="1:9" ht="27" x14ac:dyDescent="0.25">
      <c r="A6300" s="37">
        <v>5129</v>
      </c>
      <c r="B6300" s="37" t="s">
        <v>6419</v>
      </c>
      <c r="C6300" s="37" t="s">
        <v>3791</v>
      </c>
      <c r="D6300" s="37" t="s">
        <v>36</v>
      </c>
      <c r="E6300" s="37" t="s">
        <v>12</v>
      </c>
      <c r="F6300" s="37">
        <v>0</v>
      </c>
      <c r="G6300" s="37">
        <v>0</v>
      </c>
      <c r="H6300" s="37">
        <v>1</v>
      </c>
      <c r="I6300" s="38"/>
    </row>
    <row r="6301" spans="1:9" ht="27" x14ac:dyDescent="0.25">
      <c r="A6301" s="37">
        <v>5129</v>
      </c>
      <c r="B6301" s="37" t="s">
        <v>6420</v>
      </c>
      <c r="C6301" s="37" t="s">
        <v>3791</v>
      </c>
      <c r="D6301" s="37" t="s">
        <v>36</v>
      </c>
      <c r="E6301" s="37" t="s">
        <v>12</v>
      </c>
      <c r="F6301" s="37">
        <v>0</v>
      </c>
      <c r="G6301" s="37">
        <v>0</v>
      </c>
      <c r="H6301" s="37">
        <v>1</v>
      </c>
      <c r="I6301" s="38"/>
    </row>
    <row r="6302" spans="1:9" ht="27" x14ac:dyDescent="0.25">
      <c r="A6302" s="37">
        <v>5129</v>
      </c>
      <c r="B6302" s="37" t="s">
        <v>6421</v>
      </c>
      <c r="C6302" s="37" t="s">
        <v>3791</v>
      </c>
      <c r="D6302" s="37" t="s">
        <v>36</v>
      </c>
      <c r="E6302" s="37" t="s">
        <v>12</v>
      </c>
      <c r="F6302" s="37">
        <v>0</v>
      </c>
      <c r="G6302" s="37">
        <v>0</v>
      </c>
      <c r="H6302" s="37">
        <v>2</v>
      </c>
      <c r="I6302" s="38"/>
    </row>
    <row r="6303" spans="1:9" ht="27" x14ac:dyDescent="0.25">
      <c r="A6303" s="37">
        <v>5129</v>
      </c>
      <c r="B6303" s="37" t="s">
        <v>6422</v>
      </c>
      <c r="C6303" s="37" t="s">
        <v>3791</v>
      </c>
      <c r="D6303" s="37" t="s">
        <v>36</v>
      </c>
      <c r="E6303" s="37" t="s">
        <v>12</v>
      </c>
      <c r="F6303" s="37">
        <v>0</v>
      </c>
      <c r="G6303" s="37">
        <v>0</v>
      </c>
      <c r="H6303" s="37">
        <v>1</v>
      </c>
      <c r="I6303" s="38"/>
    </row>
    <row r="6304" spans="1:9" ht="27" x14ac:dyDescent="0.25">
      <c r="A6304" s="37">
        <v>5129</v>
      </c>
      <c r="B6304" s="37" t="s">
        <v>6423</v>
      </c>
      <c r="C6304" s="37" t="s">
        <v>3791</v>
      </c>
      <c r="D6304" s="37" t="s">
        <v>36</v>
      </c>
      <c r="E6304" s="37" t="s">
        <v>12</v>
      </c>
      <c r="F6304" s="37">
        <v>0</v>
      </c>
      <c r="G6304" s="37">
        <v>0</v>
      </c>
      <c r="H6304" s="37">
        <v>2</v>
      </c>
      <c r="I6304" s="38"/>
    </row>
    <row r="6305" spans="1:9" ht="27" x14ac:dyDescent="0.25">
      <c r="A6305" s="37">
        <v>5129</v>
      </c>
      <c r="B6305" s="37" t="s">
        <v>6424</v>
      </c>
      <c r="C6305" s="37" t="s">
        <v>3791</v>
      </c>
      <c r="D6305" s="37" t="s">
        <v>36</v>
      </c>
      <c r="E6305" s="37" t="s">
        <v>12</v>
      </c>
      <c r="F6305" s="37">
        <v>0</v>
      </c>
      <c r="G6305" s="37">
        <v>0</v>
      </c>
      <c r="H6305" s="37">
        <v>1</v>
      </c>
      <c r="I6305" s="38"/>
    </row>
    <row r="6306" spans="1:9" ht="27" x14ac:dyDescent="0.25">
      <c r="A6306" s="37">
        <v>5129</v>
      </c>
      <c r="B6306" s="37" t="s">
        <v>6425</v>
      </c>
      <c r="C6306" s="37" t="s">
        <v>3791</v>
      </c>
      <c r="D6306" s="37" t="s">
        <v>36</v>
      </c>
      <c r="E6306" s="37" t="s">
        <v>12</v>
      </c>
      <c r="F6306" s="37">
        <v>0</v>
      </c>
      <c r="G6306" s="37">
        <v>0</v>
      </c>
      <c r="H6306" s="37">
        <v>2</v>
      </c>
      <c r="I6306" s="38"/>
    </row>
    <row r="6307" spans="1:9" ht="27" x14ac:dyDescent="0.25">
      <c r="A6307" s="37">
        <v>5129</v>
      </c>
      <c r="B6307" s="37" t="s">
        <v>6426</v>
      </c>
      <c r="C6307" s="37" t="s">
        <v>3791</v>
      </c>
      <c r="D6307" s="37" t="s">
        <v>36</v>
      </c>
      <c r="E6307" s="37" t="s">
        <v>12</v>
      </c>
      <c r="F6307" s="37">
        <v>0</v>
      </c>
      <c r="G6307" s="37">
        <v>0</v>
      </c>
      <c r="H6307" s="37">
        <v>2</v>
      </c>
      <c r="I6307" s="38"/>
    </row>
    <row r="6308" spans="1:9" ht="27" x14ac:dyDescent="0.25">
      <c r="A6308" s="37">
        <v>5129</v>
      </c>
      <c r="B6308" s="37" t="s">
        <v>6427</v>
      </c>
      <c r="C6308" s="37" t="s">
        <v>3791</v>
      </c>
      <c r="D6308" s="37" t="s">
        <v>36</v>
      </c>
      <c r="E6308" s="37" t="s">
        <v>12</v>
      </c>
      <c r="F6308" s="37">
        <v>0</v>
      </c>
      <c r="G6308" s="37">
        <v>0</v>
      </c>
      <c r="H6308" s="37">
        <v>1</v>
      </c>
      <c r="I6308" s="38"/>
    </row>
    <row r="6309" spans="1:9" ht="27" x14ac:dyDescent="0.25">
      <c r="A6309" s="37">
        <v>5129</v>
      </c>
      <c r="B6309" s="37" t="s">
        <v>6428</v>
      </c>
      <c r="C6309" s="37" t="s">
        <v>3791</v>
      </c>
      <c r="D6309" s="37" t="s">
        <v>36</v>
      </c>
      <c r="E6309" s="37" t="s">
        <v>12</v>
      </c>
      <c r="F6309" s="37">
        <v>0</v>
      </c>
      <c r="G6309" s="37">
        <v>0</v>
      </c>
      <c r="H6309" s="37">
        <v>1</v>
      </c>
      <c r="I6309" s="38"/>
    </row>
    <row r="6310" spans="1:9" ht="27" x14ac:dyDescent="0.25">
      <c r="A6310" s="37">
        <v>5129</v>
      </c>
      <c r="B6310" s="37" t="s">
        <v>6429</v>
      </c>
      <c r="C6310" s="37" t="s">
        <v>3791</v>
      </c>
      <c r="D6310" s="37" t="s">
        <v>36</v>
      </c>
      <c r="E6310" s="37" t="s">
        <v>12</v>
      </c>
      <c r="F6310" s="37">
        <v>0</v>
      </c>
      <c r="G6310" s="37">
        <v>0</v>
      </c>
      <c r="H6310" s="37">
        <v>2</v>
      </c>
      <c r="I6310" s="38"/>
    </row>
    <row r="6311" spans="1:9" ht="27" x14ac:dyDescent="0.25">
      <c r="A6311" s="37">
        <v>5129</v>
      </c>
      <c r="B6311" s="37" t="s">
        <v>6430</v>
      </c>
      <c r="C6311" s="37" t="s">
        <v>3791</v>
      </c>
      <c r="D6311" s="37" t="s">
        <v>36</v>
      </c>
      <c r="E6311" s="37" t="s">
        <v>12</v>
      </c>
      <c r="F6311" s="37">
        <v>0</v>
      </c>
      <c r="G6311" s="37">
        <v>0</v>
      </c>
      <c r="H6311" s="37">
        <v>2</v>
      </c>
      <c r="I6311" s="38"/>
    </row>
    <row r="6312" spans="1:9" ht="27" x14ac:dyDescent="0.25">
      <c r="A6312" s="37">
        <v>5129</v>
      </c>
      <c r="B6312" s="37" t="s">
        <v>6431</v>
      </c>
      <c r="C6312" s="37" t="s">
        <v>3791</v>
      </c>
      <c r="D6312" s="37" t="s">
        <v>36</v>
      </c>
      <c r="E6312" s="37" t="s">
        <v>12</v>
      </c>
      <c r="F6312" s="37">
        <v>0</v>
      </c>
      <c r="G6312" s="37">
        <v>0</v>
      </c>
      <c r="H6312" s="37">
        <v>2</v>
      </c>
      <c r="I6312" s="38"/>
    </row>
    <row r="6313" spans="1:9" ht="27" x14ac:dyDescent="0.25">
      <c r="A6313" s="37">
        <v>5129</v>
      </c>
      <c r="B6313" s="37" t="s">
        <v>6432</v>
      </c>
      <c r="C6313" s="37" t="s">
        <v>3791</v>
      </c>
      <c r="D6313" s="37" t="s">
        <v>36</v>
      </c>
      <c r="E6313" s="37" t="s">
        <v>12</v>
      </c>
      <c r="F6313" s="37">
        <v>0</v>
      </c>
      <c r="G6313" s="37">
        <v>0</v>
      </c>
      <c r="H6313" s="37">
        <v>1</v>
      </c>
      <c r="I6313" s="38"/>
    </row>
    <row r="6314" spans="1:9" ht="27" x14ac:dyDescent="0.25">
      <c r="A6314" s="37">
        <v>5129</v>
      </c>
      <c r="B6314" s="37" t="s">
        <v>6433</v>
      </c>
      <c r="C6314" s="37" t="s">
        <v>3791</v>
      </c>
      <c r="D6314" s="37" t="s">
        <v>36</v>
      </c>
      <c r="E6314" s="37" t="s">
        <v>12</v>
      </c>
      <c r="F6314" s="37">
        <v>0</v>
      </c>
      <c r="G6314" s="37">
        <v>0</v>
      </c>
      <c r="H6314" s="37">
        <v>1</v>
      </c>
      <c r="I6314" s="38"/>
    </row>
    <row r="6315" spans="1:9" ht="27" x14ac:dyDescent="0.25">
      <c r="A6315" s="37">
        <v>5129</v>
      </c>
      <c r="B6315" s="37" t="s">
        <v>6434</v>
      </c>
      <c r="C6315" s="37" t="s">
        <v>3791</v>
      </c>
      <c r="D6315" s="37" t="s">
        <v>36</v>
      </c>
      <c r="E6315" s="37" t="s">
        <v>12</v>
      </c>
      <c r="F6315" s="37">
        <v>0</v>
      </c>
      <c r="G6315" s="37">
        <v>0</v>
      </c>
      <c r="H6315" s="37">
        <v>1</v>
      </c>
      <c r="I6315" s="38"/>
    </row>
    <row r="6316" spans="1:9" ht="27" x14ac:dyDescent="0.25">
      <c r="A6316" s="37">
        <v>5129</v>
      </c>
      <c r="B6316" s="37" t="s">
        <v>6435</v>
      </c>
      <c r="C6316" s="37" t="s">
        <v>3791</v>
      </c>
      <c r="D6316" s="37" t="s">
        <v>36</v>
      </c>
      <c r="E6316" s="37" t="s">
        <v>12</v>
      </c>
      <c r="F6316" s="37">
        <v>0</v>
      </c>
      <c r="G6316" s="37">
        <v>0</v>
      </c>
      <c r="H6316" s="37">
        <v>2</v>
      </c>
      <c r="I6316" s="38"/>
    </row>
    <row r="6317" spans="1:9" ht="27" x14ac:dyDescent="0.25">
      <c r="A6317" s="37">
        <v>5129</v>
      </c>
      <c r="B6317" s="37" t="s">
        <v>6436</v>
      </c>
      <c r="C6317" s="37" t="s">
        <v>3791</v>
      </c>
      <c r="D6317" s="37" t="s">
        <v>36</v>
      </c>
      <c r="E6317" s="37" t="s">
        <v>12</v>
      </c>
      <c r="F6317" s="37">
        <v>0</v>
      </c>
      <c r="G6317" s="37">
        <v>0</v>
      </c>
      <c r="H6317" s="37">
        <v>1</v>
      </c>
      <c r="I6317" s="38"/>
    </row>
    <row r="6318" spans="1:9" ht="27" x14ac:dyDescent="0.25">
      <c r="A6318" s="37">
        <v>5129</v>
      </c>
      <c r="B6318" s="37" t="s">
        <v>6437</v>
      </c>
      <c r="C6318" s="37" t="s">
        <v>3791</v>
      </c>
      <c r="D6318" s="37" t="s">
        <v>36</v>
      </c>
      <c r="E6318" s="37" t="s">
        <v>12</v>
      </c>
      <c r="F6318" s="37">
        <v>0</v>
      </c>
      <c r="G6318" s="37">
        <v>0</v>
      </c>
      <c r="H6318" s="37">
        <v>1</v>
      </c>
      <c r="I6318" s="38"/>
    </row>
    <row r="6319" spans="1:9" ht="27" x14ac:dyDescent="0.25">
      <c r="A6319" s="37">
        <v>5129</v>
      </c>
      <c r="B6319" s="37" t="s">
        <v>6399</v>
      </c>
      <c r="C6319" s="37" t="s">
        <v>6400</v>
      </c>
      <c r="D6319" s="37" t="s">
        <v>36</v>
      </c>
      <c r="E6319" s="37" t="s">
        <v>12</v>
      </c>
      <c r="F6319" s="37">
        <v>313950</v>
      </c>
      <c r="G6319" s="37">
        <f>+F6319*H6319</f>
        <v>627900</v>
      </c>
      <c r="H6319" s="37">
        <v>2</v>
      </c>
      <c r="I6319" s="38"/>
    </row>
    <row r="6320" spans="1:9" ht="27" x14ac:dyDescent="0.25">
      <c r="A6320" s="37">
        <v>5129</v>
      </c>
      <c r="B6320" s="37" t="s">
        <v>6401</v>
      </c>
      <c r="C6320" s="37" t="s">
        <v>6400</v>
      </c>
      <c r="D6320" s="37" t="s">
        <v>36</v>
      </c>
      <c r="E6320" s="37" t="s">
        <v>12</v>
      </c>
      <c r="F6320" s="37">
        <v>218400</v>
      </c>
      <c r="G6320" s="37">
        <f t="shared" ref="G6320:G6337" si="158">+F6320*H6320</f>
        <v>436800</v>
      </c>
      <c r="H6320" s="37">
        <v>2</v>
      </c>
      <c r="I6320" s="38"/>
    </row>
    <row r="6321" spans="1:9" ht="27" x14ac:dyDescent="0.25">
      <c r="A6321" s="37">
        <v>5129</v>
      </c>
      <c r="B6321" s="37" t="s">
        <v>6402</v>
      </c>
      <c r="C6321" s="37" t="s">
        <v>3791</v>
      </c>
      <c r="D6321" s="37" t="s">
        <v>36</v>
      </c>
      <c r="E6321" s="37" t="s">
        <v>12</v>
      </c>
      <c r="F6321" s="37">
        <v>1812000</v>
      </c>
      <c r="G6321" s="37">
        <f t="shared" si="158"/>
        <v>3624000</v>
      </c>
      <c r="H6321" s="37">
        <v>2</v>
      </c>
      <c r="I6321" s="38"/>
    </row>
    <row r="6322" spans="1:9" ht="27" x14ac:dyDescent="0.25">
      <c r="A6322" s="37">
        <v>5129</v>
      </c>
      <c r="B6322" s="37" t="s">
        <v>6403</v>
      </c>
      <c r="C6322" s="37" t="s">
        <v>3791</v>
      </c>
      <c r="D6322" s="37" t="s">
        <v>36</v>
      </c>
      <c r="E6322" s="37" t="s">
        <v>12</v>
      </c>
      <c r="F6322" s="37">
        <v>5418354</v>
      </c>
      <c r="G6322" s="37">
        <f t="shared" si="158"/>
        <v>5418354</v>
      </c>
      <c r="H6322" s="37">
        <v>1</v>
      </c>
      <c r="I6322" s="38"/>
    </row>
    <row r="6323" spans="1:9" ht="27" x14ac:dyDescent="0.25">
      <c r="A6323" s="37">
        <v>5129</v>
      </c>
      <c r="B6323" s="37" t="s">
        <v>6404</v>
      </c>
      <c r="C6323" s="37" t="s">
        <v>6400</v>
      </c>
      <c r="D6323" s="37" t="s">
        <v>36</v>
      </c>
      <c r="E6323" s="37" t="s">
        <v>12</v>
      </c>
      <c r="F6323" s="37">
        <v>257250</v>
      </c>
      <c r="G6323" s="37">
        <f t="shared" si="158"/>
        <v>1286250</v>
      </c>
      <c r="H6323" s="37">
        <v>5</v>
      </c>
      <c r="I6323" s="38"/>
    </row>
    <row r="6324" spans="1:9" ht="27" x14ac:dyDescent="0.25">
      <c r="A6324" s="37">
        <v>5129</v>
      </c>
      <c r="B6324" s="37" t="s">
        <v>6405</v>
      </c>
      <c r="C6324" s="37" t="s">
        <v>6400</v>
      </c>
      <c r="D6324" s="37" t="s">
        <v>36</v>
      </c>
      <c r="E6324" s="37" t="s">
        <v>12</v>
      </c>
      <c r="F6324" s="37">
        <v>176400</v>
      </c>
      <c r="G6324" s="37">
        <f t="shared" si="158"/>
        <v>352800</v>
      </c>
      <c r="H6324" s="37">
        <v>2</v>
      </c>
      <c r="I6324" s="38"/>
    </row>
    <row r="6325" spans="1:9" ht="27" x14ac:dyDescent="0.25">
      <c r="A6325" s="37">
        <v>5129</v>
      </c>
      <c r="B6325" s="37" t="s">
        <v>6406</v>
      </c>
      <c r="C6325" s="37" t="s">
        <v>3791</v>
      </c>
      <c r="D6325" s="37" t="s">
        <v>36</v>
      </c>
      <c r="E6325" s="37" t="s">
        <v>12</v>
      </c>
      <c r="F6325" s="37">
        <v>2084193</v>
      </c>
      <c r="G6325" s="37">
        <f t="shared" si="158"/>
        <v>4168386</v>
      </c>
      <c r="H6325" s="37">
        <v>2</v>
      </c>
      <c r="I6325" s="38"/>
    </row>
    <row r="6326" spans="1:9" ht="27" x14ac:dyDescent="0.25">
      <c r="A6326" s="37">
        <v>5129</v>
      </c>
      <c r="B6326" s="37" t="s">
        <v>6407</v>
      </c>
      <c r="C6326" s="37" t="s">
        <v>6400</v>
      </c>
      <c r="D6326" s="37" t="s">
        <v>36</v>
      </c>
      <c r="E6326" s="37" t="s">
        <v>12</v>
      </c>
      <c r="F6326" s="37">
        <v>173250</v>
      </c>
      <c r="G6326" s="37">
        <f t="shared" si="158"/>
        <v>1386000</v>
      </c>
      <c r="H6326" s="37">
        <v>8</v>
      </c>
      <c r="I6326" s="38"/>
    </row>
    <row r="6327" spans="1:9" ht="27" x14ac:dyDescent="0.25">
      <c r="A6327" s="37">
        <v>5129</v>
      </c>
      <c r="B6327" s="37" t="s">
        <v>6408</v>
      </c>
      <c r="C6327" s="37" t="s">
        <v>6400</v>
      </c>
      <c r="D6327" s="37" t="s">
        <v>36</v>
      </c>
      <c r="E6327" s="37" t="s">
        <v>12</v>
      </c>
      <c r="F6327" s="37">
        <v>172200</v>
      </c>
      <c r="G6327" s="37">
        <f t="shared" si="158"/>
        <v>688800</v>
      </c>
      <c r="H6327" s="37">
        <v>4</v>
      </c>
      <c r="I6327" s="38"/>
    </row>
    <row r="6328" spans="1:9" ht="27" x14ac:dyDescent="0.25">
      <c r="A6328" s="37">
        <v>5129</v>
      </c>
      <c r="B6328" s="37" t="s">
        <v>6409</v>
      </c>
      <c r="C6328" s="37" t="s">
        <v>6400</v>
      </c>
      <c r="D6328" s="37" t="s">
        <v>36</v>
      </c>
      <c r="E6328" s="37" t="s">
        <v>12</v>
      </c>
      <c r="F6328" s="37">
        <v>194250</v>
      </c>
      <c r="G6328" s="37">
        <f t="shared" si="158"/>
        <v>388500</v>
      </c>
      <c r="H6328" s="37">
        <v>2</v>
      </c>
      <c r="I6328" s="38"/>
    </row>
    <row r="6329" spans="1:9" ht="27" x14ac:dyDescent="0.25">
      <c r="A6329" s="37">
        <v>5129</v>
      </c>
      <c r="B6329" s="37" t="s">
        <v>6410</v>
      </c>
      <c r="C6329" s="37" t="s">
        <v>6400</v>
      </c>
      <c r="D6329" s="37" t="s">
        <v>36</v>
      </c>
      <c r="E6329" s="37" t="s">
        <v>12</v>
      </c>
      <c r="F6329" s="37">
        <v>218400</v>
      </c>
      <c r="G6329" s="37">
        <f t="shared" si="158"/>
        <v>436800</v>
      </c>
      <c r="H6329" s="37">
        <v>2</v>
      </c>
      <c r="I6329" s="38"/>
    </row>
    <row r="6330" spans="1:9" ht="40.5" x14ac:dyDescent="0.25">
      <c r="A6330" s="37">
        <v>5129</v>
      </c>
      <c r="B6330" s="37" t="s">
        <v>6411</v>
      </c>
      <c r="C6330" s="37" t="s">
        <v>2407</v>
      </c>
      <c r="D6330" s="37" t="s">
        <v>36</v>
      </c>
      <c r="E6330" s="37" t="s">
        <v>12</v>
      </c>
      <c r="F6330" s="37">
        <v>195000</v>
      </c>
      <c r="G6330" s="37">
        <f t="shared" si="158"/>
        <v>1170000</v>
      </c>
      <c r="H6330" s="37">
        <v>6</v>
      </c>
      <c r="I6330" s="38"/>
    </row>
    <row r="6331" spans="1:9" ht="27" x14ac:dyDescent="0.25">
      <c r="A6331" s="37">
        <v>5129</v>
      </c>
      <c r="B6331" s="37" t="s">
        <v>6412</v>
      </c>
      <c r="C6331" s="37" t="s">
        <v>6400</v>
      </c>
      <c r="D6331" s="37" t="s">
        <v>36</v>
      </c>
      <c r="E6331" s="37" t="s">
        <v>12</v>
      </c>
      <c r="F6331" s="37">
        <v>186900</v>
      </c>
      <c r="G6331" s="37">
        <f t="shared" si="158"/>
        <v>560700</v>
      </c>
      <c r="H6331" s="37">
        <v>3</v>
      </c>
      <c r="I6331" s="38"/>
    </row>
    <row r="6332" spans="1:9" ht="27" x14ac:dyDescent="0.25">
      <c r="A6332" s="37">
        <v>5129</v>
      </c>
      <c r="B6332" s="37" t="s">
        <v>6413</v>
      </c>
      <c r="C6332" s="37" t="s">
        <v>3791</v>
      </c>
      <c r="D6332" s="37" t="s">
        <v>36</v>
      </c>
      <c r="E6332" s="37" t="s">
        <v>12</v>
      </c>
      <c r="F6332" s="37">
        <v>2083327</v>
      </c>
      <c r="G6332" s="37">
        <f t="shared" si="158"/>
        <v>4166654</v>
      </c>
      <c r="H6332" s="37">
        <v>2</v>
      </c>
      <c r="I6332" s="38"/>
    </row>
    <row r="6333" spans="1:9" ht="27" x14ac:dyDescent="0.25">
      <c r="A6333" s="37">
        <v>5129</v>
      </c>
      <c r="B6333" s="37" t="s">
        <v>6414</v>
      </c>
      <c r="C6333" s="37" t="s">
        <v>6400</v>
      </c>
      <c r="D6333" s="37" t="s">
        <v>36</v>
      </c>
      <c r="E6333" s="37" t="s">
        <v>12</v>
      </c>
      <c r="F6333" s="37">
        <v>176400</v>
      </c>
      <c r="G6333" s="37">
        <f t="shared" si="158"/>
        <v>705600</v>
      </c>
      <c r="H6333" s="37">
        <v>4</v>
      </c>
      <c r="I6333" s="38"/>
    </row>
    <row r="6334" spans="1:9" ht="27" x14ac:dyDescent="0.25">
      <c r="A6334" s="37">
        <v>5129</v>
      </c>
      <c r="B6334" s="37" t="s">
        <v>6415</v>
      </c>
      <c r="C6334" s="37" t="s">
        <v>6400</v>
      </c>
      <c r="D6334" s="37" t="s">
        <v>36</v>
      </c>
      <c r="E6334" s="37" t="s">
        <v>12</v>
      </c>
      <c r="F6334" s="37">
        <v>195300</v>
      </c>
      <c r="G6334" s="37">
        <f t="shared" si="158"/>
        <v>390600</v>
      </c>
      <c r="H6334" s="37">
        <v>2</v>
      </c>
      <c r="I6334" s="38"/>
    </row>
    <row r="6335" spans="1:9" ht="27" x14ac:dyDescent="0.25">
      <c r="A6335" s="37">
        <v>5129</v>
      </c>
      <c r="B6335" s="37" t="s">
        <v>6416</v>
      </c>
      <c r="C6335" s="37" t="s">
        <v>3791</v>
      </c>
      <c r="D6335" s="37" t="s">
        <v>36</v>
      </c>
      <c r="E6335" s="37" t="s">
        <v>12</v>
      </c>
      <c r="F6335" s="37">
        <v>3134120</v>
      </c>
      <c r="G6335" s="37">
        <f t="shared" si="158"/>
        <v>3134120</v>
      </c>
      <c r="H6335" s="37">
        <v>1</v>
      </c>
      <c r="I6335" s="38"/>
    </row>
    <row r="6336" spans="1:9" ht="27" x14ac:dyDescent="0.25">
      <c r="A6336" s="37">
        <v>5129</v>
      </c>
      <c r="B6336" s="37" t="s">
        <v>6417</v>
      </c>
      <c r="C6336" s="37" t="s">
        <v>3791</v>
      </c>
      <c r="D6336" s="37" t="s">
        <v>36</v>
      </c>
      <c r="E6336" s="37" t="s">
        <v>12</v>
      </c>
      <c r="F6336" s="37">
        <v>1293260</v>
      </c>
      <c r="G6336" s="37">
        <f t="shared" si="158"/>
        <v>1293260</v>
      </c>
      <c r="H6336" s="37">
        <v>1</v>
      </c>
      <c r="I6336" s="38"/>
    </row>
    <row r="6337" spans="1:9" ht="27" customHeight="1" x14ac:dyDescent="0.25">
      <c r="A6337" s="37">
        <v>5129</v>
      </c>
      <c r="B6337" s="37" t="s">
        <v>6418</v>
      </c>
      <c r="C6337" s="37" t="s">
        <v>2407</v>
      </c>
      <c r="D6337" s="37" t="s">
        <v>36</v>
      </c>
      <c r="E6337" s="37" t="s">
        <v>12</v>
      </c>
      <c r="F6337" s="37">
        <v>165000</v>
      </c>
      <c r="G6337" s="37">
        <f t="shared" si="158"/>
        <v>825000</v>
      </c>
      <c r="H6337" s="37">
        <v>5</v>
      </c>
      <c r="I6337" s="38"/>
    </row>
    <row r="6338" spans="1:9" x14ac:dyDescent="0.25">
      <c r="A6338" s="37">
        <v>5129</v>
      </c>
      <c r="B6338" s="37" t="s">
        <v>6069</v>
      </c>
      <c r="C6338" s="37" t="s">
        <v>5820</v>
      </c>
      <c r="D6338" s="37" t="s">
        <v>11</v>
      </c>
      <c r="E6338" s="37" t="s">
        <v>12</v>
      </c>
      <c r="F6338" s="37">
        <v>0</v>
      </c>
      <c r="G6338" s="37">
        <v>0</v>
      </c>
      <c r="H6338" s="37">
        <v>2</v>
      </c>
      <c r="I6338" s="38"/>
    </row>
    <row r="6339" spans="1:9" x14ac:dyDescent="0.25">
      <c r="A6339" s="37">
        <v>5129</v>
      </c>
      <c r="B6339" s="37" t="s">
        <v>6070</v>
      </c>
      <c r="C6339" s="37" t="s">
        <v>5820</v>
      </c>
      <c r="D6339" s="37" t="s">
        <v>11</v>
      </c>
      <c r="E6339" s="37" t="s">
        <v>12</v>
      </c>
      <c r="F6339" s="37">
        <v>0</v>
      </c>
      <c r="G6339" s="37">
        <v>0</v>
      </c>
      <c r="H6339" s="37">
        <v>1</v>
      </c>
      <c r="I6339" s="38"/>
    </row>
    <row r="6340" spans="1:9" x14ac:dyDescent="0.25">
      <c r="A6340" s="37">
        <v>5129</v>
      </c>
      <c r="B6340" s="37" t="s">
        <v>6071</v>
      </c>
      <c r="C6340" s="37" t="s">
        <v>5820</v>
      </c>
      <c r="D6340" s="37" t="s">
        <v>11</v>
      </c>
      <c r="E6340" s="37" t="s">
        <v>12</v>
      </c>
      <c r="F6340" s="37">
        <v>0</v>
      </c>
      <c r="G6340" s="37">
        <v>0</v>
      </c>
      <c r="H6340" s="37">
        <v>2</v>
      </c>
      <c r="I6340" s="38"/>
    </row>
    <row r="6341" spans="1:9" x14ac:dyDescent="0.25">
      <c r="A6341" s="37">
        <v>5129</v>
      </c>
      <c r="B6341" s="37" t="s">
        <v>6072</v>
      </c>
      <c r="C6341" s="37" t="s">
        <v>5820</v>
      </c>
      <c r="D6341" s="37" t="s">
        <v>11</v>
      </c>
      <c r="E6341" s="37" t="s">
        <v>12</v>
      </c>
      <c r="F6341" s="37">
        <v>0</v>
      </c>
      <c r="G6341" s="37">
        <v>0</v>
      </c>
      <c r="H6341" s="37">
        <v>2</v>
      </c>
      <c r="I6341" s="38"/>
    </row>
    <row r="6342" spans="1:9" x14ac:dyDescent="0.25">
      <c r="A6342" s="37">
        <v>5129</v>
      </c>
      <c r="B6342" s="37" t="s">
        <v>6073</v>
      </c>
      <c r="C6342" s="37" t="s">
        <v>5820</v>
      </c>
      <c r="D6342" s="37" t="s">
        <v>11</v>
      </c>
      <c r="E6342" s="37" t="s">
        <v>12</v>
      </c>
      <c r="F6342" s="37">
        <v>0</v>
      </c>
      <c r="G6342" s="37">
        <v>0</v>
      </c>
      <c r="H6342" s="37">
        <v>1</v>
      </c>
      <c r="I6342" s="38"/>
    </row>
    <row r="6343" spans="1:9" x14ac:dyDescent="0.25">
      <c r="A6343" s="37">
        <v>5129</v>
      </c>
      <c r="B6343" s="37" t="s">
        <v>6074</v>
      </c>
      <c r="C6343" s="37" t="s">
        <v>5820</v>
      </c>
      <c r="D6343" s="37" t="s">
        <v>11</v>
      </c>
      <c r="E6343" s="37" t="s">
        <v>12</v>
      </c>
      <c r="F6343" s="37">
        <v>0</v>
      </c>
      <c r="G6343" s="37">
        <v>0</v>
      </c>
      <c r="H6343" s="37">
        <v>2</v>
      </c>
      <c r="I6343" s="38"/>
    </row>
    <row r="6344" spans="1:9" x14ac:dyDescent="0.25">
      <c r="A6344" s="37">
        <v>5129</v>
      </c>
      <c r="B6344" s="37" t="s">
        <v>6075</v>
      </c>
      <c r="C6344" s="37" t="s">
        <v>5820</v>
      </c>
      <c r="D6344" s="37" t="s">
        <v>11</v>
      </c>
      <c r="E6344" s="37" t="s">
        <v>12</v>
      </c>
      <c r="F6344" s="37">
        <v>0</v>
      </c>
      <c r="G6344" s="37">
        <v>0</v>
      </c>
      <c r="H6344" s="37">
        <v>1</v>
      </c>
      <c r="I6344" s="38"/>
    </row>
    <row r="6345" spans="1:9" x14ac:dyDescent="0.25">
      <c r="A6345" s="37">
        <v>5129</v>
      </c>
      <c r="B6345" s="37" t="s">
        <v>6076</v>
      </c>
      <c r="C6345" s="37" t="s">
        <v>5820</v>
      </c>
      <c r="D6345" s="37" t="s">
        <v>11</v>
      </c>
      <c r="E6345" s="37" t="s">
        <v>12</v>
      </c>
      <c r="F6345" s="37">
        <v>0</v>
      </c>
      <c r="G6345" s="37">
        <v>0</v>
      </c>
      <c r="H6345" s="37">
        <v>1</v>
      </c>
      <c r="I6345" s="38"/>
    </row>
    <row r="6346" spans="1:9" x14ac:dyDescent="0.25">
      <c r="A6346" s="37">
        <v>5129</v>
      </c>
      <c r="B6346" s="37" t="s">
        <v>6077</v>
      </c>
      <c r="C6346" s="37" t="s">
        <v>5820</v>
      </c>
      <c r="D6346" s="37" t="s">
        <v>11</v>
      </c>
      <c r="E6346" s="37" t="s">
        <v>12</v>
      </c>
      <c r="F6346" s="37">
        <v>0</v>
      </c>
      <c r="G6346" s="37">
        <v>0</v>
      </c>
      <c r="H6346" s="37">
        <v>1</v>
      </c>
      <c r="I6346" s="38"/>
    </row>
    <row r="6347" spans="1:9" x14ac:dyDescent="0.25">
      <c r="A6347" s="37">
        <v>5129</v>
      </c>
      <c r="B6347" s="37" t="s">
        <v>6078</v>
      </c>
      <c r="C6347" s="37" t="s">
        <v>5820</v>
      </c>
      <c r="D6347" s="37" t="s">
        <v>11</v>
      </c>
      <c r="E6347" s="37" t="s">
        <v>12</v>
      </c>
      <c r="F6347" s="37">
        <v>0</v>
      </c>
      <c r="G6347" s="37">
        <v>0</v>
      </c>
      <c r="H6347" s="37">
        <v>1</v>
      </c>
      <c r="I6347" s="38"/>
    </row>
    <row r="6348" spans="1:9" x14ac:dyDescent="0.25">
      <c r="A6348" s="37">
        <v>5129</v>
      </c>
      <c r="B6348" s="37" t="s">
        <v>6079</v>
      </c>
      <c r="C6348" s="37" t="s">
        <v>5820</v>
      </c>
      <c r="D6348" s="37" t="s">
        <v>11</v>
      </c>
      <c r="E6348" s="37" t="s">
        <v>12</v>
      </c>
      <c r="F6348" s="37">
        <v>0</v>
      </c>
      <c r="G6348" s="37">
        <v>0</v>
      </c>
      <c r="H6348" s="37">
        <v>2</v>
      </c>
      <c r="I6348" s="38"/>
    </row>
    <row r="6349" spans="1:9" x14ac:dyDescent="0.25">
      <c r="A6349" s="37">
        <v>5129</v>
      </c>
      <c r="B6349" s="37" t="s">
        <v>6080</v>
      </c>
      <c r="C6349" s="37" t="s">
        <v>5820</v>
      </c>
      <c r="D6349" s="37" t="s">
        <v>11</v>
      </c>
      <c r="E6349" s="37" t="s">
        <v>12</v>
      </c>
      <c r="F6349" s="37">
        <v>0</v>
      </c>
      <c r="G6349" s="37">
        <v>0</v>
      </c>
      <c r="H6349" s="37">
        <v>1</v>
      </c>
      <c r="I6349" s="38"/>
    </row>
    <row r="6350" spans="1:9" x14ac:dyDescent="0.25">
      <c r="A6350" s="37">
        <v>5129</v>
      </c>
      <c r="B6350" s="37" t="s">
        <v>6081</v>
      </c>
      <c r="C6350" s="37" t="s">
        <v>5820</v>
      </c>
      <c r="D6350" s="37" t="s">
        <v>11</v>
      </c>
      <c r="E6350" s="37" t="s">
        <v>12</v>
      </c>
      <c r="F6350" s="37">
        <v>0</v>
      </c>
      <c r="G6350" s="37">
        <v>0</v>
      </c>
      <c r="H6350" s="37">
        <v>2</v>
      </c>
      <c r="I6350" s="38"/>
    </row>
    <row r="6351" spans="1:9" x14ac:dyDescent="0.25">
      <c r="A6351" s="37">
        <v>5129</v>
      </c>
      <c r="B6351" s="37" t="s">
        <v>6082</v>
      </c>
      <c r="C6351" s="37" t="s">
        <v>5820</v>
      </c>
      <c r="D6351" s="37" t="s">
        <v>11</v>
      </c>
      <c r="E6351" s="37" t="s">
        <v>12</v>
      </c>
      <c r="F6351" s="37">
        <v>0</v>
      </c>
      <c r="G6351" s="37">
        <v>0</v>
      </c>
      <c r="H6351" s="37">
        <v>2</v>
      </c>
      <c r="I6351" s="38"/>
    </row>
    <row r="6352" spans="1:9" x14ac:dyDescent="0.25">
      <c r="A6352" s="37">
        <v>5129</v>
      </c>
      <c r="B6352" s="37" t="s">
        <v>6083</v>
      </c>
      <c r="C6352" s="37" t="s">
        <v>5820</v>
      </c>
      <c r="D6352" s="37" t="s">
        <v>11</v>
      </c>
      <c r="E6352" s="37" t="s">
        <v>12</v>
      </c>
      <c r="F6352" s="37">
        <v>0</v>
      </c>
      <c r="G6352" s="37">
        <v>0</v>
      </c>
      <c r="H6352" s="37">
        <v>1</v>
      </c>
      <c r="I6352" s="38"/>
    </row>
    <row r="6353" spans="1:9" x14ac:dyDescent="0.25">
      <c r="A6353" s="37">
        <v>5129</v>
      </c>
      <c r="B6353" s="37" t="s">
        <v>6084</v>
      </c>
      <c r="C6353" s="37" t="s">
        <v>5820</v>
      </c>
      <c r="D6353" s="37" t="s">
        <v>11</v>
      </c>
      <c r="E6353" s="37" t="s">
        <v>12</v>
      </c>
      <c r="F6353" s="37">
        <v>0</v>
      </c>
      <c r="G6353" s="37">
        <v>0</v>
      </c>
      <c r="H6353" s="37">
        <v>1</v>
      </c>
      <c r="I6353" s="38"/>
    </row>
    <row r="6354" spans="1:9" x14ac:dyDescent="0.25">
      <c r="A6354" s="37">
        <v>5129</v>
      </c>
      <c r="B6354" s="37" t="s">
        <v>6085</v>
      </c>
      <c r="C6354" s="37" t="s">
        <v>5820</v>
      </c>
      <c r="D6354" s="37" t="s">
        <v>11</v>
      </c>
      <c r="E6354" s="37" t="s">
        <v>12</v>
      </c>
      <c r="F6354" s="37">
        <v>0</v>
      </c>
      <c r="G6354" s="37">
        <v>0</v>
      </c>
      <c r="H6354" s="37">
        <v>2</v>
      </c>
      <c r="I6354" s="38"/>
    </row>
    <row r="6355" spans="1:9" x14ac:dyDescent="0.25">
      <c r="A6355" s="37">
        <v>5129</v>
      </c>
      <c r="B6355" s="37" t="s">
        <v>6086</v>
      </c>
      <c r="C6355" s="37" t="s">
        <v>5820</v>
      </c>
      <c r="D6355" s="37" t="s">
        <v>11</v>
      </c>
      <c r="E6355" s="37" t="s">
        <v>12</v>
      </c>
      <c r="F6355" s="37">
        <v>0</v>
      </c>
      <c r="G6355" s="37">
        <v>0</v>
      </c>
      <c r="H6355" s="37">
        <v>1</v>
      </c>
      <c r="I6355" s="38"/>
    </row>
    <row r="6356" spans="1:9" x14ac:dyDescent="0.25">
      <c r="A6356" s="37">
        <v>5129</v>
      </c>
      <c r="B6356" s="37" t="s">
        <v>6087</v>
      </c>
      <c r="C6356" s="37" t="s">
        <v>5820</v>
      </c>
      <c r="D6356" s="37" t="s">
        <v>11</v>
      </c>
      <c r="E6356" s="37" t="s">
        <v>12</v>
      </c>
      <c r="F6356" s="37">
        <v>0</v>
      </c>
      <c r="G6356" s="37">
        <v>0</v>
      </c>
      <c r="H6356" s="37">
        <v>1</v>
      </c>
      <c r="I6356" s="38"/>
    </row>
    <row r="6357" spans="1:9" ht="14.25" customHeight="1" x14ac:dyDescent="0.25">
      <c r="A6357" s="37">
        <v>5129</v>
      </c>
      <c r="B6357" s="37" t="s">
        <v>5817</v>
      </c>
      <c r="C6357" s="37" t="s">
        <v>3785</v>
      </c>
      <c r="D6357" s="37" t="s">
        <v>11</v>
      </c>
      <c r="E6357" s="37" t="s">
        <v>12</v>
      </c>
      <c r="F6357" s="37">
        <v>173250</v>
      </c>
      <c r="G6357" s="37">
        <f>+F6357*H6357</f>
        <v>1386000</v>
      </c>
      <c r="H6357" s="37">
        <v>8</v>
      </c>
      <c r="I6357" s="38"/>
    </row>
    <row r="6358" spans="1:9" x14ac:dyDescent="0.25">
      <c r="A6358" s="37">
        <v>5129</v>
      </c>
      <c r="B6358" s="37" t="s">
        <v>5818</v>
      </c>
      <c r="C6358" s="37" t="s">
        <v>3785</v>
      </c>
      <c r="D6358" s="37" t="s">
        <v>11</v>
      </c>
      <c r="E6358" s="37" t="s">
        <v>12</v>
      </c>
      <c r="F6358" s="37">
        <v>186900</v>
      </c>
      <c r="G6358" s="37">
        <f t="shared" ref="G6358:G6375" si="159">+F6358*H6358</f>
        <v>560700</v>
      </c>
      <c r="H6358" s="37">
        <v>3</v>
      </c>
      <c r="I6358" s="38"/>
    </row>
    <row r="6359" spans="1:9" x14ac:dyDescent="0.25">
      <c r="A6359" s="37">
        <v>5129</v>
      </c>
      <c r="B6359" s="37" t="s">
        <v>5819</v>
      </c>
      <c r="C6359" s="37" t="s">
        <v>5820</v>
      </c>
      <c r="D6359" s="37" t="s">
        <v>11</v>
      </c>
      <c r="E6359" s="37" t="s">
        <v>12</v>
      </c>
      <c r="F6359" s="37">
        <v>195000</v>
      </c>
      <c r="G6359" s="37">
        <f t="shared" si="159"/>
        <v>1170000</v>
      </c>
      <c r="H6359" s="37">
        <v>6</v>
      </c>
      <c r="I6359" s="38"/>
    </row>
    <row r="6360" spans="1:9" x14ac:dyDescent="0.25">
      <c r="A6360" s="37">
        <v>5129</v>
      </c>
      <c r="B6360" s="37" t="s">
        <v>5821</v>
      </c>
      <c r="C6360" s="37" t="s">
        <v>3785</v>
      </c>
      <c r="D6360" s="37" t="s">
        <v>11</v>
      </c>
      <c r="E6360" s="37" t="s">
        <v>12</v>
      </c>
      <c r="F6360" s="37">
        <v>218400</v>
      </c>
      <c r="G6360" s="37">
        <f t="shared" si="159"/>
        <v>436800</v>
      </c>
      <c r="H6360" s="37">
        <v>2</v>
      </c>
      <c r="I6360" s="38"/>
    </row>
    <row r="6361" spans="1:9" x14ac:dyDescent="0.25">
      <c r="A6361" s="37">
        <v>5129</v>
      </c>
      <c r="B6361" s="37" t="s">
        <v>5822</v>
      </c>
      <c r="C6361" s="37" t="s">
        <v>5820</v>
      </c>
      <c r="D6361" s="37" t="s">
        <v>11</v>
      </c>
      <c r="E6361" s="37" t="s">
        <v>12</v>
      </c>
      <c r="F6361" s="37">
        <v>3134120</v>
      </c>
      <c r="G6361" s="37">
        <f t="shared" si="159"/>
        <v>3134120</v>
      </c>
      <c r="H6361" s="37">
        <v>1</v>
      </c>
      <c r="I6361" s="38"/>
    </row>
    <row r="6362" spans="1:9" x14ac:dyDescent="0.25">
      <c r="A6362" s="37">
        <v>5129</v>
      </c>
      <c r="B6362" s="37" t="s">
        <v>5823</v>
      </c>
      <c r="C6362" s="37" t="s">
        <v>5820</v>
      </c>
      <c r="D6362" s="37" t="s">
        <v>11</v>
      </c>
      <c r="E6362" s="37" t="s">
        <v>12</v>
      </c>
      <c r="F6362" s="37">
        <v>5418354</v>
      </c>
      <c r="G6362" s="37">
        <f t="shared" si="159"/>
        <v>5418354</v>
      </c>
      <c r="H6362" s="37">
        <v>1</v>
      </c>
      <c r="I6362" s="38"/>
    </row>
    <row r="6363" spans="1:9" x14ac:dyDescent="0.25">
      <c r="A6363" s="37">
        <v>5129</v>
      </c>
      <c r="B6363" s="37" t="s">
        <v>5824</v>
      </c>
      <c r="C6363" s="37" t="s">
        <v>3785</v>
      </c>
      <c r="D6363" s="37" t="s">
        <v>11</v>
      </c>
      <c r="E6363" s="37" t="s">
        <v>12</v>
      </c>
      <c r="F6363" s="37">
        <v>176400</v>
      </c>
      <c r="G6363" s="37">
        <f t="shared" si="159"/>
        <v>705600</v>
      </c>
      <c r="H6363" s="37">
        <v>4</v>
      </c>
      <c r="I6363" s="38"/>
    </row>
    <row r="6364" spans="1:9" x14ac:dyDescent="0.25">
      <c r="A6364" s="37">
        <v>5129</v>
      </c>
      <c r="B6364" s="37" t="s">
        <v>5825</v>
      </c>
      <c r="C6364" s="37" t="s">
        <v>3785</v>
      </c>
      <c r="D6364" s="37" t="s">
        <v>11</v>
      </c>
      <c r="E6364" s="37" t="s">
        <v>12</v>
      </c>
      <c r="F6364" s="37">
        <v>313950</v>
      </c>
      <c r="G6364" s="37">
        <f t="shared" si="159"/>
        <v>627900</v>
      </c>
      <c r="H6364" s="37">
        <v>2</v>
      </c>
      <c r="I6364" s="38"/>
    </row>
    <row r="6365" spans="1:9" x14ac:dyDescent="0.25">
      <c r="A6365" s="37">
        <v>5129</v>
      </c>
      <c r="B6365" s="37" t="s">
        <v>5826</v>
      </c>
      <c r="C6365" s="37" t="s">
        <v>5820</v>
      </c>
      <c r="D6365" s="37" t="s">
        <v>11</v>
      </c>
      <c r="E6365" s="37" t="s">
        <v>12</v>
      </c>
      <c r="F6365" s="37">
        <v>2083327</v>
      </c>
      <c r="G6365" s="37">
        <f t="shared" si="159"/>
        <v>4166654</v>
      </c>
      <c r="H6365" s="37">
        <v>2</v>
      </c>
      <c r="I6365" s="38"/>
    </row>
    <row r="6366" spans="1:9" x14ac:dyDescent="0.25">
      <c r="A6366" s="37">
        <v>5129</v>
      </c>
      <c r="B6366" s="37" t="s">
        <v>5827</v>
      </c>
      <c r="C6366" s="37" t="s">
        <v>3785</v>
      </c>
      <c r="D6366" s="37" t="s">
        <v>11</v>
      </c>
      <c r="E6366" s="37" t="s">
        <v>12</v>
      </c>
      <c r="F6366" s="37">
        <v>172200</v>
      </c>
      <c r="G6366" s="37">
        <f t="shared" si="159"/>
        <v>688800</v>
      </c>
      <c r="H6366" s="37">
        <v>4</v>
      </c>
      <c r="I6366" s="38"/>
    </row>
    <row r="6367" spans="1:9" x14ac:dyDescent="0.25">
      <c r="A6367" s="37">
        <v>5129</v>
      </c>
      <c r="B6367" s="37" t="s">
        <v>5828</v>
      </c>
      <c r="C6367" s="37" t="s">
        <v>5820</v>
      </c>
      <c r="D6367" s="37" t="s">
        <v>11</v>
      </c>
      <c r="E6367" s="37" t="s">
        <v>12</v>
      </c>
      <c r="F6367" s="37">
        <v>2084193</v>
      </c>
      <c r="G6367" s="37">
        <f t="shared" si="159"/>
        <v>4168386</v>
      </c>
      <c r="H6367" s="37">
        <v>2</v>
      </c>
      <c r="I6367" s="38"/>
    </row>
    <row r="6368" spans="1:9" x14ac:dyDescent="0.25">
      <c r="A6368" s="37">
        <v>5129</v>
      </c>
      <c r="B6368" s="37" t="s">
        <v>5829</v>
      </c>
      <c r="C6368" s="37" t="s">
        <v>3785</v>
      </c>
      <c r="D6368" s="37" t="s">
        <v>11</v>
      </c>
      <c r="E6368" s="37" t="s">
        <v>12</v>
      </c>
      <c r="F6368" s="37">
        <v>194250</v>
      </c>
      <c r="G6368" s="37">
        <f t="shared" si="159"/>
        <v>388500</v>
      </c>
      <c r="H6368" s="37">
        <v>2</v>
      </c>
      <c r="I6368" s="38"/>
    </row>
    <row r="6369" spans="1:9" x14ac:dyDescent="0.25">
      <c r="A6369" s="37">
        <v>5129</v>
      </c>
      <c r="B6369" s="37" t="s">
        <v>5830</v>
      </c>
      <c r="C6369" s="37" t="s">
        <v>3785</v>
      </c>
      <c r="D6369" s="37" t="s">
        <v>11</v>
      </c>
      <c r="E6369" s="37" t="s">
        <v>12</v>
      </c>
      <c r="F6369" s="37">
        <v>195300</v>
      </c>
      <c r="G6369" s="37">
        <f t="shared" si="159"/>
        <v>390600</v>
      </c>
      <c r="H6369" s="37">
        <v>2</v>
      </c>
      <c r="I6369" s="38"/>
    </row>
    <row r="6370" spans="1:9" x14ac:dyDescent="0.25">
      <c r="A6370" s="37">
        <v>5129</v>
      </c>
      <c r="B6370" s="37" t="s">
        <v>5831</v>
      </c>
      <c r="C6370" s="37" t="s">
        <v>5820</v>
      </c>
      <c r="D6370" s="37" t="s">
        <v>11</v>
      </c>
      <c r="E6370" s="37" t="s">
        <v>12</v>
      </c>
      <c r="F6370" s="37">
        <v>165000</v>
      </c>
      <c r="G6370" s="37">
        <f t="shared" si="159"/>
        <v>825000</v>
      </c>
      <c r="H6370" s="37">
        <v>5</v>
      </c>
      <c r="I6370" s="38"/>
    </row>
    <row r="6371" spans="1:9" x14ac:dyDescent="0.25">
      <c r="A6371" s="37">
        <v>5129</v>
      </c>
      <c r="B6371" s="37" t="s">
        <v>5832</v>
      </c>
      <c r="C6371" s="37" t="s">
        <v>5820</v>
      </c>
      <c r="D6371" s="37" t="s">
        <v>11</v>
      </c>
      <c r="E6371" s="37" t="s">
        <v>12</v>
      </c>
      <c r="F6371" s="37">
        <v>1293260</v>
      </c>
      <c r="G6371" s="37">
        <f t="shared" si="159"/>
        <v>1293260</v>
      </c>
      <c r="H6371" s="37">
        <v>1</v>
      </c>
      <c r="I6371" s="38"/>
    </row>
    <row r="6372" spans="1:9" x14ac:dyDescent="0.25">
      <c r="A6372" s="37">
        <v>5129</v>
      </c>
      <c r="B6372" s="37" t="s">
        <v>5833</v>
      </c>
      <c r="C6372" s="37" t="s">
        <v>3785</v>
      </c>
      <c r="D6372" s="37" t="s">
        <v>11</v>
      </c>
      <c r="E6372" s="37" t="s">
        <v>12</v>
      </c>
      <c r="F6372" s="37">
        <v>218400</v>
      </c>
      <c r="G6372" s="37">
        <f t="shared" si="159"/>
        <v>436800</v>
      </c>
      <c r="H6372" s="37">
        <v>2</v>
      </c>
      <c r="I6372" s="38"/>
    </row>
    <row r="6373" spans="1:9" x14ac:dyDescent="0.25">
      <c r="A6373" s="37">
        <v>5129</v>
      </c>
      <c r="B6373" s="37" t="s">
        <v>5834</v>
      </c>
      <c r="C6373" s="37" t="s">
        <v>3785</v>
      </c>
      <c r="D6373" s="37" t="s">
        <v>11</v>
      </c>
      <c r="E6373" s="37" t="s">
        <v>12</v>
      </c>
      <c r="F6373" s="37">
        <v>176400</v>
      </c>
      <c r="G6373" s="37">
        <f t="shared" si="159"/>
        <v>352800</v>
      </c>
      <c r="H6373" s="37">
        <v>2</v>
      </c>
      <c r="I6373" s="38"/>
    </row>
    <row r="6374" spans="1:9" x14ac:dyDescent="0.25">
      <c r="A6374" s="37">
        <v>5129</v>
      </c>
      <c r="B6374" s="37" t="s">
        <v>5835</v>
      </c>
      <c r="C6374" s="37" t="s">
        <v>5820</v>
      </c>
      <c r="D6374" s="37" t="s">
        <v>11</v>
      </c>
      <c r="E6374" s="37" t="s">
        <v>12</v>
      </c>
      <c r="F6374" s="37">
        <v>1812000</v>
      </c>
      <c r="G6374" s="37">
        <f t="shared" si="159"/>
        <v>3624000</v>
      </c>
      <c r="H6374" s="37">
        <v>2</v>
      </c>
      <c r="I6374" s="38"/>
    </row>
    <row r="6375" spans="1:9" x14ac:dyDescent="0.25">
      <c r="A6375" s="37">
        <v>5129</v>
      </c>
      <c r="B6375" s="37" t="s">
        <v>5836</v>
      </c>
      <c r="C6375" s="37" t="s">
        <v>3785</v>
      </c>
      <c r="D6375" s="37" t="s">
        <v>11</v>
      </c>
      <c r="E6375" s="37" t="s">
        <v>12</v>
      </c>
      <c r="F6375" s="37">
        <v>257250</v>
      </c>
      <c r="G6375" s="37">
        <f t="shared" si="159"/>
        <v>1286250</v>
      </c>
      <c r="H6375" s="37">
        <v>5</v>
      </c>
      <c r="I6375" s="38"/>
    </row>
    <row r="6376" spans="1:9" ht="27" x14ac:dyDescent="0.25">
      <c r="A6376" s="37" t="s">
        <v>136</v>
      </c>
      <c r="B6376" s="37" t="s">
        <v>2483</v>
      </c>
      <c r="C6376" s="37" t="s">
        <v>248</v>
      </c>
      <c r="D6376" s="37" t="s">
        <v>11</v>
      </c>
      <c r="E6376" s="37" t="s">
        <v>12</v>
      </c>
      <c r="F6376" s="37">
        <v>650000</v>
      </c>
      <c r="G6376" s="37">
        <v>650000</v>
      </c>
      <c r="H6376" s="37">
        <v>10</v>
      </c>
      <c r="I6376" s="38"/>
    </row>
    <row r="6377" spans="1:9" ht="27" x14ac:dyDescent="0.25">
      <c r="A6377" s="10" t="s">
        <v>136</v>
      </c>
      <c r="B6377" s="10" t="s">
        <v>2484</v>
      </c>
      <c r="C6377" s="10" t="s">
        <v>96</v>
      </c>
      <c r="D6377" s="19" t="s">
        <v>11</v>
      </c>
      <c r="E6377" s="19" t="s">
        <v>12</v>
      </c>
      <c r="F6377" s="19">
        <v>70000</v>
      </c>
      <c r="G6377" s="19">
        <v>70000</v>
      </c>
      <c r="H6377" s="19">
        <v>60</v>
      </c>
      <c r="I6377" s="38"/>
    </row>
    <row r="6378" spans="1:9" ht="15" customHeight="1" x14ac:dyDescent="0.25">
      <c r="A6378" s="10" t="s">
        <v>136</v>
      </c>
      <c r="B6378" s="10" t="s">
        <v>2485</v>
      </c>
      <c r="C6378" s="10" t="s">
        <v>97</v>
      </c>
      <c r="D6378" s="19" t="s">
        <v>11</v>
      </c>
      <c r="E6378" s="19" t="s">
        <v>12</v>
      </c>
      <c r="F6378" s="19">
        <v>60000</v>
      </c>
      <c r="G6378" s="19">
        <v>60000</v>
      </c>
      <c r="H6378" s="19">
        <v>227</v>
      </c>
      <c r="I6378" s="38"/>
    </row>
    <row r="6379" spans="1:9" ht="27" x14ac:dyDescent="0.25">
      <c r="A6379" s="10" t="s">
        <v>136</v>
      </c>
      <c r="B6379" s="10" t="s">
        <v>2486</v>
      </c>
      <c r="C6379" s="10" t="s">
        <v>96</v>
      </c>
      <c r="D6379" s="19" t="s">
        <v>11</v>
      </c>
      <c r="E6379" s="19" t="s">
        <v>12</v>
      </c>
      <c r="F6379" s="19">
        <v>25000</v>
      </c>
      <c r="G6379" s="19">
        <v>25000</v>
      </c>
      <c r="H6379" s="19">
        <v>148</v>
      </c>
      <c r="I6379" s="38"/>
    </row>
    <row r="6380" spans="1:9" ht="27" x14ac:dyDescent="0.25">
      <c r="A6380" s="10" t="s">
        <v>136</v>
      </c>
      <c r="B6380" s="10" t="s">
        <v>2487</v>
      </c>
      <c r="C6380" s="10" t="s">
        <v>248</v>
      </c>
      <c r="D6380" s="19" t="s">
        <v>11</v>
      </c>
      <c r="E6380" s="19" t="s">
        <v>12</v>
      </c>
      <c r="F6380" s="19">
        <v>450000</v>
      </c>
      <c r="G6380" s="19">
        <v>450000</v>
      </c>
      <c r="H6380" s="19">
        <v>15</v>
      </c>
      <c r="I6380" s="38"/>
    </row>
    <row r="6381" spans="1:9" ht="15" customHeight="1" x14ac:dyDescent="0.25">
      <c r="A6381" s="143" t="s">
        <v>39</v>
      </c>
      <c r="B6381" s="144"/>
      <c r="C6381" s="144"/>
      <c r="D6381" s="144"/>
      <c r="E6381" s="144"/>
      <c r="F6381" s="144"/>
      <c r="G6381" s="144"/>
      <c r="H6381" s="144"/>
      <c r="I6381" s="38"/>
    </row>
    <row r="6382" spans="1:9" ht="27" x14ac:dyDescent="0.25">
      <c r="A6382" s="19">
        <v>5113</v>
      </c>
      <c r="B6382" s="19" t="s">
        <v>6812</v>
      </c>
      <c r="C6382" s="19" t="s">
        <v>63</v>
      </c>
      <c r="D6382" s="19" t="s">
        <v>36</v>
      </c>
      <c r="E6382" s="19" t="s">
        <v>35</v>
      </c>
      <c r="F6382" s="19">
        <v>0</v>
      </c>
      <c r="G6382" s="19">
        <f t="shared" ref="G6382" si="160">F6382*H6382</f>
        <v>0</v>
      </c>
      <c r="H6382" s="19" t="s">
        <v>115</v>
      </c>
      <c r="I6382" s="38"/>
    </row>
    <row r="6383" spans="1:9" ht="27" x14ac:dyDescent="0.25">
      <c r="A6383" s="19">
        <v>5113</v>
      </c>
      <c r="B6383" s="19" t="s">
        <v>4374</v>
      </c>
      <c r="C6383" s="19" t="s">
        <v>63</v>
      </c>
      <c r="D6383" s="19" t="s">
        <v>36</v>
      </c>
      <c r="E6383" s="19" t="s">
        <v>35</v>
      </c>
      <c r="F6383" s="19">
        <v>0</v>
      </c>
      <c r="G6383" s="19">
        <f t="shared" ref="G6383:G6394" si="161">F6383*H6383</f>
        <v>0</v>
      </c>
      <c r="H6383" s="19" t="s">
        <v>115</v>
      </c>
      <c r="I6383" s="38"/>
    </row>
    <row r="6384" spans="1:9" ht="27" x14ac:dyDescent="0.25">
      <c r="A6384" s="19">
        <v>5113</v>
      </c>
      <c r="B6384" s="19" t="s">
        <v>4375</v>
      </c>
      <c r="C6384" s="19" t="s">
        <v>63</v>
      </c>
      <c r="D6384" s="19" t="s">
        <v>36</v>
      </c>
      <c r="E6384" s="19" t="s">
        <v>35</v>
      </c>
      <c r="F6384" s="19">
        <v>0</v>
      </c>
      <c r="G6384" s="19">
        <f t="shared" si="161"/>
        <v>0</v>
      </c>
      <c r="H6384" s="19" t="s">
        <v>115</v>
      </c>
      <c r="I6384" s="38"/>
    </row>
    <row r="6385" spans="1:9" ht="27" x14ac:dyDescent="0.25">
      <c r="A6385" s="19">
        <v>5113</v>
      </c>
      <c r="B6385" s="19" t="s">
        <v>4376</v>
      </c>
      <c r="C6385" s="19" t="s">
        <v>63</v>
      </c>
      <c r="D6385" s="19" t="s">
        <v>36</v>
      </c>
      <c r="E6385" s="19" t="s">
        <v>35</v>
      </c>
      <c r="F6385" s="19">
        <v>0</v>
      </c>
      <c r="G6385" s="19">
        <f t="shared" si="161"/>
        <v>0</v>
      </c>
      <c r="H6385" s="19" t="s">
        <v>115</v>
      </c>
      <c r="I6385" s="38"/>
    </row>
    <row r="6386" spans="1:9" ht="27" x14ac:dyDescent="0.25">
      <c r="A6386" s="19">
        <v>5113</v>
      </c>
      <c r="B6386" s="19" t="s">
        <v>4377</v>
      </c>
      <c r="C6386" s="19" t="s">
        <v>63</v>
      </c>
      <c r="D6386" s="19" t="s">
        <v>36</v>
      </c>
      <c r="E6386" s="19" t="s">
        <v>35</v>
      </c>
      <c r="F6386" s="19">
        <v>0</v>
      </c>
      <c r="G6386" s="19">
        <f t="shared" si="161"/>
        <v>0</v>
      </c>
      <c r="H6386" s="19" t="s">
        <v>115</v>
      </c>
      <c r="I6386" s="38"/>
    </row>
    <row r="6387" spans="1:9" ht="27" x14ac:dyDescent="0.25">
      <c r="A6387" s="19">
        <v>5113</v>
      </c>
      <c r="B6387" s="19" t="s">
        <v>4378</v>
      </c>
      <c r="C6387" s="19" t="s">
        <v>63</v>
      </c>
      <c r="D6387" s="19" t="s">
        <v>36</v>
      </c>
      <c r="E6387" s="19" t="s">
        <v>35</v>
      </c>
      <c r="F6387" s="19">
        <v>0</v>
      </c>
      <c r="G6387" s="19">
        <f t="shared" si="161"/>
        <v>0</v>
      </c>
      <c r="H6387" s="19" t="s">
        <v>115</v>
      </c>
      <c r="I6387" s="38"/>
    </row>
    <row r="6388" spans="1:9" ht="27" x14ac:dyDescent="0.25">
      <c r="A6388" s="19">
        <v>5113</v>
      </c>
      <c r="B6388" s="19" t="s">
        <v>4379</v>
      </c>
      <c r="C6388" s="19" t="s">
        <v>63</v>
      </c>
      <c r="D6388" s="19" t="s">
        <v>36</v>
      </c>
      <c r="E6388" s="19" t="s">
        <v>35</v>
      </c>
      <c r="F6388" s="19">
        <v>0</v>
      </c>
      <c r="G6388" s="19">
        <f t="shared" si="161"/>
        <v>0</v>
      </c>
      <c r="H6388" s="19" t="s">
        <v>115</v>
      </c>
      <c r="I6388" s="38"/>
    </row>
    <row r="6389" spans="1:9" ht="27" x14ac:dyDescent="0.25">
      <c r="A6389" s="19">
        <v>5113</v>
      </c>
      <c r="B6389" s="19" t="s">
        <v>4380</v>
      </c>
      <c r="C6389" s="19" t="s">
        <v>63</v>
      </c>
      <c r="D6389" s="19" t="s">
        <v>36</v>
      </c>
      <c r="E6389" s="19" t="s">
        <v>35</v>
      </c>
      <c r="F6389" s="19">
        <v>0</v>
      </c>
      <c r="G6389" s="19">
        <f t="shared" si="161"/>
        <v>0</v>
      </c>
      <c r="H6389" s="19" t="s">
        <v>115</v>
      </c>
      <c r="I6389" s="38"/>
    </row>
    <row r="6390" spans="1:9" ht="27" x14ac:dyDescent="0.25">
      <c r="A6390" s="19">
        <v>5113</v>
      </c>
      <c r="B6390" s="19" t="s">
        <v>4381</v>
      </c>
      <c r="C6390" s="19" t="s">
        <v>63</v>
      </c>
      <c r="D6390" s="19" t="s">
        <v>36</v>
      </c>
      <c r="E6390" s="19" t="s">
        <v>35</v>
      </c>
      <c r="F6390" s="19">
        <v>0</v>
      </c>
      <c r="G6390" s="19">
        <f t="shared" si="161"/>
        <v>0</v>
      </c>
      <c r="H6390" s="19" t="s">
        <v>115</v>
      </c>
      <c r="I6390" s="38"/>
    </row>
    <row r="6391" spans="1:9" ht="27" x14ac:dyDescent="0.25">
      <c r="A6391" s="19">
        <v>5113</v>
      </c>
      <c r="B6391" s="19" t="s">
        <v>4382</v>
      </c>
      <c r="C6391" s="19" t="s">
        <v>63</v>
      </c>
      <c r="D6391" s="19" t="s">
        <v>36</v>
      </c>
      <c r="E6391" s="19" t="s">
        <v>35</v>
      </c>
      <c r="F6391" s="19">
        <v>0</v>
      </c>
      <c r="G6391" s="19">
        <f t="shared" si="161"/>
        <v>0</v>
      </c>
      <c r="H6391" s="19" t="s">
        <v>115</v>
      </c>
      <c r="I6391" s="38"/>
    </row>
    <row r="6392" spans="1:9" ht="27" x14ac:dyDescent="0.25">
      <c r="A6392" s="19">
        <v>5113</v>
      </c>
      <c r="B6392" s="19" t="s">
        <v>4383</v>
      </c>
      <c r="C6392" s="19" t="s">
        <v>63</v>
      </c>
      <c r="D6392" s="19" t="s">
        <v>36</v>
      </c>
      <c r="E6392" s="19" t="s">
        <v>35</v>
      </c>
      <c r="F6392" s="19">
        <v>0</v>
      </c>
      <c r="G6392" s="19">
        <f t="shared" si="161"/>
        <v>0</v>
      </c>
      <c r="H6392" s="19" t="s">
        <v>115</v>
      </c>
      <c r="I6392" s="38"/>
    </row>
    <row r="6393" spans="1:9" ht="27" x14ac:dyDescent="0.25">
      <c r="A6393" s="19">
        <v>5113</v>
      </c>
      <c r="B6393" s="19" t="s">
        <v>4384</v>
      </c>
      <c r="C6393" s="19" t="s">
        <v>63</v>
      </c>
      <c r="D6393" s="19" t="s">
        <v>36</v>
      </c>
      <c r="E6393" s="19" t="s">
        <v>35</v>
      </c>
      <c r="F6393" s="19">
        <v>0</v>
      </c>
      <c r="G6393" s="19">
        <f t="shared" si="161"/>
        <v>0</v>
      </c>
      <c r="H6393" s="19" t="s">
        <v>115</v>
      </c>
      <c r="I6393" s="38"/>
    </row>
    <row r="6394" spans="1:9" ht="27" x14ac:dyDescent="0.25">
      <c r="A6394" s="19">
        <v>5113</v>
      </c>
      <c r="B6394" s="19" t="s">
        <v>4385</v>
      </c>
      <c r="C6394" s="19" t="s">
        <v>63</v>
      </c>
      <c r="D6394" s="19" t="s">
        <v>36</v>
      </c>
      <c r="E6394" s="19" t="s">
        <v>35</v>
      </c>
      <c r="F6394" s="19">
        <v>0</v>
      </c>
      <c r="G6394" s="19">
        <f t="shared" si="161"/>
        <v>0</v>
      </c>
      <c r="H6394" s="19" t="s">
        <v>115</v>
      </c>
      <c r="I6394" s="38"/>
    </row>
    <row r="6395" spans="1:9" ht="27" x14ac:dyDescent="0.25">
      <c r="A6395" s="19">
        <v>5113</v>
      </c>
      <c r="B6395" s="19" t="s">
        <v>3927</v>
      </c>
      <c r="C6395" s="19" t="s">
        <v>63</v>
      </c>
      <c r="D6395" s="19" t="s">
        <v>36</v>
      </c>
      <c r="E6395" s="19" t="s">
        <v>35</v>
      </c>
      <c r="F6395" s="19">
        <v>0</v>
      </c>
      <c r="G6395" s="19">
        <f t="shared" ref="G6395:G6412" si="162">F6395*H6395</f>
        <v>0</v>
      </c>
      <c r="H6395" s="19" t="s">
        <v>115</v>
      </c>
      <c r="I6395" s="38"/>
    </row>
    <row r="6396" spans="1:9" ht="27" x14ac:dyDescent="0.25">
      <c r="A6396" s="19">
        <v>5113</v>
      </c>
      <c r="B6396" s="19" t="s">
        <v>3928</v>
      </c>
      <c r="C6396" s="19" t="s">
        <v>63</v>
      </c>
      <c r="D6396" s="19" t="s">
        <v>36</v>
      </c>
      <c r="E6396" s="19" t="s">
        <v>35</v>
      </c>
      <c r="F6396" s="19">
        <v>0</v>
      </c>
      <c r="G6396" s="19">
        <f t="shared" si="162"/>
        <v>0</v>
      </c>
      <c r="H6396" s="19" t="s">
        <v>115</v>
      </c>
      <c r="I6396" s="38"/>
    </row>
    <row r="6397" spans="1:9" ht="27" x14ac:dyDescent="0.25">
      <c r="A6397" s="19">
        <v>5113</v>
      </c>
      <c r="B6397" s="19" t="s">
        <v>3929</v>
      </c>
      <c r="C6397" s="19" t="s">
        <v>63</v>
      </c>
      <c r="D6397" s="19" t="s">
        <v>36</v>
      </c>
      <c r="E6397" s="19" t="s">
        <v>35</v>
      </c>
      <c r="F6397" s="19">
        <v>0</v>
      </c>
      <c r="G6397" s="19">
        <f t="shared" si="162"/>
        <v>0</v>
      </c>
      <c r="H6397" s="19" t="s">
        <v>115</v>
      </c>
      <c r="I6397" s="38"/>
    </row>
    <row r="6398" spans="1:9" ht="27" x14ac:dyDescent="0.25">
      <c r="A6398" s="19">
        <v>5113</v>
      </c>
      <c r="B6398" s="19" t="s">
        <v>3930</v>
      </c>
      <c r="C6398" s="19" t="s">
        <v>63</v>
      </c>
      <c r="D6398" s="19" t="s">
        <v>36</v>
      </c>
      <c r="E6398" s="19" t="s">
        <v>35</v>
      </c>
      <c r="F6398" s="19">
        <v>0</v>
      </c>
      <c r="G6398" s="19">
        <f t="shared" si="162"/>
        <v>0</v>
      </c>
      <c r="H6398" s="19" t="s">
        <v>115</v>
      </c>
      <c r="I6398" s="38"/>
    </row>
    <row r="6399" spans="1:9" ht="27" x14ac:dyDescent="0.25">
      <c r="A6399" s="19">
        <v>5113</v>
      </c>
      <c r="B6399" s="19" t="s">
        <v>3931</v>
      </c>
      <c r="C6399" s="19" t="s">
        <v>63</v>
      </c>
      <c r="D6399" s="19" t="s">
        <v>36</v>
      </c>
      <c r="E6399" s="19" t="s">
        <v>35</v>
      </c>
      <c r="F6399" s="19">
        <v>0</v>
      </c>
      <c r="G6399" s="19">
        <f t="shared" si="162"/>
        <v>0</v>
      </c>
      <c r="H6399" s="19" t="s">
        <v>115</v>
      </c>
      <c r="I6399" s="38"/>
    </row>
    <row r="6400" spans="1:9" ht="27" x14ac:dyDescent="0.25">
      <c r="A6400" s="19">
        <v>5113</v>
      </c>
      <c r="B6400" s="19" t="s">
        <v>3932</v>
      </c>
      <c r="C6400" s="19" t="s">
        <v>63</v>
      </c>
      <c r="D6400" s="19" t="s">
        <v>36</v>
      </c>
      <c r="E6400" s="19" t="s">
        <v>35</v>
      </c>
      <c r="F6400" s="19">
        <v>0</v>
      </c>
      <c r="G6400" s="19">
        <f t="shared" si="162"/>
        <v>0</v>
      </c>
      <c r="H6400" s="19" t="s">
        <v>115</v>
      </c>
      <c r="I6400" s="38"/>
    </row>
    <row r="6401" spans="1:9" ht="27" x14ac:dyDescent="0.25">
      <c r="A6401" s="19">
        <v>5113</v>
      </c>
      <c r="B6401" s="19" t="s">
        <v>3933</v>
      </c>
      <c r="C6401" s="19" t="s">
        <v>63</v>
      </c>
      <c r="D6401" s="19" t="s">
        <v>36</v>
      </c>
      <c r="E6401" s="19" t="s">
        <v>35</v>
      </c>
      <c r="F6401" s="19">
        <v>0</v>
      </c>
      <c r="G6401" s="19">
        <f t="shared" si="162"/>
        <v>0</v>
      </c>
      <c r="H6401" s="19" t="s">
        <v>115</v>
      </c>
      <c r="I6401" s="38"/>
    </row>
    <row r="6402" spans="1:9" ht="27" x14ac:dyDescent="0.25">
      <c r="A6402" s="19">
        <v>5113</v>
      </c>
      <c r="B6402" s="19" t="s">
        <v>3934</v>
      </c>
      <c r="C6402" s="19" t="s">
        <v>63</v>
      </c>
      <c r="D6402" s="19" t="s">
        <v>36</v>
      </c>
      <c r="E6402" s="19" t="s">
        <v>35</v>
      </c>
      <c r="F6402" s="19">
        <v>0</v>
      </c>
      <c r="G6402" s="19">
        <f t="shared" si="162"/>
        <v>0</v>
      </c>
      <c r="H6402" s="19" t="s">
        <v>115</v>
      </c>
      <c r="I6402" s="38"/>
    </row>
    <row r="6403" spans="1:9" ht="27" x14ac:dyDescent="0.25">
      <c r="A6403" s="19">
        <v>5113</v>
      </c>
      <c r="B6403" s="19" t="s">
        <v>3935</v>
      </c>
      <c r="C6403" s="19" t="s">
        <v>63</v>
      </c>
      <c r="D6403" s="19" t="s">
        <v>36</v>
      </c>
      <c r="E6403" s="19" t="s">
        <v>35</v>
      </c>
      <c r="F6403" s="19">
        <v>0</v>
      </c>
      <c r="G6403" s="19">
        <f t="shared" si="162"/>
        <v>0</v>
      </c>
      <c r="H6403" s="19" t="s">
        <v>115</v>
      </c>
      <c r="I6403" s="38"/>
    </row>
    <row r="6404" spans="1:9" ht="27" x14ac:dyDescent="0.25">
      <c r="A6404" s="19">
        <v>5113</v>
      </c>
      <c r="B6404" s="19" t="s">
        <v>3936</v>
      </c>
      <c r="C6404" s="19" t="s">
        <v>63</v>
      </c>
      <c r="D6404" s="19" t="s">
        <v>36</v>
      </c>
      <c r="E6404" s="19" t="s">
        <v>35</v>
      </c>
      <c r="F6404" s="19">
        <v>0</v>
      </c>
      <c r="G6404" s="19">
        <f t="shared" si="162"/>
        <v>0</v>
      </c>
      <c r="H6404" s="19" t="s">
        <v>115</v>
      </c>
      <c r="I6404" s="38"/>
    </row>
    <row r="6405" spans="1:9" ht="27" x14ac:dyDescent="0.25">
      <c r="A6405" s="19">
        <v>5113</v>
      </c>
      <c r="B6405" s="19" t="s">
        <v>3937</v>
      </c>
      <c r="C6405" s="19" t="s">
        <v>63</v>
      </c>
      <c r="D6405" s="19" t="s">
        <v>36</v>
      </c>
      <c r="E6405" s="19" t="s">
        <v>35</v>
      </c>
      <c r="F6405" s="19">
        <v>0</v>
      </c>
      <c r="G6405" s="19">
        <f t="shared" si="162"/>
        <v>0</v>
      </c>
      <c r="H6405" s="19" t="s">
        <v>115</v>
      </c>
      <c r="I6405" s="38"/>
    </row>
    <row r="6406" spans="1:9" ht="27" x14ac:dyDescent="0.25">
      <c r="A6406" s="19">
        <v>5113</v>
      </c>
      <c r="B6406" s="19" t="s">
        <v>3938</v>
      </c>
      <c r="C6406" s="19" t="s">
        <v>63</v>
      </c>
      <c r="D6406" s="19" t="s">
        <v>36</v>
      </c>
      <c r="E6406" s="19" t="s">
        <v>35</v>
      </c>
      <c r="F6406" s="19">
        <v>0</v>
      </c>
      <c r="G6406" s="19">
        <f t="shared" si="162"/>
        <v>0</v>
      </c>
      <c r="H6406" s="19" t="s">
        <v>115</v>
      </c>
      <c r="I6406" s="38"/>
    </row>
    <row r="6407" spans="1:9" ht="27" x14ac:dyDescent="0.25">
      <c r="A6407" s="19">
        <v>5113</v>
      </c>
      <c r="B6407" s="19" t="s">
        <v>3939</v>
      </c>
      <c r="C6407" s="19" t="s">
        <v>63</v>
      </c>
      <c r="D6407" s="19" t="s">
        <v>36</v>
      </c>
      <c r="E6407" s="19" t="s">
        <v>35</v>
      </c>
      <c r="F6407" s="19">
        <v>0</v>
      </c>
      <c r="G6407" s="19">
        <f t="shared" si="162"/>
        <v>0</v>
      </c>
      <c r="H6407" s="19" t="s">
        <v>115</v>
      </c>
      <c r="I6407" s="38"/>
    </row>
    <row r="6408" spans="1:9" ht="27" x14ac:dyDescent="0.25">
      <c r="A6408" s="19">
        <v>5113</v>
      </c>
      <c r="B6408" s="19" t="s">
        <v>3940</v>
      </c>
      <c r="C6408" s="19" t="s">
        <v>63</v>
      </c>
      <c r="D6408" s="19" t="s">
        <v>36</v>
      </c>
      <c r="E6408" s="19" t="s">
        <v>35</v>
      </c>
      <c r="F6408" s="19">
        <v>0</v>
      </c>
      <c r="G6408" s="19">
        <f t="shared" si="162"/>
        <v>0</v>
      </c>
      <c r="H6408" s="19" t="s">
        <v>115</v>
      </c>
      <c r="I6408" s="38"/>
    </row>
    <row r="6409" spans="1:9" ht="27" x14ac:dyDescent="0.25">
      <c r="A6409" s="19">
        <v>5113</v>
      </c>
      <c r="B6409" s="19" t="s">
        <v>3941</v>
      </c>
      <c r="C6409" s="19" t="s">
        <v>63</v>
      </c>
      <c r="D6409" s="19" t="s">
        <v>36</v>
      </c>
      <c r="E6409" s="19" t="s">
        <v>35</v>
      </c>
      <c r="F6409" s="19">
        <v>0</v>
      </c>
      <c r="G6409" s="19">
        <f t="shared" si="162"/>
        <v>0</v>
      </c>
      <c r="H6409" s="19" t="s">
        <v>115</v>
      </c>
      <c r="I6409" s="38"/>
    </row>
    <row r="6410" spans="1:9" ht="27" x14ac:dyDescent="0.25">
      <c r="A6410" s="19">
        <v>5113</v>
      </c>
      <c r="B6410" s="19" t="s">
        <v>3942</v>
      </c>
      <c r="C6410" s="19" t="s">
        <v>63</v>
      </c>
      <c r="D6410" s="19" t="s">
        <v>36</v>
      </c>
      <c r="E6410" s="19" t="s">
        <v>35</v>
      </c>
      <c r="F6410" s="19">
        <v>0</v>
      </c>
      <c r="G6410" s="19">
        <f t="shared" si="162"/>
        <v>0</v>
      </c>
      <c r="H6410" s="19" t="s">
        <v>115</v>
      </c>
      <c r="I6410" s="38"/>
    </row>
    <row r="6411" spans="1:9" ht="27" x14ac:dyDescent="0.25">
      <c r="A6411" s="19">
        <v>5113</v>
      </c>
      <c r="B6411" s="19" t="s">
        <v>3943</v>
      </c>
      <c r="C6411" s="19" t="s">
        <v>63</v>
      </c>
      <c r="D6411" s="19" t="s">
        <v>36</v>
      </c>
      <c r="E6411" s="19" t="s">
        <v>35</v>
      </c>
      <c r="F6411" s="19">
        <v>0</v>
      </c>
      <c r="G6411" s="19">
        <f t="shared" si="162"/>
        <v>0</v>
      </c>
      <c r="H6411" s="19" t="s">
        <v>115</v>
      </c>
      <c r="I6411" s="38"/>
    </row>
    <row r="6412" spans="1:9" ht="27" x14ac:dyDescent="0.25">
      <c r="A6412" s="19">
        <v>5113</v>
      </c>
      <c r="B6412" s="19" t="s">
        <v>3944</v>
      </c>
      <c r="C6412" s="19" t="s">
        <v>63</v>
      </c>
      <c r="D6412" s="19" t="s">
        <v>36</v>
      </c>
      <c r="E6412" s="19" t="s">
        <v>35</v>
      </c>
      <c r="F6412" s="19">
        <v>0</v>
      </c>
      <c r="G6412" s="19">
        <f t="shared" si="162"/>
        <v>0</v>
      </c>
      <c r="H6412" s="19" t="s">
        <v>115</v>
      </c>
      <c r="I6412" s="38"/>
    </row>
    <row r="6413" spans="1:9" ht="27" x14ac:dyDescent="0.25">
      <c r="A6413" s="19">
        <v>4251</v>
      </c>
      <c r="B6413" s="19" t="s">
        <v>3563</v>
      </c>
      <c r="C6413" s="19" t="s">
        <v>63</v>
      </c>
      <c r="D6413" s="19" t="s">
        <v>36</v>
      </c>
      <c r="E6413" s="19" t="s">
        <v>35</v>
      </c>
      <c r="F6413" s="19">
        <v>44117640</v>
      </c>
      <c r="G6413" s="19">
        <v>44117640</v>
      </c>
      <c r="H6413" s="19">
        <v>1</v>
      </c>
      <c r="I6413" s="38"/>
    </row>
    <row r="6414" spans="1:9" ht="27" x14ac:dyDescent="0.25">
      <c r="A6414" s="19"/>
      <c r="B6414" s="19" t="s">
        <v>2471</v>
      </c>
      <c r="C6414" s="19" t="s">
        <v>63</v>
      </c>
      <c r="D6414" s="19" t="s">
        <v>36</v>
      </c>
      <c r="E6414" s="19" t="s">
        <v>35</v>
      </c>
      <c r="F6414" s="19">
        <v>0</v>
      </c>
      <c r="G6414" s="19">
        <f>F6414*H6414</f>
        <v>0</v>
      </c>
      <c r="H6414" s="19" t="s">
        <v>115</v>
      </c>
      <c r="I6414" s="38"/>
    </row>
    <row r="6415" spans="1:9" ht="27" x14ac:dyDescent="0.25">
      <c r="A6415" s="19">
        <v>5113</v>
      </c>
      <c r="B6415" s="19" t="s">
        <v>3122</v>
      </c>
      <c r="C6415" s="19" t="s">
        <v>63</v>
      </c>
      <c r="D6415" s="19" t="s">
        <v>36</v>
      </c>
      <c r="E6415" s="19" t="s">
        <v>35</v>
      </c>
      <c r="F6415" s="19">
        <v>10555680</v>
      </c>
      <c r="G6415" s="19">
        <f t="shared" ref="G6415:G6423" si="163">+F6415*H6415</f>
        <v>10555680</v>
      </c>
      <c r="H6415" s="19">
        <v>1</v>
      </c>
      <c r="I6415" s="38"/>
    </row>
    <row r="6416" spans="1:9" ht="27" x14ac:dyDescent="0.25">
      <c r="A6416" s="19">
        <v>5113</v>
      </c>
      <c r="B6416" s="19" t="s">
        <v>3106</v>
      </c>
      <c r="C6416" s="19" t="s">
        <v>63</v>
      </c>
      <c r="D6416" s="19" t="s">
        <v>36</v>
      </c>
      <c r="E6416" s="11" t="s">
        <v>35</v>
      </c>
      <c r="F6416" s="45">
        <v>11129330</v>
      </c>
      <c r="G6416" s="45">
        <f t="shared" si="163"/>
        <v>11129330</v>
      </c>
      <c r="H6416" s="45">
        <v>1</v>
      </c>
      <c r="I6416" s="38"/>
    </row>
    <row r="6417" spans="1:9" ht="27" x14ac:dyDescent="0.25">
      <c r="A6417" s="19">
        <v>5113</v>
      </c>
      <c r="B6417" s="19" t="s">
        <v>3107</v>
      </c>
      <c r="C6417" s="19" t="s">
        <v>63</v>
      </c>
      <c r="D6417" s="19" t="s">
        <v>36</v>
      </c>
      <c r="E6417" s="11" t="s">
        <v>35</v>
      </c>
      <c r="F6417" s="45">
        <v>78441350</v>
      </c>
      <c r="G6417" s="45">
        <f t="shared" si="163"/>
        <v>78441350</v>
      </c>
      <c r="H6417" s="45">
        <v>1</v>
      </c>
      <c r="I6417" s="38"/>
    </row>
    <row r="6418" spans="1:9" ht="27" x14ac:dyDescent="0.25">
      <c r="A6418" s="19">
        <v>5113</v>
      </c>
      <c r="B6418" s="19" t="s">
        <v>3108</v>
      </c>
      <c r="C6418" s="19" t="s">
        <v>63</v>
      </c>
      <c r="D6418" s="19" t="s">
        <v>36</v>
      </c>
      <c r="E6418" s="11" t="s">
        <v>35</v>
      </c>
      <c r="F6418" s="45">
        <v>25655580</v>
      </c>
      <c r="G6418" s="45">
        <f t="shared" si="163"/>
        <v>25655580</v>
      </c>
      <c r="H6418" s="45">
        <v>1</v>
      </c>
      <c r="I6418" s="38"/>
    </row>
    <row r="6419" spans="1:9" ht="27" x14ac:dyDescent="0.25">
      <c r="A6419" s="31">
        <v>5113</v>
      </c>
      <c r="B6419" s="11" t="s">
        <v>3109</v>
      </c>
      <c r="C6419" s="11" t="s">
        <v>63</v>
      </c>
      <c r="D6419" s="19" t="s">
        <v>36</v>
      </c>
      <c r="E6419" s="11" t="s">
        <v>35</v>
      </c>
      <c r="F6419" s="45">
        <v>17113140</v>
      </c>
      <c r="G6419" s="45">
        <f t="shared" si="163"/>
        <v>17113140</v>
      </c>
      <c r="H6419" s="45">
        <v>1</v>
      </c>
      <c r="I6419" s="38"/>
    </row>
    <row r="6420" spans="1:9" ht="27" x14ac:dyDescent="0.25">
      <c r="A6420" s="31">
        <v>5113</v>
      </c>
      <c r="B6420" s="11" t="s">
        <v>3114</v>
      </c>
      <c r="C6420" s="11" t="s">
        <v>63</v>
      </c>
      <c r="D6420" s="19" t="s">
        <v>36</v>
      </c>
      <c r="E6420" s="11" t="s">
        <v>35</v>
      </c>
      <c r="F6420" s="45">
        <v>17498100</v>
      </c>
      <c r="G6420" s="45">
        <f t="shared" si="163"/>
        <v>17498100</v>
      </c>
      <c r="H6420" s="45">
        <v>1</v>
      </c>
      <c r="I6420" s="38"/>
    </row>
    <row r="6421" spans="1:9" ht="27" x14ac:dyDescent="0.25">
      <c r="A6421" s="31">
        <v>5113</v>
      </c>
      <c r="B6421" s="11" t="s">
        <v>3115</v>
      </c>
      <c r="C6421" s="11" t="s">
        <v>63</v>
      </c>
      <c r="D6421" s="19" t="s">
        <v>36</v>
      </c>
      <c r="E6421" s="11" t="s">
        <v>35</v>
      </c>
      <c r="F6421" s="45">
        <v>55204760</v>
      </c>
      <c r="G6421" s="45">
        <f t="shared" si="163"/>
        <v>55204760</v>
      </c>
      <c r="H6421" s="45">
        <v>1</v>
      </c>
      <c r="I6421" s="38"/>
    </row>
    <row r="6422" spans="1:9" ht="27" x14ac:dyDescent="0.25">
      <c r="A6422" s="31">
        <v>5113</v>
      </c>
      <c r="B6422" s="11" t="s">
        <v>3117</v>
      </c>
      <c r="C6422" s="11" t="s">
        <v>63</v>
      </c>
      <c r="D6422" s="19" t="s">
        <v>36</v>
      </c>
      <c r="E6422" s="11" t="s">
        <v>35</v>
      </c>
      <c r="F6422" s="45">
        <v>28787380</v>
      </c>
      <c r="G6422" s="45">
        <f t="shared" si="163"/>
        <v>28787380</v>
      </c>
      <c r="H6422" s="45">
        <v>1</v>
      </c>
      <c r="I6422" s="38"/>
    </row>
    <row r="6423" spans="1:9" ht="27" x14ac:dyDescent="0.25">
      <c r="A6423" s="12">
        <v>5113</v>
      </c>
      <c r="B6423" s="12" t="s">
        <v>3119</v>
      </c>
      <c r="C6423" s="12" t="s">
        <v>63</v>
      </c>
      <c r="D6423" s="12" t="s">
        <v>36</v>
      </c>
      <c r="E6423" s="12" t="s">
        <v>35</v>
      </c>
      <c r="F6423" s="12">
        <v>48170850</v>
      </c>
      <c r="G6423" s="12">
        <f t="shared" si="163"/>
        <v>48170850</v>
      </c>
      <c r="H6423" s="66">
        <v>1</v>
      </c>
      <c r="I6423" s="38"/>
    </row>
    <row r="6424" spans="1:9" ht="27" x14ac:dyDescent="0.25">
      <c r="A6424" s="12" t="s">
        <v>132</v>
      </c>
      <c r="B6424" s="10" t="s">
        <v>1624</v>
      </c>
      <c r="C6424" s="10" t="s">
        <v>63</v>
      </c>
      <c r="D6424" s="19" t="s">
        <v>36</v>
      </c>
      <c r="E6424" s="11" t="s">
        <v>35</v>
      </c>
      <c r="F6424" s="19">
        <v>0</v>
      </c>
      <c r="G6424" s="19">
        <f>F6424*H6424</f>
        <v>0</v>
      </c>
      <c r="H6424" s="36" t="s">
        <v>115</v>
      </c>
      <c r="I6424" s="38"/>
    </row>
    <row r="6425" spans="1:9" x14ac:dyDescent="0.25">
      <c r="A6425" s="143" t="s">
        <v>33</v>
      </c>
      <c r="B6425" s="144"/>
      <c r="C6425" s="144"/>
      <c r="D6425" s="144"/>
      <c r="E6425" s="144"/>
      <c r="F6425" s="144"/>
      <c r="G6425" s="144"/>
      <c r="H6425" s="144"/>
      <c r="I6425" s="38"/>
    </row>
    <row r="6426" spans="1:9" ht="27" x14ac:dyDescent="0.25">
      <c r="A6426" s="37">
        <v>5113</v>
      </c>
      <c r="B6426" s="37" t="s">
        <v>6813</v>
      </c>
      <c r="C6426" s="37" t="s">
        <v>62</v>
      </c>
      <c r="D6426" s="37" t="s">
        <v>34</v>
      </c>
      <c r="E6426" s="37" t="s">
        <v>35</v>
      </c>
      <c r="F6426" s="37">
        <v>132940</v>
      </c>
      <c r="G6426" s="37">
        <v>132940</v>
      </c>
      <c r="H6426" s="37">
        <v>1</v>
      </c>
      <c r="I6426" s="38"/>
    </row>
    <row r="6427" spans="1:9" ht="27" x14ac:dyDescent="0.25">
      <c r="A6427" s="37">
        <v>5113</v>
      </c>
      <c r="B6427" s="37" t="s">
        <v>5787</v>
      </c>
      <c r="C6427" s="37" t="s">
        <v>62</v>
      </c>
      <c r="D6427" s="37" t="s">
        <v>34</v>
      </c>
      <c r="E6427" s="37" t="s">
        <v>35</v>
      </c>
      <c r="F6427" s="37">
        <v>46210</v>
      </c>
      <c r="G6427" s="37">
        <v>46210</v>
      </c>
      <c r="H6427" s="37">
        <v>1</v>
      </c>
      <c r="I6427" s="38"/>
    </row>
    <row r="6428" spans="1:9" ht="27" x14ac:dyDescent="0.25">
      <c r="A6428" s="37">
        <v>5113</v>
      </c>
      <c r="B6428" s="37" t="s">
        <v>5788</v>
      </c>
      <c r="C6428" s="37" t="s">
        <v>62</v>
      </c>
      <c r="D6428" s="37" t="s">
        <v>34</v>
      </c>
      <c r="E6428" s="37" t="s">
        <v>35</v>
      </c>
      <c r="F6428" s="37">
        <v>218670</v>
      </c>
      <c r="G6428" s="37">
        <v>218670</v>
      </c>
      <c r="H6428" s="37">
        <v>1</v>
      </c>
      <c r="I6428" s="38"/>
    </row>
    <row r="6429" spans="1:9" ht="27" x14ac:dyDescent="0.25">
      <c r="A6429" s="37">
        <v>5113</v>
      </c>
      <c r="B6429" s="37" t="s">
        <v>5789</v>
      </c>
      <c r="C6429" s="37" t="s">
        <v>62</v>
      </c>
      <c r="D6429" s="37" t="s">
        <v>34</v>
      </c>
      <c r="E6429" s="37" t="s">
        <v>35</v>
      </c>
      <c r="F6429" s="37">
        <v>69790</v>
      </c>
      <c r="G6429" s="37">
        <v>69790</v>
      </c>
      <c r="H6429" s="37">
        <v>1</v>
      </c>
      <c r="I6429" s="38"/>
    </row>
    <row r="6430" spans="1:9" ht="27" x14ac:dyDescent="0.25">
      <c r="A6430" s="37">
        <v>5113</v>
      </c>
      <c r="B6430" s="37" t="s">
        <v>5790</v>
      </c>
      <c r="C6430" s="37" t="s">
        <v>62</v>
      </c>
      <c r="D6430" s="37" t="s">
        <v>34</v>
      </c>
      <c r="E6430" s="37" t="s">
        <v>35</v>
      </c>
      <c r="F6430" s="37">
        <v>100760</v>
      </c>
      <c r="G6430" s="37">
        <v>100760</v>
      </c>
      <c r="H6430" s="37">
        <v>1</v>
      </c>
      <c r="I6430" s="38"/>
    </row>
    <row r="6431" spans="1:9" ht="27" x14ac:dyDescent="0.25">
      <c r="A6431" s="37">
        <v>5113</v>
      </c>
      <c r="B6431" s="37" t="s">
        <v>5791</v>
      </c>
      <c r="C6431" s="37" t="s">
        <v>62</v>
      </c>
      <c r="D6431" s="37" t="s">
        <v>34</v>
      </c>
      <c r="E6431" s="37" t="s">
        <v>35</v>
      </c>
      <c r="F6431" s="37">
        <v>158980</v>
      </c>
      <c r="G6431" s="37">
        <v>158980</v>
      </c>
      <c r="H6431" s="37">
        <v>1</v>
      </c>
      <c r="I6431" s="38"/>
    </row>
    <row r="6432" spans="1:9" ht="27" x14ac:dyDescent="0.25">
      <c r="A6432" s="37">
        <v>5113</v>
      </c>
      <c r="B6432" s="37" t="s">
        <v>5792</v>
      </c>
      <c r="C6432" s="37" t="s">
        <v>62</v>
      </c>
      <c r="D6432" s="37" t="s">
        <v>34</v>
      </c>
      <c r="E6432" s="37" t="s">
        <v>35</v>
      </c>
      <c r="F6432" s="37">
        <v>158980</v>
      </c>
      <c r="G6432" s="37">
        <v>158980</v>
      </c>
      <c r="H6432" s="37">
        <v>1</v>
      </c>
      <c r="I6432" s="38"/>
    </row>
    <row r="6433" spans="1:9" ht="27" x14ac:dyDescent="0.25">
      <c r="A6433" s="37">
        <v>5113</v>
      </c>
      <c r="B6433" s="37" t="s">
        <v>5793</v>
      </c>
      <c r="C6433" s="37" t="s">
        <v>62</v>
      </c>
      <c r="D6433" s="37" t="s">
        <v>34</v>
      </c>
      <c r="E6433" s="37" t="s">
        <v>35</v>
      </c>
      <c r="F6433" s="37">
        <v>198690</v>
      </c>
      <c r="G6433" s="37">
        <v>198690</v>
      </c>
      <c r="H6433" s="37">
        <v>1</v>
      </c>
      <c r="I6433" s="38"/>
    </row>
    <row r="6434" spans="1:9" ht="27" x14ac:dyDescent="0.25">
      <c r="A6434" s="37">
        <v>5113</v>
      </c>
      <c r="B6434" s="37" t="s">
        <v>5794</v>
      </c>
      <c r="C6434" s="37" t="s">
        <v>62</v>
      </c>
      <c r="D6434" s="37" t="s">
        <v>34</v>
      </c>
      <c r="E6434" s="37" t="s">
        <v>35</v>
      </c>
      <c r="F6434" s="37">
        <v>75190</v>
      </c>
      <c r="G6434" s="37">
        <v>75190</v>
      </c>
      <c r="H6434" s="37">
        <v>1</v>
      </c>
      <c r="I6434" s="38"/>
    </row>
    <row r="6435" spans="1:9" ht="27" x14ac:dyDescent="0.25">
      <c r="A6435" s="37">
        <v>5113</v>
      </c>
      <c r="B6435" s="37" t="s">
        <v>5795</v>
      </c>
      <c r="C6435" s="37" t="s">
        <v>62</v>
      </c>
      <c r="D6435" s="37" t="s">
        <v>34</v>
      </c>
      <c r="E6435" s="37" t="s">
        <v>35</v>
      </c>
      <c r="F6435" s="37">
        <v>212560</v>
      </c>
      <c r="G6435" s="37">
        <v>212560</v>
      </c>
      <c r="H6435" s="37">
        <v>1</v>
      </c>
      <c r="I6435" s="38"/>
    </row>
    <row r="6436" spans="1:9" ht="27" x14ac:dyDescent="0.25">
      <c r="A6436" s="37">
        <v>5113</v>
      </c>
      <c r="B6436" s="37" t="s">
        <v>5796</v>
      </c>
      <c r="C6436" s="37" t="s">
        <v>62</v>
      </c>
      <c r="D6436" s="37" t="s">
        <v>34</v>
      </c>
      <c r="E6436" s="37" t="s">
        <v>35</v>
      </c>
      <c r="F6436" s="37">
        <v>163150</v>
      </c>
      <c r="G6436" s="37">
        <v>163150</v>
      </c>
      <c r="H6436" s="37">
        <v>1</v>
      </c>
      <c r="I6436" s="38"/>
    </row>
    <row r="6437" spans="1:9" ht="27" x14ac:dyDescent="0.25">
      <c r="A6437" s="37">
        <v>5113</v>
      </c>
      <c r="B6437" s="37" t="s">
        <v>5797</v>
      </c>
      <c r="C6437" s="37" t="s">
        <v>62</v>
      </c>
      <c r="D6437" s="37" t="s">
        <v>34</v>
      </c>
      <c r="E6437" s="37" t="s">
        <v>35</v>
      </c>
      <c r="F6437" s="37">
        <v>152840</v>
      </c>
      <c r="G6437" s="37">
        <v>152840</v>
      </c>
      <c r="H6437" s="37">
        <v>1</v>
      </c>
      <c r="I6437" s="38"/>
    </row>
    <row r="6438" spans="1:9" ht="27" x14ac:dyDescent="0.25">
      <c r="A6438" s="37">
        <v>5113</v>
      </c>
      <c r="B6438" s="37" t="s">
        <v>5798</v>
      </c>
      <c r="C6438" s="37" t="s">
        <v>62</v>
      </c>
      <c r="D6438" s="37" t="s">
        <v>34</v>
      </c>
      <c r="E6438" s="37" t="s">
        <v>35</v>
      </c>
      <c r="F6438" s="37">
        <v>77970</v>
      </c>
      <c r="G6438" s="37">
        <v>77970</v>
      </c>
      <c r="H6438" s="37">
        <v>1</v>
      </c>
      <c r="I6438" s="38"/>
    </row>
    <row r="6439" spans="1:9" ht="27" x14ac:dyDescent="0.25">
      <c r="A6439" s="37">
        <v>5113</v>
      </c>
      <c r="B6439" s="37" t="s">
        <v>5799</v>
      </c>
      <c r="C6439" s="37" t="s">
        <v>62</v>
      </c>
      <c r="D6439" s="37" t="s">
        <v>34</v>
      </c>
      <c r="E6439" s="37" t="s">
        <v>35</v>
      </c>
      <c r="F6439" s="37">
        <v>339040</v>
      </c>
      <c r="G6439" s="37">
        <v>339040</v>
      </c>
      <c r="H6439" s="37">
        <v>1</v>
      </c>
      <c r="I6439" s="38"/>
    </row>
    <row r="6440" spans="1:9" ht="27" x14ac:dyDescent="0.25">
      <c r="A6440" s="37">
        <v>5113</v>
      </c>
      <c r="B6440" s="37" t="s">
        <v>5800</v>
      </c>
      <c r="C6440" s="37" t="s">
        <v>62</v>
      </c>
      <c r="D6440" s="37" t="s">
        <v>34</v>
      </c>
      <c r="E6440" s="37" t="s">
        <v>35</v>
      </c>
      <c r="F6440" s="37">
        <v>144210</v>
      </c>
      <c r="G6440" s="37">
        <v>144210</v>
      </c>
      <c r="H6440" s="37">
        <v>1</v>
      </c>
      <c r="I6440" s="38"/>
    </row>
    <row r="6441" spans="1:9" ht="27" x14ac:dyDescent="0.25">
      <c r="A6441" s="37">
        <v>5113</v>
      </c>
      <c r="B6441" s="37" t="s">
        <v>5801</v>
      </c>
      <c r="C6441" s="37" t="s">
        <v>62</v>
      </c>
      <c r="D6441" s="37" t="s">
        <v>34</v>
      </c>
      <c r="E6441" s="37" t="s">
        <v>35</v>
      </c>
      <c r="F6441" s="37">
        <v>85070</v>
      </c>
      <c r="G6441" s="37">
        <v>85070</v>
      </c>
      <c r="H6441" s="37">
        <v>1</v>
      </c>
      <c r="I6441" s="38"/>
    </row>
    <row r="6442" spans="1:9" ht="27" x14ac:dyDescent="0.25">
      <c r="A6442" s="37">
        <v>5113</v>
      </c>
      <c r="B6442" s="37" t="s">
        <v>5802</v>
      </c>
      <c r="C6442" s="37" t="s">
        <v>62</v>
      </c>
      <c r="D6442" s="37" t="s">
        <v>34</v>
      </c>
      <c r="E6442" s="37" t="s">
        <v>35</v>
      </c>
      <c r="F6442" s="37">
        <v>99200</v>
      </c>
      <c r="G6442" s="37">
        <v>99200</v>
      </c>
      <c r="H6442" s="37">
        <v>1</v>
      </c>
      <c r="I6442" s="38"/>
    </row>
    <row r="6443" spans="1:9" ht="27" x14ac:dyDescent="0.25">
      <c r="A6443" s="37">
        <v>5113</v>
      </c>
      <c r="B6443" s="37" t="s">
        <v>5803</v>
      </c>
      <c r="C6443" s="37" t="s">
        <v>62</v>
      </c>
      <c r="D6443" s="37" t="s">
        <v>34</v>
      </c>
      <c r="E6443" s="37" t="s">
        <v>35</v>
      </c>
      <c r="F6443" s="37">
        <v>51630</v>
      </c>
      <c r="G6443" s="37">
        <v>51630</v>
      </c>
      <c r="H6443" s="37">
        <v>1</v>
      </c>
      <c r="I6443" s="38"/>
    </row>
    <row r="6444" spans="1:9" ht="27" x14ac:dyDescent="0.25">
      <c r="A6444" s="37">
        <v>5113</v>
      </c>
      <c r="B6444" s="37" t="s">
        <v>5804</v>
      </c>
      <c r="C6444" s="37" t="s">
        <v>62</v>
      </c>
      <c r="D6444" s="37" t="s">
        <v>34</v>
      </c>
      <c r="E6444" s="37" t="s">
        <v>35</v>
      </c>
      <c r="F6444" s="37">
        <v>89540</v>
      </c>
      <c r="G6444" s="37">
        <v>89540</v>
      </c>
      <c r="H6444" s="37">
        <v>1</v>
      </c>
      <c r="I6444" s="38"/>
    </row>
    <row r="6445" spans="1:9" ht="27" x14ac:dyDescent="0.25">
      <c r="A6445" s="37">
        <v>5113</v>
      </c>
      <c r="B6445" s="37" t="s">
        <v>5805</v>
      </c>
      <c r="C6445" s="37" t="s">
        <v>62</v>
      </c>
      <c r="D6445" s="37" t="s">
        <v>34</v>
      </c>
      <c r="E6445" s="37" t="s">
        <v>35</v>
      </c>
      <c r="F6445" s="37">
        <v>128080</v>
      </c>
      <c r="G6445" s="37">
        <v>128080</v>
      </c>
      <c r="H6445" s="37">
        <v>1</v>
      </c>
      <c r="I6445" s="38"/>
    </row>
    <row r="6446" spans="1:9" ht="27" x14ac:dyDescent="0.25">
      <c r="A6446" s="37">
        <v>5113</v>
      </c>
      <c r="B6446" s="37" t="s">
        <v>5806</v>
      </c>
      <c r="C6446" s="37" t="s">
        <v>62</v>
      </c>
      <c r="D6446" s="37" t="s">
        <v>34</v>
      </c>
      <c r="E6446" s="37" t="s">
        <v>35</v>
      </c>
      <c r="F6446" s="37">
        <v>189900</v>
      </c>
      <c r="G6446" s="37">
        <v>189900</v>
      </c>
      <c r="H6446" s="37">
        <v>1</v>
      </c>
      <c r="I6446" s="38"/>
    </row>
    <row r="6447" spans="1:9" ht="27" x14ac:dyDescent="0.25">
      <c r="A6447" s="37">
        <v>5113</v>
      </c>
      <c r="B6447" s="37" t="s">
        <v>5807</v>
      </c>
      <c r="C6447" s="37" t="s">
        <v>62</v>
      </c>
      <c r="D6447" s="37" t="s">
        <v>34</v>
      </c>
      <c r="E6447" s="37" t="s">
        <v>35</v>
      </c>
      <c r="F6447" s="37">
        <v>87020</v>
      </c>
      <c r="G6447" s="37">
        <v>87020</v>
      </c>
      <c r="H6447" s="37">
        <v>1</v>
      </c>
      <c r="I6447" s="38"/>
    </row>
    <row r="6448" spans="1:9" ht="27" x14ac:dyDescent="0.25">
      <c r="A6448" s="37">
        <v>5113</v>
      </c>
      <c r="B6448" s="37" t="s">
        <v>5808</v>
      </c>
      <c r="C6448" s="37" t="s">
        <v>62</v>
      </c>
      <c r="D6448" s="37" t="s">
        <v>34</v>
      </c>
      <c r="E6448" s="37" t="s">
        <v>35</v>
      </c>
      <c r="F6448" s="37">
        <v>403430</v>
      </c>
      <c r="G6448" s="37">
        <v>403430</v>
      </c>
      <c r="H6448" s="37">
        <v>1</v>
      </c>
      <c r="I6448" s="38"/>
    </row>
    <row r="6449" spans="1:9" ht="27" x14ac:dyDescent="0.25">
      <c r="A6449" s="37">
        <v>5113</v>
      </c>
      <c r="B6449" s="37" t="s">
        <v>5809</v>
      </c>
      <c r="C6449" s="37" t="s">
        <v>62</v>
      </c>
      <c r="D6449" s="37" t="s">
        <v>34</v>
      </c>
      <c r="E6449" s="37" t="s">
        <v>35</v>
      </c>
      <c r="F6449" s="37">
        <v>100330</v>
      </c>
      <c r="G6449" s="37">
        <v>100330</v>
      </c>
      <c r="H6449" s="37">
        <v>1</v>
      </c>
      <c r="I6449" s="38"/>
    </row>
    <row r="6450" spans="1:9" ht="27" x14ac:dyDescent="0.25">
      <c r="A6450" s="37">
        <v>5113</v>
      </c>
      <c r="B6450" s="37" t="s">
        <v>5810</v>
      </c>
      <c r="C6450" s="37" t="s">
        <v>62</v>
      </c>
      <c r="D6450" s="37" t="s">
        <v>34</v>
      </c>
      <c r="E6450" s="37" t="s">
        <v>35</v>
      </c>
      <c r="F6450" s="37">
        <v>89950</v>
      </c>
      <c r="G6450" s="37">
        <v>89950</v>
      </c>
      <c r="H6450" s="37">
        <v>1</v>
      </c>
      <c r="I6450" s="38"/>
    </row>
    <row r="6451" spans="1:9" ht="27" x14ac:dyDescent="0.25">
      <c r="A6451" s="37">
        <v>5113</v>
      </c>
      <c r="B6451" s="37" t="s">
        <v>5811</v>
      </c>
      <c r="C6451" s="37" t="s">
        <v>62</v>
      </c>
      <c r="D6451" s="37" t="s">
        <v>34</v>
      </c>
      <c r="E6451" s="37" t="s">
        <v>35</v>
      </c>
      <c r="F6451" s="37">
        <v>58550</v>
      </c>
      <c r="G6451" s="37">
        <v>58550</v>
      </c>
      <c r="H6451" s="37">
        <v>1</v>
      </c>
      <c r="I6451" s="38"/>
    </row>
    <row r="6452" spans="1:9" ht="27" x14ac:dyDescent="0.25">
      <c r="A6452" s="37">
        <v>5113</v>
      </c>
      <c r="B6452" s="37" t="s">
        <v>5812</v>
      </c>
      <c r="C6452" s="37" t="s">
        <v>62</v>
      </c>
      <c r="D6452" s="37" t="s">
        <v>34</v>
      </c>
      <c r="E6452" s="37" t="s">
        <v>35</v>
      </c>
      <c r="F6452" s="37">
        <v>227930</v>
      </c>
      <c r="G6452" s="37">
        <v>227930</v>
      </c>
      <c r="H6452" s="37">
        <v>1</v>
      </c>
      <c r="I6452" s="38"/>
    </row>
    <row r="6453" spans="1:9" ht="27" x14ac:dyDescent="0.25">
      <c r="A6453" s="37">
        <v>5113</v>
      </c>
      <c r="B6453" s="37" t="s">
        <v>5813</v>
      </c>
      <c r="C6453" s="37" t="s">
        <v>62</v>
      </c>
      <c r="D6453" s="37" t="s">
        <v>34</v>
      </c>
      <c r="E6453" s="37" t="s">
        <v>35</v>
      </c>
      <c r="F6453" s="37">
        <v>96490</v>
      </c>
      <c r="G6453" s="37">
        <v>96490</v>
      </c>
      <c r="H6453" s="37">
        <v>1</v>
      </c>
      <c r="I6453" s="38"/>
    </row>
    <row r="6454" spans="1:9" ht="27" x14ac:dyDescent="0.25">
      <c r="A6454" s="37">
        <v>5113</v>
      </c>
      <c r="B6454" s="37" t="s">
        <v>5814</v>
      </c>
      <c r="C6454" s="37" t="s">
        <v>62</v>
      </c>
      <c r="D6454" s="37" t="s">
        <v>34</v>
      </c>
      <c r="E6454" s="37" t="s">
        <v>35</v>
      </c>
      <c r="F6454" s="37">
        <v>153230</v>
      </c>
      <c r="G6454" s="37">
        <v>153230</v>
      </c>
      <c r="H6454" s="37">
        <v>1</v>
      </c>
      <c r="I6454" s="38"/>
    </row>
    <row r="6455" spans="1:9" ht="27" x14ac:dyDescent="0.25">
      <c r="A6455" s="37">
        <v>5113</v>
      </c>
      <c r="B6455" s="37" t="s">
        <v>5815</v>
      </c>
      <c r="C6455" s="37" t="s">
        <v>62</v>
      </c>
      <c r="D6455" s="37" t="s">
        <v>34</v>
      </c>
      <c r="E6455" s="37" t="s">
        <v>35</v>
      </c>
      <c r="F6455" s="37">
        <v>204410</v>
      </c>
      <c r="G6455" s="37">
        <v>204410</v>
      </c>
      <c r="H6455" s="37">
        <v>1</v>
      </c>
      <c r="I6455" s="38"/>
    </row>
    <row r="6456" spans="1:9" ht="27" x14ac:dyDescent="0.25">
      <c r="A6456" s="37">
        <v>5113</v>
      </c>
      <c r="B6456" s="37" t="s">
        <v>5748</v>
      </c>
      <c r="C6456" s="37" t="s">
        <v>112</v>
      </c>
      <c r="D6456" s="37" t="s">
        <v>41</v>
      </c>
      <c r="E6456" s="37" t="s">
        <v>35</v>
      </c>
      <c r="F6456" s="37">
        <v>0</v>
      </c>
      <c r="G6456" s="37">
        <f t="shared" ref="G6456:G6466" si="164">F6456*H6456</f>
        <v>0</v>
      </c>
      <c r="H6456" s="37">
        <v>1</v>
      </c>
      <c r="I6456" s="38"/>
    </row>
    <row r="6457" spans="1:9" ht="27" x14ac:dyDescent="0.25">
      <c r="A6457" s="37">
        <v>5113</v>
      </c>
      <c r="B6457" s="37" t="s">
        <v>5749</v>
      </c>
      <c r="C6457" s="37" t="s">
        <v>112</v>
      </c>
      <c r="D6457" s="37" t="s">
        <v>41</v>
      </c>
      <c r="E6457" s="37" t="s">
        <v>35</v>
      </c>
      <c r="F6457" s="37">
        <v>0</v>
      </c>
      <c r="G6457" s="37">
        <f t="shared" si="164"/>
        <v>0</v>
      </c>
      <c r="H6457" s="37">
        <v>1</v>
      </c>
      <c r="I6457" s="38"/>
    </row>
    <row r="6458" spans="1:9" ht="27" x14ac:dyDescent="0.25">
      <c r="A6458" s="37">
        <v>5113</v>
      </c>
      <c r="B6458" s="37" t="s">
        <v>5750</v>
      </c>
      <c r="C6458" s="37" t="s">
        <v>112</v>
      </c>
      <c r="D6458" s="37" t="s">
        <v>41</v>
      </c>
      <c r="E6458" s="37" t="s">
        <v>35</v>
      </c>
      <c r="F6458" s="37">
        <v>0</v>
      </c>
      <c r="G6458" s="37">
        <f t="shared" si="164"/>
        <v>0</v>
      </c>
      <c r="H6458" s="37">
        <v>1</v>
      </c>
      <c r="I6458" s="38"/>
    </row>
    <row r="6459" spans="1:9" ht="27" x14ac:dyDescent="0.25">
      <c r="A6459" s="37">
        <v>5113</v>
      </c>
      <c r="B6459" s="37" t="s">
        <v>5751</v>
      </c>
      <c r="C6459" s="37" t="s">
        <v>112</v>
      </c>
      <c r="D6459" s="37" t="s">
        <v>41</v>
      </c>
      <c r="E6459" s="37" t="s">
        <v>35</v>
      </c>
      <c r="F6459" s="37">
        <v>0</v>
      </c>
      <c r="G6459" s="37">
        <f t="shared" si="164"/>
        <v>0</v>
      </c>
      <c r="H6459" s="37">
        <v>1</v>
      </c>
      <c r="I6459" s="38"/>
    </row>
    <row r="6460" spans="1:9" ht="27" x14ac:dyDescent="0.25">
      <c r="A6460" s="37">
        <v>5113</v>
      </c>
      <c r="B6460" s="37" t="s">
        <v>5752</v>
      </c>
      <c r="C6460" s="37" t="s">
        <v>112</v>
      </c>
      <c r="D6460" s="37" t="s">
        <v>41</v>
      </c>
      <c r="E6460" s="37" t="s">
        <v>35</v>
      </c>
      <c r="F6460" s="37">
        <v>0</v>
      </c>
      <c r="G6460" s="37">
        <f t="shared" si="164"/>
        <v>0</v>
      </c>
      <c r="H6460" s="37">
        <v>1</v>
      </c>
      <c r="I6460" s="38"/>
    </row>
    <row r="6461" spans="1:9" ht="27" x14ac:dyDescent="0.25">
      <c r="A6461" s="37">
        <v>5113</v>
      </c>
      <c r="B6461" s="37" t="s">
        <v>5753</v>
      </c>
      <c r="C6461" s="37" t="s">
        <v>112</v>
      </c>
      <c r="D6461" s="37" t="s">
        <v>41</v>
      </c>
      <c r="E6461" s="37" t="s">
        <v>35</v>
      </c>
      <c r="F6461" s="37">
        <v>0</v>
      </c>
      <c r="G6461" s="37">
        <f t="shared" si="164"/>
        <v>0</v>
      </c>
      <c r="H6461" s="37">
        <v>1</v>
      </c>
      <c r="I6461" s="38"/>
    </row>
    <row r="6462" spans="1:9" ht="27" x14ac:dyDescent="0.25">
      <c r="A6462" s="37">
        <v>5113</v>
      </c>
      <c r="B6462" s="37" t="s">
        <v>5754</v>
      </c>
      <c r="C6462" s="37" t="s">
        <v>112</v>
      </c>
      <c r="D6462" s="37" t="s">
        <v>41</v>
      </c>
      <c r="E6462" s="37" t="s">
        <v>35</v>
      </c>
      <c r="F6462" s="37">
        <v>0</v>
      </c>
      <c r="G6462" s="37">
        <f t="shared" si="164"/>
        <v>0</v>
      </c>
      <c r="H6462" s="37">
        <v>1</v>
      </c>
      <c r="I6462" s="38"/>
    </row>
    <row r="6463" spans="1:9" ht="27" x14ac:dyDescent="0.25">
      <c r="A6463" s="37">
        <v>5113</v>
      </c>
      <c r="B6463" s="37" t="s">
        <v>5755</v>
      </c>
      <c r="C6463" s="37" t="s">
        <v>112</v>
      </c>
      <c r="D6463" s="37" t="s">
        <v>41</v>
      </c>
      <c r="E6463" s="37" t="s">
        <v>35</v>
      </c>
      <c r="F6463" s="37">
        <v>0</v>
      </c>
      <c r="G6463" s="37">
        <f t="shared" si="164"/>
        <v>0</v>
      </c>
      <c r="H6463" s="37">
        <v>1</v>
      </c>
      <c r="I6463" s="38"/>
    </row>
    <row r="6464" spans="1:9" ht="27" x14ac:dyDescent="0.25">
      <c r="A6464" s="37">
        <v>5113</v>
      </c>
      <c r="B6464" s="37" t="s">
        <v>5756</v>
      </c>
      <c r="C6464" s="37" t="s">
        <v>112</v>
      </c>
      <c r="D6464" s="37" t="s">
        <v>41</v>
      </c>
      <c r="E6464" s="37" t="s">
        <v>35</v>
      </c>
      <c r="F6464" s="37">
        <v>0</v>
      </c>
      <c r="G6464" s="37">
        <f t="shared" si="164"/>
        <v>0</v>
      </c>
      <c r="H6464" s="37">
        <v>1</v>
      </c>
      <c r="I6464" s="38"/>
    </row>
    <row r="6465" spans="1:9" ht="27" x14ac:dyDescent="0.25">
      <c r="A6465" s="37">
        <v>5113</v>
      </c>
      <c r="B6465" s="37" t="s">
        <v>5757</v>
      </c>
      <c r="C6465" s="37" t="s">
        <v>112</v>
      </c>
      <c r="D6465" s="37" t="s">
        <v>41</v>
      </c>
      <c r="E6465" s="37" t="s">
        <v>35</v>
      </c>
      <c r="F6465" s="37">
        <v>0</v>
      </c>
      <c r="G6465" s="37">
        <f t="shared" si="164"/>
        <v>0</v>
      </c>
      <c r="H6465" s="37">
        <v>1</v>
      </c>
      <c r="I6465" s="38"/>
    </row>
    <row r="6466" spans="1:9" ht="27" x14ac:dyDescent="0.25">
      <c r="A6466" s="37">
        <v>5113</v>
      </c>
      <c r="B6466" s="37" t="s">
        <v>5758</v>
      </c>
      <c r="C6466" s="37" t="s">
        <v>112</v>
      </c>
      <c r="D6466" s="37" t="s">
        <v>41</v>
      </c>
      <c r="E6466" s="37" t="s">
        <v>35</v>
      </c>
      <c r="F6466" s="37">
        <v>0</v>
      </c>
      <c r="G6466" s="37">
        <f t="shared" si="164"/>
        <v>0</v>
      </c>
      <c r="H6466" s="37">
        <v>1</v>
      </c>
      <c r="I6466" s="38"/>
    </row>
    <row r="6467" spans="1:9" ht="27" x14ac:dyDescent="0.25">
      <c r="A6467" s="37">
        <v>5113</v>
      </c>
      <c r="B6467" s="37" t="s">
        <v>4441</v>
      </c>
      <c r="C6467" s="37" t="s">
        <v>112</v>
      </c>
      <c r="D6467" s="37" t="s">
        <v>41</v>
      </c>
      <c r="E6467" s="37" t="s">
        <v>35</v>
      </c>
      <c r="F6467" s="37">
        <v>0</v>
      </c>
      <c r="G6467" s="37">
        <f t="shared" ref="G6467" si="165">F6467*H6467</f>
        <v>0</v>
      </c>
      <c r="H6467" s="37">
        <v>1</v>
      </c>
      <c r="I6467" s="38"/>
    </row>
    <row r="6468" spans="1:9" ht="27" x14ac:dyDescent="0.25">
      <c r="A6468" s="37">
        <v>5113</v>
      </c>
      <c r="B6468" s="37" t="s">
        <v>4442</v>
      </c>
      <c r="C6468" s="37" t="s">
        <v>112</v>
      </c>
      <c r="D6468" s="37" t="s">
        <v>41</v>
      </c>
      <c r="E6468" s="37" t="s">
        <v>35</v>
      </c>
      <c r="F6468" s="37">
        <v>0</v>
      </c>
      <c r="G6468" s="37">
        <f t="shared" ref="G6468:G6484" si="166">F6468*H6468</f>
        <v>0</v>
      </c>
      <c r="H6468" s="37">
        <v>1</v>
      </c>
      <c r="I6468" s="38"/>
    </row>
    <row r="6469" spans="1:9" ht="27" x14ac:dyDescent="0.25">
      <c r="A6469" s="37">
        <v>5113</v>
      </c>
      <c r="B6469" s="37" t="s">
        <v>4443</v>
      </c>
      <c r="C6469" s="37" t="s">
        <v>112</v>
      </c>
      <c r="D6469" s="37" t="s">
        <v>41</v>
      </c>
      <c r="E6469" s="37" t="s">
        <v>35</v>
      </c>
      <c r="F6469" s="37">
        <v>0</v>
      </c>
      <c r="G6469" s="37">
        <f t="shared" si="166"/>
        <v>0</v>
      </c>
      <c r="H6469" s="37">
        <v>1</v>
      </c>
      <c r="I6469" s="38"/>
    </row>
    <row r="6470" spans="1:9" ht="27" x14ac:dyDescent="0.25">
      <c r="A6470" s="37">
        <v>5113</v>
      </c>
      <c r="B6470" s="37" t="s">
        <v>4444</v>
      </c>
      <c r="C6470" s="37" t="s">
        <v>112</v>
      </c>
      <c r="D6470" s="37" t="s">
        <v>41</v>
      </c>
      <c r="E6470" s="37" t="s">
        <v>35</v>
      </c>
      <c r="F6470" s="37">
        <v>0</v>
      </c>
      <c r="G6470" s="37">
        <f t="shared" si="166"/>
        <v>0</v>
      </c>
      <c r="H6470" s="37">
        <v>1</v>
      </c>
      <c r="I6470" s="38"/>
    </row>
    <row r="6471" spans="1:9" ht="27" x14ac:dyDescent="0.25">
      <c r="A6471" s="37">
        <v>5113</v>
      </c>
      <c r="B6471" s="37" t="s">
        <v>4445</v>
      </c>
      <c r="C6471" s="37" t="s">
        <v>112</v>
      </c>
      <c r="D6471" s="37" t="s">
        <v>41</v>
      </c>
      <c r="E6471" s="37" t="s">
        <v>35</v>
      </c>
      <c r="F6471" s="37">
        <v>0</v>
      </c>
      <c r="G6471" s="37">
        <f t="shared" si="166"/>
        <v>0</v>
      </c>
      <c r="H6471" s="37">
        <v>1</v>
      </c>
      <c r="I6471" s="38"/>
    </row>
    <row r="6472" spans="1:9" ht="27" x14ac:dyDescent="0.25">
      <c r="A6472" s="37">
        <v>5113</v>
      </c>
      <c r="B6472" s="37" t="s">
        <v>4446</v>
      </c>
      <c r="C6472" s="37" t="s">
        <v>112</v>
      </c>
      <c r="D6472" s="37" t="s">
        <v>41</v>
      </c>
      <c r="E6472" s="37" t="s">
        <v>35</v>
      </c>
      <c r="F6472" s="37">
        <v>0</v>
      </c>
      <c r="G6472" s="37">
        <f t="shared" si="166"/>
        <v>0</v>
      </c>
      <c r="H6472" s="37">
        <v>1</v>
      </c>
      <c r="I6472" s="38"/>
    </row>
    <row r="6473" spans="1:9" ht="27" x14ac:dyDescent="0.25">
      <c r="A6473" s="37">
        <v>5113</v>
      </c>
      <c r="B6473" s="37" t="s">
        <v>4447</v>
      </c>
      <c r="C6473" s="37" t="s">
        <v>112</v>
      </c>
      <c r="D6473" s="37" t="s">
        <v>41</v>
      </c>
      <c r="E6473" s="37" t="s">
        <v>35</v>
      </c>
      <c r="F6473" s="37">
        <v>0</v>
      </c>
      <c r="G6473" s="37">
        <f t="shared" si="166"/>
        <v>0</v>
      </c>
      <c r="H6473" s="37">
        <v>1</v>
      </c>
      <c r="I6473" s="38"/>
    </row>
    <row r="6474" spans="1:9" ht="27" x14ac:dyDescent="0.25">
      <c r="A6474" s="37">
        <v>5113</v>
      </c>
      <c r="B6474" s="37" t="s">
        <v>4448</v>
      </c>
      <c r="C6474" s="37" t="s">
        <v>112</v>
      </c>
      <c r="D6474" s="37" t="s">
        <v>41</v>
      </c>
      <c r="E6474" s="37" t="s">
        <v>35</v>
      </c>
      <c r="F6474" s="37">
        <v>0</v>
      </c>
      <c r="G6474" s="37">
        <f t="shared" si="166"/>
        <v>0</v>
      </c>
      <c r="H6474" s="37">
        <v>1</v>
      </c>
      <c r="I6474" s="38"/>
    </row>
    <row r="6475" spans="1:9" ht="27" x14ac:dyDescent="0.25">
      <c r="A6475" s="37">
        <v>5113</v>
      </c>
      <c r="B6475" s="37" t="s">
        <v>4449</v>
      </c>
      <c r="C6475" s="37" t="s">
        <v>112</v>
      </c>
      <c r="D6475" s="37" t="s">
        <v>41</v>
      </c>
      <c r="E6475" s="37" t="s">
        <v>35</v>
      </c>
      <c r="F6475" s="37">
        <v>0</v>
      </c>
      <c r="G6475" s="37">
        <f t="shared" si="166"/>
        <v>0</v>
      </c>
      <c r="H6475" s="37">
        <v>1</v>
      </c>
      <c r="I6475" s="38"/>
    </row>
    <row r="6476" spans="1:9" ht="27" x14ac:dyDescent="0.25">
      <c r="A6476" s="37">
        <v>5113</v>
      </c>
      <c r="B6476" s="37" t="s">
        <v>4450</v>
      </c>
      <c r="C6476" s="37" t="s">
        <v>112</v>
      </c>
      <c r="D6476" s="37" t="s">
        <v>41</v>
      </c>
      <c r="E6476" s="37" t="s">
        <v>35</v>
      </c>
      <c r="F6476" s="37">
        <v>0</v>
      </c>
      <c r="G6476" s="37">
        <f t="shared" si="166"/>
        <v>0</v>
      </c>
      <c r="H6476" s="37">
        <v>1</v>
      </c>
      <c r="I6476" s="38"/>
    </row>
    <row r="6477" spans="1:9" ht="27" x14ac:dyDescent="0.25">
      <c r="A6477" s="37">
        <v>5113</v>
      </c>
      <c r="B6477" s="37" t="s">
        <v>4451</v>
      </c>
      <c r="C6477" s="37" t="s">
        <v>112</v>
      </c>
      <c r="D6477" s="37" t="s">
        <v>41</v>
      </c>
      <c r="E6477" s="37" t="s">
        <v>35</v>
      </c>
      <c r="F6477" s="37">
        <v>0</v>
      </c>
      <c r="G6477" s="37">
        <f t="shared" si="166"/>
        <v>0</v>
      </c>
      <c r="H6477" s="37">
        <v>1</v>
      </c>
      <c r="I6477" s="38"/>
    </row>
    <row r="6478" spans="1:9" ht="27" x14ac:dyDescent="0.25">
      <c r="A6478" s="37">
        <v>5113</v>
      </c>
      <c r="B6478" s="37" t="s">
        <v>4452</v>
      </c>
      <c r="C6478" s="37" t="s">
        <v>112</v>
      </c>
      <c r="D6478" s="37" t="s">
        <v>41</v>
      </c>
      <c r="E6478" s="37" t="s">
        <v>35</v>
      </c>
      <c r="F6478" s="37">
        <v>0</v>
      </c>
      <c r="G6478" s="37">
        <f t="shared" si="166"/>
        <v>0</v>
      </c>
      <c r="H6478" s="37">
        <v>1</v>
      </c>
      <c r="I6478" s="38"/>
    </row>
    <row r="6479" spans="1:9" ht="27" x14ac:dyDescent="0.25">
      <c r="A6479" s="37">
        <v>5113</v>
      </c>
      <c r="B6479" s="37" t="s">
        <v>4453</v>
      </c>
      <c r="C6479" s="37" t="s">
        <v>112</v>
      </c>
      <c r="D6479" s="37" t="s">
        <v>41</v>
      </c>
      <c r="E6479" s="37" t="s">
        <v>35</v>
      </c>
      <c r="F6479" s="37">
        <v>0</v>
      </c>
      <c r="G6479" s="37">
        <f t="shared" si="166"/>
        <v>0</v>
      </c>
      <c r="H6479" s="37">
        <v>1</v>
      </c>
      <c r="I6479" s="38"/>
    </row>
    <row r="6480" spans="1:9" ht="27" x14ac:dyDescent="0.25">
      <c r="A6480" s="37">
        <v>5113</v>
      </c>
      <c r="B6480" s="37" t="s">
        <v>4454</v>
      </c>
      <c r="C6480" s="37" t="s">
        <v>112</v>
      </c>
      <c r="D6480" s="37" t="s">
        <v>41</v>
      </c>
      <c r="E6480" s="37" t="s">
        <v>35</v>
      </c>
      <c r="F6480" s="37">
        <v>0</v>
      </c>
      <c r="G6480" s="37">
        <f t="shared" si="166"/>
        <v>0</v>
      </c>
      <c r="H6480" s="37">
        <v>1</v>
      </c>
      <c r="I6480" s="38"/>
    </row>
    <row r="6481" spans="1:9" ht="27" x14ac:dyDescent="0.25">
      <c r="A6481" s="37">
        <v>5113</v>
      </c>
      <c r="B6481" s="37" t="s">
        <v>4455</v>
      </c>
      <c r="C6481" s="37" t="s">
        <v>112</v>
      </c>
      <c r="D6481" s="37" t="s">
        <v>41</v>
      </c>
      <c r="E6481" s="37" t="s">
        <v>35</v>
      </c>
      <c r="F6481" s="37">
        <v>0</v>
      </c>
      <c r="G6481" s="37">
        <f t="shared" si="166"/>
        <v>0</v>
      </c>
      <c r="H6481" s="37">
        <v>1</v>
      </c>
      <c r="I6481" s="38"/>
    </row>
    <row r="6482" spans="1:9" ht="27" x14ac:dyDescent="0.25">
      <c r="A6482" s="37">
        <v>5113</v>
      </c>
      <c r="B6482" s="37" t="s">
        <v>4456</v>
      </c>
      <c r="C6482" s="37" t="s">
        <v>112</v>
      </c>
      <c r="D6482" s="37" t="s">
        <v>41</v>
      </c>
      <c r="E6482" s="37" t="s">
        <v>35</v>
      </c>
      <c r="F6482" s="37">
        <v>0</v>
      </c>
      <c r="G6482" s="37">
        <f t="shared" si="166"/>
        <v>0</v>
      </c>
      <c r="H6482" s="37">
        <v>1</v>
      </c>
      <c r="I6482" s="38"/>
    </row>
    <row r="6483" spans="1:9" ht="27" x14ac:dyDescent="0.25">
      <c r="A6483" s="37">
        <v>5113</v>
      </c>
      <c r="B6483" s="37" t="s">
        <v>4457</v>
      </c>
      <c r="C6483" s="37" t="s">
        <v>112</v>
      </c>
      <c r="D6483" s="37" t="s">
        <v>41</v>
      </c>
      <c r="E6483" s="37" t="s">
        <v>35</v>
      </c>
      <c r="F6483" s="37">
        <v>0</v>
      </c>
      <c r="G6483" s="37">
        <f t="shared" si="166"/>
        <v>0</v>
      </c>
      <c r="H6483" s="37">
        <v>1</v>
      </c>
      <c r="I6483" s="38"/>
    </row>
    <row r="6484" spans="1:9" ht="27" x14ac:dyDescent="0.25">
      <c r="A6484" s="37">
        <v>5113</v>
      </c>
      <c r="B6484" s="37" t="s">
        <v>4458</v>
      </c>
      <c r="C6484" s="37" t="s">
        <v>112</v>
      </c>
      <c r="D6484" s="37" t="s">
        <v>41</v>
      </c>
      <c r="E6484" s="37" t="s">
        <v>35</v>
      </c>
      <c r="F6484" s="37">
        <v>0</v>
      </c>
      <c r="G6484" s="37">
        <f t="shared" si="166"/>
        <v>0</v>
      </c>
      <c r="H6484" s="37">
        <v>1</v>
      </c>
      <c r="I6484" s="38"/>
    </row>
    <row r="6485" spans="1:9" ht="27" x14ac:dyDescent="0.25">
      <c r="A6485" s="37">
        <v>5113</v>
      </c>
      <c r="B6485" s="37" t="s">
        <v>4386</v>
      </c>
      <c r="C6485" s="37" t="s">
        <v>62</v>
      </c>
      <c r="D6485" s="37" t="s">
        <v>34</v>
      </c>
      <c r="E6485" s="37" t="s">
        <v>35</v>
      </c>
      <c r="F6485" s="37">
        <v>0</v>
      </c>
      <c r="G6485" s="37">
        <f t="shared" ref="G6485:G6496" si="167">F6485*H6485</f>
        <v>0</v>
      </c>
      <c r="H6485" s="37" t="s">
        <v>115</v>
      </c>
      <c r="I6485" s="38"/>
    </row>
    <row r="6486" spans="1:9" ht="27" x14ac:dyDescent="0.25">
      <c r="A6486" s="37">
        <v>5113</v>
      </c>
      <c r="B6486" s="37" t="s">
        <v>4387</v>
      </c>
      <c r="C6486" s="37" t="s">
        <v>62</v>
      </c>
      <c r="D6486" s="37" t="s">
        <v>34</v>
      </c>
      <c r="E6486" s="37" t="s">
        <v>35</v>
      </c>
      <c r="F6486" s="37">
        <v>0</v>
      </c>
      <c r="G6486" s="37">
        <f t="shared" si="167"/>
        <v>0</v>
      </c>
      <c r="H6486" s="37" t="s">
        <v>115</v>
      </c>
      <c r="I6486" s="38"/>
    </row>
    <row r="6487" spans="1:9" ht="27" x14ac:dyDescent="0.25">
      <c r="A6487" s="37">
        <v>5113</v>
      </c>
      <c r="B6487" s="37" t="s">
        <v>4388</v>
      </c>
      <c r="C6487" s="37" t="s">
        <v>62</v>
      </c>
      <c r="D6487" s="37" t="s">
        <v>34</v>
      </c>
      <c r="E6487" s="37" t="s">
        <v>35</v>
      </c>
      <c r="F6487" s="37">
        <v>0</v>
      </c>
      <c r="G6487" s="37">
        <f t="shared" si="167"/>
        <v>0</v>
      </c>
      <c r="H6487" s="37" t="s">
        <v>115</v>
      </c>
      <c r="I6487" s="38"/>
    </row>
    <row r="6488" spans="1:9" ht="27" x14ac:dyDescent="0.25">
      <c r="A6488" s="37">
        <v>5113</v>
      </c>
      <c r="B6488" s="37" t="s">
        <v>4389</v>
      </c>
      <c r="C6488" s="37" t="s">
        <v>62</v>
      </c>
      <c r="D6488" s="37" t="s">
        <v>34</v>
      </c>
      <c r="E6488" s="37" t="s">
        <v>35</v>
      </c>
      <c r="F6488" s="37">
        <v>0</v>
      </c>
      <c r="G6488" s="37">
        <f t="shared" si="167"/>
        <v>0</v>
      </c>
      <c r="H6488" s="37" t="s">
        <v>115</v>
      </c>
      <c r="I6488" s="38"/>
    </row>
    <row r="6489" spans="1:9" ht="27" x14ac:dyDescent="0.25">
      <c r="A6489" s="37">
        <v>5113</v>
      </c>
      <c r="B6489" s="37" t="s">
        <v>4390</v>
      </c>
      <c r="C6489" s="37" t="s">
        <v>62</v>
      </c>
      <c r="D6489" s="37" t="s">
        <v>34</v>
      </c>
      <c r="E6489" s="37" t="s">
        <v>35</v>
      </c>
      <c r="F6489" s="37">
        <v>0</v>
      </c>
      <c r="G6489" s="37">
        <f t="shared" si="167"/>
        <v>0</v>
      </c>
      <c r="H6489" s="37" t="s">
        <v>115</v>
      </c>
      <c r="I6489" s="38"/>
    </row>
    <row r="6490" spans="1:9" ht="27" x14ac:dyDescent="0.25">
      <c r="A6490" s="37">
        <v>5113</v>
      </c>
      <c r="B6490" s="37" t="s">
        <v>4391</v>
      </c>
      <c r="C6490" s="37" t="s">
        <v>62</v>
      </c>
      <c r="D6490" s="37" t="s">
        <v>34</v>
      </c>
      <c r="E6490" s="37" t="s">
        <v>35</v>
      </c>
      <c r="F6490" s="37">
        <v>0</v>
      </c>
      <c r="G6490" s="37">
        <f t="shared" si="167"/>
        <v>0</v>
      </c>
      <c r="H6490" s="37" t="s">
        <v>115</v>
      </c>
      <c r="I6490" s="38"/>
    </row>
    <row r="6491" spans="1:9" ht="27" x14ac:dyDescent="0.25">
      <c r="A6491" s="37">
        <v>5113</v>
      </c>
      <c r="B6491" s="37" t="s">
        <v>4392</v>
      </c>
      <c r="C6491" s="37" t="s">
        <v>62</v>
      </c>
      <c r="D6491" s="37" t="s">
        <v>34</v>
      </c>
      <c r="E6491" s="37" t="s">
        <v>35</v>
      </c>
      <c r="F6491" s="37">
        <v>0</v>
      </c>
      <c r="G6491" s="37">
        <f t="shared" si="167"/>
        <v>0</v>
      </c>
      <c r="H6491" s="37" t="s">
        <v>115</v>
      </c>
      <c r="I6491" s="38"/>
    </row>
    <row r="6492" spans="1:9" ht="27" x14ac:dyDescent="0.25">
      <c r="A6492" s="37">
        <v>5113</v>
      </c>
      <c r="B6492" s="37" t="s">
        <v>4393</v>
      </c>
      <c r="C6492" s="37" t="s">
        <v>62</v>
      </c>
      <c r="D6492" s="37" t="s">
        <v>34</v>
      </c>
      <c r="E6492" s="37" t="s">
        <v>35</v>
      </c>
      <c r="F6492" s="37">
        <v>0</v>
      </c>
      <c r="G6492" s="37">
        <f t="shared" si="167"/>
        <v>0</v>
      </c>
      <c r="H6492" s="37" t="s">
        <v>115</v>
      </c>
      <c r="I6492" s="38"/>
    </row>
    <row r="6493" spans="1:9" ht="27" x14ac:dyDescent="0.25">
      <c r="A6493" s="37">
        <v>5113</v>
      </c>
      <c r="B6493" s="37" t="s">
        <v>4394</v>
      </c>
      <c r="C6493" s="37" t="s">
        <v>62</v>
      </c>
      <c r="D6493" s="37" t="s">
        <v>34</v>
      </c>
      <c r="E6493" s="37" t="s">
        <v>35</v>
      </c>
      <c r="F6493" s="37">
        <v>0</v>
      </c>
      <c r="G6493" s="37">
        <f t="shared" si="167"/>
        <v>0</v>
      </c>
      <c r="H6493" s="37" t="s">
        <v>115</v>
      </c>
      <c r="I6493" s="38"/>
    </row>
    <row r="6494" spans="1:9" ht="27" x14ac:dyDescent="0.25">
      <c r="A6494" s="37">
        <v>5113</v>
      </c>
      <c r="B6494" s="37" t="s">
        <v>4395</v>
      </c>
      <c r="C6494" s="37" t="s">
        <v>62</v>
      </c>
      <c r="D6494" s="37" t="s">
        <v>34</v>
      </c>
      <c r="E6494" s="37" t="s">
        <v>35</v>
      </c>
      <c r="F6494" s="37">
        <v>0</v>
      </c>
      <c r="G6494" s="37">
        <f t="shared" si="167"/>
        <v>0</v>
      </c>
      <c r="H6494" s="37" t="s">
        <v>115</v>
      </c>
      <c r="I6494" s="38"/>
    </row>
    <row r="6495" spans="1:9" ht="27" x14ac:dyDescent="0.25">
      <c r="A6495" s="37">
        <v>5113</v>
      </c>
      <c r="B6495" s="37" t="s">
        <v>4396</v>
      </c>
      <c r="C6495" s="37" t="s">
        <v>62</v>
      </c>
      <c r="D6495" s="37" t="s">
        <v>34</v>
      </c>
      <c r="E6495" s="37" t="s">
        <v>35</v>
      </c>
      <c r="F6495" s="37">
        <v>0</v>
      </c>
      <c r="G6495" s="37">
        <f t="shared" si="167"/>
        <v>0</v>
      </c>
      <c r="H6495" s="37" t="s">
        <v>115</v>
      </c>
      <c r="I6495" s="38"/>
    </row>
    <row r="6496" spans="1:9" ht="27" x14ac:dyDescent="0.25">
      <c r="A6496" s="37">
        <v>5113</v>
      </c>
      <c r="B6496" s="37" t="s">
        <v>4397</v>
      </c>
      <c r="C6496" s="37" t="s">
        <v>62</v>
      </c>
      <c r="D6496" s="37" t="s">
        <v>34</v>
      </c>
      <c r="E6496" s="37" t="s">
        <v>35</v>
      </c>
      <c r="F6496" s="37">
        <v>0</v>
      </c>
      <c r="G6496" s="37">
        <f t="shared" si="167"/>
        <v>0</v>
      </c>
      <c r="H6496" s="37" t="s">
        <v>115</v>
      </c>
      <c r="I6496" s="38"/>
    </row>
    <row r="6497" spans="1:9" ht="27" x14ac:dyDescent="0.25">
      <c r="A6497" s="37">
        <v>5113</v>
      </c>
      <c r="B6497" s="37" t="s">
        <v>3945</v>
      </c>
      <c r="C6497" s="37" t="s">
        <v>62</v>
      </c>
      <c r="D6497" s="37" t="s">
        <v>34</v>
      </c>
      <c r="E6497" s="37" t="s">
        <v>35</v>
      </c>
      <c r="F6497" s="37">
        <v>0</v>
      </c>
      <c r="G6497" s="37">
        <f t="shared" ref="G6497:G6514" si="168">F6497*H6497</f>
        <v>0</v>
      </c>
      <c r="H6497" s="37" t="s">
        <v>115</v>
      </c>
      <c r="I6497" s="38"/>
    </row>
    <row r="6498" spans="1:9" ht="27" x14ac:dyDescent="0.25">
      <c r="A6498" s="37">
        <v>5113</v>
      </c>
      <c r="B6498" s="37" t="s">
        <v>3946</v>
      </c>
      <c r="C6498" s="37" t="s">
        <v>62</v>
      </c>
      <c r="D6498" s="37" t="s">
        <v>34</v>
      </c>
      <c r="E6498" s="37" t="s">
        <v>35</v>
      </c>
      <c r="F6498" s="37">
        <v>0</v>
      </c>
      <c r="G6498" s="37">
        <f t="shared" si="168"/>
        <v>0</v>
      </c>
      <c r="H6498" s="37" t="s">
        <v>115</v>
      </c>
      <c r="I6498" s="38"/>
    </row>
    <row r="6499" spans="1:9" ht="27" x14ac:dyDescent="0.25">
      <c r="A6499" s="37">
        <v>5113</v>
      </c>
      <c r="B6499" s="37" t="s">
        <v>3947</v>
      </c>
      <c r="C6499" s="37" t="s">
        <v>62</v>
      </c>
      <c r="D6499" s="37" t="s">
        <v>34</v>
      </c>
      <c r="E6499" s="37" t="s">
        <v>35</v>
      </c>
      <c r="F6499" s="37">
        <v>0</v>
      </c>
      <c r="G6499" s="37">
        <f t="shared" si="168"/>
        <v>0</v>
      </c>
      <c r="H6499" s="37" t="s">
        <v>115</v>
      </c>
      <c r="I6499" s="38"/>
    </row>
    <row r="6500" spans="1:9" ht="27" x14ac:dyDescent="0.25">
      <c r="A6500" s="37">
        <v>5113</v>
      </c>
      <c r="B6500" s="37" t="s">
        <v>3948</v>
      </c>
      <c r="C6500" s="37" t="s">
        <v>62</v>
      </c>
      <c r="D6500" s="37" t="s">
        <v>34</v>
      </c>
      <c r="E6500" s="37" t="s">
        <v>35</v>
      </c>
      <c r="F6500" s="37">
        <v>0</v>
      </c>
      <c r="G6500" s="37">
        <f t="shared" si="168"/>
        <v>0</v>
      </c>
      <c r="H6500" s="37" t="s">
        <v>115</v>
      </c>
      <c r="I6500" s="38"/>
    </row>
    <row r="6501" spans="1:9" ht="27" x14ac:dyDescent="0.25">
      <c r="A6501" s="37">
        <v>5113</v>
      </c>
      <c r="B6501" s="37" t="s">
        <v>3949</v>
      </c>
      <c r="C6501" s="37" t="s">
        <v>62</v>
      </c>
      <c r="D6501" s="37" t="s">
        <v>34</v>
      </c>
      <c r="E6501" s="37" t="s">
        <v>35</v>
      </c>
      <c r="F6501" s="37">
        <v>0</v>
      </c>
      <c r="G6501" s="37">
        <f t="shared" si="168"/>
        <v>0</v>
      </c>
      <c r="H6501" s="37" t="s">
        <v>115</v>
      </c>
      <c r="I6501" s="38"/>
    </row>
    <row r="6502" spans="1:9" ht="27" x14ac:dyDescent="0.25">
      <c r="A6502" s="37">
        <v>5113</v>
      </c>
      <c r="B6502" s="37" t="s">
        <v>3950</v>
      </c>
      <c r="C6502" s="37" t="s">
        <v>62</v>
      </c>
      <c r="D6502" s="37" t="s">
        <v>34</v>
      </c>
      <c r="E6502" s="37" t="s">
        <v>35</v>
      </c>
      <c r="F6502" s="37">
        <v>0</v>
      </c>
      <c r="G6502" s="37">
        <f t="shared" si="168"/>
        <v>0</v>
      </c>
      <c r="H6502" s="37" t="s">
        <v>115</v>
      </c>
      <c r="I6502" s="38"/>
    </row>
    <row r="6503" spans="1:9" ht="27" x14ac:dyDescent="0.25">
      <c r="A6503" s="37">
        <v>5113</v>
      </c>
      <c r="B6503" s="37" t="s">
        <v>3951</v>
      </c>
      <c r="C6503" s="37" t="s">
        <v>62</v>
      </c>
      <c r="D6503" s="37" t="s">
        <v>34</v>
      </c>
      <c r="E6503" s="37" t="s">
        <v>35</v>
      </c>
      <c r="F6503" s="37">
        <v>0</v>
      </c>
      <c r="G6503" s="37">
        <f t="shared" si="168"/>
        <v>0</v>
      </c>
      <c r="H6503" s="37" t="s">
        <v>115</v>
      </c>
      <c r="I6503" s="38"/>
    </row>
    <row r="6504" spans="1:9" ht="27" x14ac:dyDescent="0.25">
      <c r="A6504" s="37">
        <v>5113</v>
      </c>
      <c r="B6504" s="37" t="s">
        <v>3952</v>
      </c>
      <c r="C6504" s="37" t="s">
        <v>62</v>
      </c>
      <c r="D6504" s="37" t="s">
        <v>34</v>
      </c>
      <c r="E6504" s="37" t="s">
        <v>35</v>
      </c>
      <c r="F6504" s="37">
        <v>0</v>
      </c>
      <c r="G6504" s="37">
        <f t="shared" si="168"/>
        <v>0</v>
      </c>
      <c r="H6504" s="37" t="s">
        <v>115</v>
      </c>
      <c r="I6504" s="38"/>
    </row>
    <row r="6505" spans="1:9" ht="27" x14ac:dyDescent="0.25">
      <c r="A6505" s="37">
        <v>5113</v>
      </c>
      <c r="B6505" s="37" t="s">
        <v>3953</v>
      </c>
      <c r="C6505" s="37" t="s">
        <v>62</v>
      </c>
      <c r="D6505" s="37" t="s">
        <v>34</v>
      </c>
      <c r="E6505" s="37" t="s">
        <v>35</v>
      </c>
      <c r="F6505" s="37">
        <v>0</v>
      </c>
      <c r="G6505" s="37">
        <f t="shared" si="168"/>
        <v>0</v>
      </c>
      <c r="H6505" s="37" t="s">
        <v>115</v>
      </c>
      <c r="I6505" s="38"/>
    </row>
    <row r="6506" spans="1:9" ht="27" x14ac:dyDescent="0.25">
      <c r="A6506" s="37">
        <v>5113</v>
      </c>
      <c r="B6506" s="37" t="s">
        <v>3954</v>
      </c>
      <c r="C6506" s="37" t="s">
        <v>62</v>
      </c>
      <c r="D6506" s="37" t="s">
        <v>34</v>
      </c>
      <c r="E6506" s="37" t="s">
        <v>35</v>
      </c>
      <c r="F6506" s="37">
        <v>0</v>
      </c>
      <c r="G6506" s="37">
        <f t="shared" si="168"/>
        <v>0</v>
      </c>
      <c r="H6506" s="37" t="s">
        <v>115</v>
      </c>
      <c r="I6506" s="38"/>
    </row>
    <row r="6507" spans="1:9" ht="27" x14ac:dyDescent="0.25">
      <c r="A6507" s="37">
        <v>5113</v>
      </c>
      <c r="B6507" s="37" t="s">
        <v>3955</v>
      </c>
      <c r="C6507" s="37" t="s">
        <v>62</v>
      </c>
      <c r="D6507" s="37" t="s">
        <v>34</v>
      </c>
      <c r="E6507" s="37" t="s">
        <v>35</v>
      </c>
      <c r="F6507" s="37">
        <v>0</v>
      </c>
      <c r="G6507" s="37">
        <f t="shared" si="168"/>
        <v>0</v>
      </c>
      <c r="H6507" s="37" t="s">
        <v>115</v>
      </c>
      <c r="I6507" s="38"/>
    </row>
    <row r="6508" spans="1:9" ht="27" x14ac:dyDescent="0.25">
      <c r="A6508" s="37">
        <v>5113</v>
      </c>
      <c r="B6508" s="37" t="s">
        <v>3956</v>
      </c>
      <c r="C6508" s="37" t="s">
        <v>62</v>
      </c>
      <c r="D6508" s="37" t="s">
        <v>34</v>
      </c>
      <c r="E6508" s="37" t="s">
        <v>35</v>
      </c>
      <c r="F6508" s="37">
        <v>0</v>
      </c>
      <c r="G6508" s="37">
        <f t="shared" si="168"/>
        <v>0</v>
      </c>
      <c r="H6508" s="37" t="s">
        <v>115</v>
      </c>
      <c r="I6508" s="38"/>
    </row>
    <row r="6509" spans="1:9" ht="27" x14ac:dyDescent="0.25">
      <c r="A6509" s="37">
        <v>5113</v>
      </c>
      <c r="B6509" s="37" t="s">
        <v>3957</v>
      </c>
      <c r="C6509" s="37" t="s">
        <v>62</v>
      </c>
      <c r="D6509" s="37" t="s">
        <v>34</v>
      </c>
      <c r="E6509" s="37" t="s">
        <v>35</v>
      </c>
      <c r="F6509" s="37">
        <v>0</v>
      </c>
      <c r="G6509" s="37">
        <f t="shared" si="168"/>
        <v>0</v>
      </c>
      <c r="H6509" s="37" t="s">
        <v>115</v>
      </c>
      <c r="I6509" s="38"/>
    </row>
    <row r="6510" spans="1:9" ht="27" x14ac:dyDescent="0.25">
      <c r="A6510" s="37">
        <v>5113</v>
      </c>
      <c r="B6510" s="37" t="s">
        <v>3958</v>
      </c>
      <c r="C6510" s="37" t="s">
        <v>62</v>
      </c>
      <c r="D6510" s="37" t="s">
        <v>34</v>
      </c>
      <c r="E6510" s="37" t="s">
        <v>35</v>
      </c>
      <c r="F6510" s="37">
        <v>0</v>
      </c>
      <c r="G6510" s="37">
        <f t="shared" si="168"/>
        <v>0</v>
      </c>
      <c r="H6510" s="37" t="s">
        <v>115</v>
      </c>
      <c r="I6510" s="38"/>
    </row>
    <row r="6511" spans="1:9" ht="27" x14ac:dyDescent="0.25">
      <c r="A6511" s="37">
        <v>5113</v>
      </c>
      <c r="B6511" s="37" t="s">
        <v>3959</v>
      </c>
      <c r="C6511" s="37" t="s">
        <v>62</v>
      </c>
      <c r="D6511" s="37" t="s">
        <v>34</v>
      </c>
      <c r="E6511" s="37" t="s">
        <v>35</v>
      </c>
      <c r="F6511" s="37">
        <v>0</v>
      </c>
      <c r="G6511" s="37">
        <f t="shared" si="168"/>
        <v>0</v>
      </c>
      <c r="H6511" s="37" t="s">
        <v>115</v>
      </c>
      <c r="I6511" s="38"/>
    </row>
    <row r="6512" spans="1:9" ht="27" x14ac:dyDescent="0.25">
      <c r="A6512" s="37">
        <v>5113</v>
      </c>
      <c r="B6512" s="37" t="s">
        <v>3960</v>
      </c>
      <c r="C6512" s="37" t="s">
        <v>62</v>
      </c>
      <c r="D6512" s="37" t="s">
        <v>34</v>
      </c>
      <c r="E6512" s="37" t="s">
        <v>35</v>
      </c>
      <c r="F6512" s="37">
        <v>0</v>
      </c>
      <c r="G6512" s="37">
        <f t="shared" si="168"/>
        <v>0</v>
      </c>
      <c r="H6512" s="37" t="s">
        <v>115</v>
      </c>
      <c r="I6512" s="38"/>
    </row>
    <row r="6513" spans="1:9" ht="27" x14ac:dyDescent="0.25">
      <c r="A6513" s="37">
        <v>5113</v>
      </c>
      <c r="B6513" s="37" t="s">
        <v>3961</v>
      </c>
      <c r="C6513" s="37" t="s">
        <v>62</v>
      </c>
      <c r="D6513" s="37" t="s">
        <v>34</v>
      </c>
      <c r="E6513" s="37" t="s">
        <v>35</v>
      </c>
      <c r="F6513" s="37">
        <v>0</v>
      </c>
      <c r="G6513" s="37">
        <f t="shared" si="168"/>
        <v>0</v>
      </c>
      <c r="H6513" s="37" t="s">
        <v>115</v>
      </c>
      <c r="I6513" s="38"/>
    </row>
    <row r="6514" spans="1:9" ht="27" x14ac:dyDescent="0.25">
      <c r="A6514" s="37">
        <v>5113</v>
      </c>
      <c r="B6514" s="37" t="s">
        <v>3962</v>
      </c>
      <c r="C6514" s="37" t="s">
        <v>62</v>
      </c>
      <c r="D6514" s="37" t="s">
        <v>34</v>
      </c>
      <c r="E6514" s="37" t="s">
        <v>35</v>
      </c>
      <c r="F6514" s="37">
        <v>0</v>
      </c>
      <c r="G6514" s="37">
        <f t="shared" si="168"/>
        <v>0</v>
      </c>
      <c r="H6514" s="37" t="s">
        <v>115</v>
      </c>
      <c r="I6514" s="38"/>
    </row>
    <row r="6515" spans="1:9" ht="27" x14ac:dyDescent="0.25">
      <c r="A6515" s="37">
        <v>5113</v>
      </c>
      <c r="B6515" s="37" t="s">
        <v>3392</v>
      </c>
      <c r="C6515" s="37" t="s">
        <v>112</v>
      </c>
      <c r="D6515" s="37" t="s">
        <v>41</v>
      </c>
      <c r="E6515" s="37" t="s">
        <v>35</v>
      </c>
      <c r="F6515" s="37">
        <v>1371900</v>
      </c>
      <c r="G6515" s="37">
        <f>+F6515*H6515</f>
        <v>1371900</v>
      </c>
      <c r="H6515" s="37">
        <v>1</v>
      </c>
      <c r="I6515" s="38"/>
    </row>
    <row r="6516" spans="1:9" ht="27" x14ac:dyDescent="0.25">
      <c r="A6516" s="37">
        <v>5113</v>
      </c>
      <c r="B6516" s="37" t="s">
        <v>3393</v>
      </c>
      <c r="C6516" s="37" t="s">
        <v>112</v>
      </c>
      <c r="D6516" s="37" t="s">
        <v>41</v>
      </c>
      <c r="E6516" s="37" t="s">
        <v>35</v>
      </c>
      <c r="F6516" s="37">
        <v>349500</v>
      </c>
      <c r="G6516" s="37">
        <f t="shared" ref="G6516:G6523" si="169">+F6516*H6516</f>
        <v>349500</v>
      </c>
      <c r="H6516" s="37">
        <v>1</v>
      </c>
      <c r="I6516" s="38"/>
    </row>
    <row r="6517" spans="1:9" ht="27" x14ac:dyDescent="0.25">
      <c r="A6517" s="37">
        <v>5113</v>
      </c>
      <c r="B6517" s="37" t="s">
        <v>3394</v>
      </c>
      <c r="C6517" s="37" t="s">
        <v>112</v>
      </c>
      <c r="D6517" s="37" t="s">
        <v>41</v>
      </c>
      <c r="E6517" s="37" t="s">
        <v>35</v>
      </c>
      <c r="F6517" s="37">
        <v>222300</v>
      </c>
      <c r="G6517" s="37">
        <f t="shared" si="169"/>
        <v>222300</v>
      </c>
      <c r="H6517" s="37">
        <v>1</v>
      </c>
      <c r="I6517" s="38"/>
    </row>
    <row r="6518" spans="1:9" ht="27" x14ac:dyDescent="0.25">
      <c r="A6518" s="37">
        <v>5113</v>
      </c>
      <c r="B6518" s="37" t="s">
        <v>3395</v>
      </c>
      <c r="C6518" s="37" t="s">
        <v>112</v>
      </c>
      <c r="D6518" s="37" t="s">
        <v>41</v>
      </c>
      <c r="E6518" s="37" t="s">
        <v>35</v>
      </c>
      <c r="F6518" s="37">
        <v>493400</v>
      </c>
      <c r="G6518" s="37">
        <f t="shared" si="169"/>
        <v>493400</v>
      </c>
      <c r="H6518" s="37">
        <v>1</v>
      </c>
      <c r="I6518" s="38"/>
    </row>
    <row r="6519" spans="1:9" ht="27" x14ac:dyDescent="0.25">
      <c r="A6519" s="37">
        <v>5113</v>
      </c>
      <c r="B6519" s="37" t="s">
        <v>3396</v>
      </c>
      <c r="C6519" s="37" t="s">
        <v>112</v>
      </c>
      <c r="D6519" s="37" t="s">
        <v>41</v>
      </c>
      <c r="E6519" s="37" t="s">
        <v>35</v>
      </c>
      <c r="F6519" s="37">
        <v>535700</v>
      </c>
      <c r="G6519" s="37">
        <f t="shared" si="169"/>
        <v>535700</v>
      </c>
      <c r="H6519" s="37">
        <v>1</v>
      </c>
      <c r="I6519" s="38"/>
    </row>
    <row r="6520" spans="1:9" ht="27" x14ac:dyDescent="0.25">
      <c r="A6520" s="37">
        <v>5113</v>
      </c>
      <c r="B6520" s="37" t="s">
        <v>3397</v>
      </c>
      <c r="C6520" s="37" t="s">
        <v>112</v>
      </c>
      <c r="D6520" s="37" t="s">
        <v>41</v>
      </c>
      <c r="E6520" s="37" t="s">
        <v>35</v>
      </c>
      <c r="F6520" s="37">
        <v>922800</v>
      </c>
      <c r="G6520" s="37">
        <f t="shared" si="169"/>
        <v>922800</v>
      </c>
      <c r="H6520" s="37">
        <v>1</v>
      </c>
      <c r="I6520" s="38"/>
    </row>
    <row r="6521" spans="1:9" ht="27" x14ac:dyDescent="0.25">
      <c r="A6521" s="37">
        <v>5113</v>
      </c>
      <c r="B6521" s="37" t="s">
        <v>3398</v>
      </c>
      <c r="C6521" s="37" t="s">
        <v>112</v>
      </c>
      <c r="D6521" s="37" t="s">
        <v>41</v>
      </c>
      <c r="E6521" s="37" t="s">
        <v>35</v>
      </c>
      <c r="F6521" s="37">
        <v>210800</v>
      </c>
      <c r="G6521" s="37">
        <f t="shared" si="169"/>
        <v>210800</v>
      </c>
      <c r="H6521" s="37">
        <v>1</v>
      </c>
      <c r="I6521" s="38"/>
    </row>
    <row r="6522" spans="1:9" ht="27" x14ac:dyDescent="0.25">
      <c r="A6522" s="37">
        <v>5113</v>
      </c>
      <c r="B6522" s="37" t="s">
        <v>3399</v>
      </c>
      <c r="C6522" s="37" t="s">
        <v>112</v>
      </c>
      <c r="D6522" s="37" t="s">
        <v>41</v>
      </c>
      <c r="E6522" s="37" t="s">
        <v>35</v>
      </c>
      <c r="F6522" s="37">
        <v>1063300</v>
      </c>
      <c r="G6522" s="37">
        <f t="shared" si="169"/>
        <v>1063300</v>
      </c>
      <c r="H6522" s="37">
        <v>1</v>
      </c>
      <c r="I6522" s="38"/>
    </row>
    <row r="6523" spans="1:9" ht="27" x14ac:dyDescent="0.25">
      <c r="A6523" s="37">
        <v>5113</v>
      </c>
      <c r="B6523" s="37" t="s">
        <v>3400</v>
      </c>
      <c r="C6523" s="37" t="s">
        <v>112</v>
      </c>
      <c r="D6523" s="37" t="s">
        <v>41</v>
      </c>
      <c r="E6523" s="37" t="s">
        <v>35</v>
      </c>
      <c r="F6523" s="37">
        <v>341800</v>
      </c>
      <c r="G6523" s="37">
        <f t="shared" si="169"/>
        <v>341800</v>
      </c>
      <c r="H6523" s="37">
        <v>1</v>
      </c>
      <c r="I6523" s="38"/>
    </row>
    <row r="6524" spans="1:9" ht="27" x14ac:dyDescent="0.25">
      <c r="A6524" s="37">
        <v>5113</v>
      </c>
      <c r="B6524" s="37" t="s">
        <v>3121</v>
      </c>
      <c r="C6524" s="37" t="s">
        <v>62</v>
      </c>
      <c r="D6524" s="37" t="s">
        <v>34</v>
      </c>
      <c r="E6524" s="37" t="s">
        <v>35</v>
      </c>
      <c r="F6524" s="37">
        <v>63240</v>
      </c>
      <c r="G6524" s="37">
        <f>+F6524*H6524</f>
        <v>63240</v>
      </c>
      <c r="H6524" s="37">
        <v>1</v>
      </c>
      <c r="I6524" s="38"/>
    </row>
    <row r="6525" spans="1:9" ht="27" x14ac:dyDescent="0.25">
      <c r="A6525" s="37">
        <v>5113</v>
      </c>
      <c r="B6525" s="11" t="s">
        <v>3105</v>
      </c>
      <c r="C6525" s="11" t="s">
        <v>62</v>
      </c>
      <c r="D6525" s="11" t="s">
        <v>34</v>
      </c>
      <c r="E6525" s="11" t="s">
        <v>35</v>
      </c>
      <c r="F6525" s="11">
        <v>102530</v>
      </c>
      <c r="G6525" s="11">
        <f>+F6525*H6525</f>
        <v>102530</v>
      </c>
      <c r="H6525" s="45">
        <v>1</v>
      </c>
      <c r="I6525" s="38"/>
    </row>
    <row r="6526" spans="1:9" ht="27" x14ac:dyDescent="0.25">
      <c r="A6526" s="37">
        <v>5113</v>
      </c>
      <c r="B6526" s="11" t="s">
        <v>3110</v>
      </c>
      <c r="C6526" s="11" t="s">
        <v>62</v>
      </c>
      <c r="D6526" s="11" t="s">
        <v>34</v>
      </c>
      <c r="E6526" s="11" t="s">
        <v>35</v>
      </c>
      <c r="F6526" s="11">
        <v>104840</v>
      </c>
      <c r="G6526" s="11">
        <f t="shared" ref="G6526:G6532" si="170">+F6526*H6526</f>
        <v>104840</v>
      </c>
      <c r="H6526" s="45">
        <v>1</v>
      </c>
      <c r="I6526" s="38"/>
    </row>
    <row r="6527" spans="1:9" ht="27" x14ac:dyDescent="0.25">
      <c r="A6527" s="37">
        <v>5113</v>
      </c>
      <c r="B6527" s="11" t="s">
        <v>3111</v>
      </c>
      <c r="C6527" s="11" t="s">
        <v>62</v>
      </c>
      <c r="D6527" s="11" t="s">
        <v>34</v>
      </c>
      <c r="E6527" s="11" t="s">
        <v>35</v>
      </c>
      <c r="F6527" s="11">
        <v>66680</v>
      </c>
      <c r="G6527" s="11">
        <f t="shared" si="170"/>
        <v>66680</v>
      </c>
      <c r="H6527" s="45">
        <v>1</v>
      </c>
      <c r="I6527" s="38"/>
    </row>
    <row r="6528" spans="1:9" ht="27" x14ac:dyDescent="0.25">
      <c r="A6528" s="37">
        <v>5113</v>
      </c>
      <c r="B6528" s="11" t="s">
        <v>3112</v>
      </c>
      <c r="C6528" s="11" t="s">
        <v>62</v>
      </c>
      <c r="D6528" s="11" t="s">
        <v>34</v>
      </c>
      <c r="E6528" s="11" t="s">
        <v>35</v>
      </c>
      <c r="F6528" s="45">
        <v>160700</v>
      </c>
      <c r="G6528" s="45">
        <f t="shared" si="170"/>
        <v>160700</v>
      </c>
      <c r="H6528" s="45">
        <v>1</v>
      </c>
      <c r="I6528" s="38"/>
    </row>
    <row r="6529" spans="1:9" ht="27" x14ac:dyDescent="0.25">
      <c r="A6529" s="37">
        <v>5113</v>
      </c>
      <c r="B6529" s="11" t="s">
        <v>3113</v>
      </c>
      <c r="C6529" s="11" t="s">
        <v>62</v>
      </c>
      <c r="D6529" s="11" t="s">
        <v>34</v>
      </c>
      <c r="E6529" s="11" t="s">
        <v>35</v>
      </c>
      <c r="F6529" s="45">
        <v>318970</v>
      </c>
      <c r="G6529" s="45">
        <f t="shared" si="170"/>
        <v>318970</v>
      </c>
      <c r="H6529" s="45">
        <v>1</v>
      </c>
      <c r="I6529" s="38"/>
    </row>
    <row r="6530" spans="1:9" ht="27" x14ac:dyDescent="0.25">
      <c r="A6530" s="37">
        <v>5113</v>
      </c>
      <c r="B6530" s="11" t="s">
        <v>3116</v>
      </c>
      <c r="C6530" s="11" t="s">
        <v>62</v>
      </c>
      <c r="D6530" s="11" t="s">
        <v>34</v>
      </c>
      <c r="E6530" s="11" t="s">
        <v>35</v>
      </c>
      <c r="F6530" s="45">
        <v>276830</v>
      </c>
      <c r="G6530" s="45">
        <f t="shared" si="170"/>
        <v>276830</v>
      </c>
      <c r="H6530" s="45">
        <v>1</v>
      </c>
      <c r="I6530" s="38"/>
    </row>
    <row r="6531" spans="1:9" ht="27" x14ac:dyDescent="0.25">
      <c r="A6531" s="37">
        <v>5113</v>
      </c>
      <c r="B6531" s="11" t="s">
        <v>3118</v>
      </c>
      <c r="C6531" s="11" t="s">
        <v>62</v>
      </c>
      <c r="D6531" s="11" t="s">
        <v>34</v>
      </c>
      <c r="E6531" s="11" t="s">
        <v>35</v>
      </c>
      <c r="F6531" s="45">
        <v>148010</v>
      </c>
      <c r="G6531" s="45">
        <f t="shared" si="170"/>
        <v>148010</v>
      </c>
      <c r="H6531" s="45">
        <v>1</v>
      </c>
      <c r="I6531" s="38"/>
    </row>
    <row r="6532" spans="1:9" ht="27" x14ac:dyDescent="0.25">
      <c r="A6532" s="37">
        <v>5113</v>
      </c>
      <c r="B6532" s="11" t="s">
        <v>3120</v>
      </c>
      <c r="C6532" s="11" t="s">
        <v>62</v>
      </c>
      <c r="D6532" s="11" t="s">
        <v>34</v>
      </c>
      <c r="E6532" s="11" t="s">
        <v>35</v>
      </c>
      <c r="F6532" s="45">
        <v>457270</v>
      </c>
      <c r="G6532" s="45">
        <f t="shared" si="170"/>
        <v>457270</v>
      </c>
      <c r="H6532" s="45">
        <v>1</v>
      </c>
      <c r="I6532" s="38"/>
    </row>
    <row r="6533" spans="1:9" x14ac:dyDescent="0.25">
      <c r="A6533" s="153" t="s">
        <v>6814</v>
      </c>
      <c r="B6533" s="154"/>
      <c r="C6533" s="154"/>
      <c r="D6533" s="154"/>
      <c r="E6533" s="154"/>
      <c r="F6533" s="154"/>
      <c r="G6533" s="154"/>
      <c r="H6533" s="154"/>
      <c r="I6533" s="38"/>
    </row>
    <row r="6534" spans="1:9" x14ac:dyDescent="0.25">
      <c r="A6534" s="143" t="s">
        <v>9</v>
      </c>
      <c r="B6534" s="144"/>
      <c r="C6534" s="144"/>
      <c r="D6534" s="144"/>
      <c r="E6534" s="144"/>
      <c r="F6534" s="144"/>
      <c r="G6534" s="144"/>
      <c r="H6534" s="144"/>
      <c r="I6534" s="38"/>
    </row>
    <row r="6535" spans="1:9" x14ac:dyDescent="0.25">
      <c r="A6535" s="37">
        <v>5129</v>
      </c>
      <c r="B6535" s="37" t="s">
        <v>6815</v>
      </c>
      <c r="C6535" s="37" t="s">
        <v>97</v>
      </c>
      <c r="D6535" s="37" t="s">
        <v>11</v>
      </c>
      <c r="E6535" s="37" t="s">
        <v>12</v>
      </c>
      <c r="F6535" s="37">
        <v>100000</v>
      </c>
      <c r="G6535" s="37">
        <f>+F6535*H6535</f>
        <v>13700000</v>
      </c>
      <c r="H6535" s="37">
        <v>137</v>
      </c>
      <c r="I6535" s="38"/>
    </row>
    <row r="6536" spans="1:9" x14ac:dyDescent="0.25">
      <c r="A6536" s="37">
        <v>5129</v>
      </c>
      <c r="B6536" s="37" t="s">
        <v>6904</v>
      </c>
      <c r="C6536" s="37" t="s">
        <v>97</v>
      </c>
      <c r="D6536" s="37" t="s">
        <v>11</v>
      </c>
      <c r="E6536" s="37" t="s">
        <v>12</v>
      </c>
      <c r="F6536" s="37">
        <v>124545</v>
      </c>
      <c r="G6536" s="37">
        <f>+F6536*H6536</f>
        <v>13699950</v>
      </c>
      <c r="H6536" s="37">
        <v>110</v>
      </c>
      <c r="I6536" s="38"/>
    </row>
    <row r="6537" spans="1:9" x14ac:dyDescent="0.25">
      <c r="A6537" s="153" t="s">
        <v>2716</v>
      </c>
      <c r="B6537" s="154"/>
      <c r="C6537" s="154"/>
      <c r="D6537" s="154"/>
      <c r="E6537" s="154"/>
      <c r="F6537" s="154"/>
      <c r="G6537" s="154"/>
      <c r="H6537" s="154"/>
      <c r="I6537" s="38"/>
    </row>
    <row r="6538" spans="1:9" ht="15" customHeight="1" x14ac:dyDescent="0.25">
      <c r="A6538" s="143" t="s">
        <v>33</v>
      </c>
      <c r="B6538" s="144"/>
      <c r="C6538" s="144"/>
      <c r="D6538" s="144"/>
      <c r="E6538" s="144"/>
      <c r="F6538" s="144"/>
      <c r="G6538" s="144"/>
      <c r="H6538" s="144"/>
      <c r="I6538" s="38"/>
    </row>
    <row r="6539" spans="1:9" ht="27" x14ac:dyDescent="0.25">
      <c r="A6539" s="10">
        <v>4213</v>
      </c>
      <c r="B6539" s="10" t="s">
        <v>749</v>
      </c>
      <c r="C6539" s="10" t="s">
        <v>468</v>
      </c>
      <c r="D6539" s="10" t="s">
        <v>36</v>
      </c>
      <c r="E6539" s="10" t="s">
        <v>35</v>
      </c>
      <c r="F6539" s="10">
        <v>3480000</v>
      </c>
      <c r="G6539" s="10">
        <v>3480000</v>
      </c>
      <c r="H6539" s="10">
        <v>1</v>
      </c>
      <c r="I6539" s="38"/>
    </row>
    <row r="6540" spans="1:9" x14ac:dyDescent="0.25">
      <c r="A6540" s="153" t="s">
        <v>2717</v>
      </c>
      <c r="B6540" s="154"/>
      <c r="C6540" s="154"/>
      <c r="D6540" s="154"/>
      <c r="E6540" s="154"/>
      <c r="F6540" s="154"/>
      <c r="G6540" s="154"/>
      <c r="H6540" s="154"/>
      <c r="I6540" s="38"/>
    </row>
    <row r="6541" spans="1:9" ht="15" customHeight="1" x14ac:dyDescent="0.25">
      <c r="A6541" s="143" t="s">
        <v>33</v>
      </c>
      <c r="B6541" s="144"/>
      <c r="C6541" s="144"/>
      <c r="D6541" s="144"/>
      <c r="E6541" s="144"/>
      <c r="F6541" s="144"/>
      <c r="G6541" s="144"/>
      <c r="H6541" s="144"/>
      <c r="I6541" s="38"/>
    </row>
    <row r="6542" spans="1:9" ht="40.5" x14ac:dyDescent="0.25">
      <c r="A6542" s="36" t="s">
        <v>130</v>
      </c>
      <c r="B6542" s="36" t="s">
        <v>3519</v>
      </c>
      <c r="C6542" s="36" t="s">
        <v>129</v>
      </c>
      <c r="D6542" s="36" t="s">
        <v>11</v>
      </c>
      <c r="E6542" s="36" t="s">
        <v>35</v>
      </c>
      <c r="F6542" s="36">
        <v>378000</v>
      </c>
      <c r="G6542" s="36">
        <v>378000</v>
      </c>
      <c r="H6542" s="36" t="s">
        <v>115</v>
      </c>
      <c r="I6542" s="38"/>
    </row>
    <row r="6543" spans="1:9" ht="40.5" x14ac:dyDescent="0.25">
      <c r="A6543" s="36" t="s">
        <v>130</v>
      </c>
      <c r="B6543" s="36" t="s">
        <v>3520</v>
      </c>
      <c r="C6543" s="36" t="s">
        <v>129</v>
      </c>
      <c r="D6543" s="36" t="s">
        <v>11</v>
      </c>
      <c r="E6543" s="36" t="s">
        <v>35</v>
      </c>
      <c r="F6543" s="36">
        <v>304800</v>
      </c>
      <c r="G6543" s="36">
        <v>304800</v>
      </c>
      <c r="H6543" s="36" t="s">
        <v>115</v>
      </c>
      <c r="I6543" s="38"/>
    </row>
    <row r="6544" spans="1:9" ht="40.5" x14ac:dyDescent="0.25">
      <c r="A6544" s="36" t="s">
        <v>130</v>
      </c>
      <c r="B6544" s="36" t="s">
        <v>3521</v>
      </c>
      <c r="C6544" s="36" t="s">
        <v>129</v>
      </c>
      <c r="D6544" s="36" t="s">
        <v>11</v>
      </c>
      <c r="E6544" s="36" t="s">
        <v>35</v>
      </c>
      <c r="F6544" s="36">
        <v>478400</v>
      </c>
      <c r="G6544" s="36">
        <v>478400</v>
      </c>
      <c r="H6544" s="36" t="s">
        <v>115</v>
      </c>
      <c r="I6544" s="38"/>
    </row>
    <row r="6545" spans="1:9" ht="40.5" x14ac:dyDescent="0.25">
      <c r="A6545" s="10" t="s">
        <v>130</v>
      </c>
      <c r="B6545" s="10" t="s">
        <v>708</v>
      </c>
      <c r="C6545" s="10" t="s">
        <v>129</v>
      </c>
      <c r="D6545" s="34" t="s">
        <v>36</v>
      </c>
      <c r="E6545" s="34" t="s">
        <v>35</v>
      </c>
      <c r="F6545" s="36">
        <v>808600</v>
      </c>
      <c r="G6545" s="36">
        <f t="shared" ref="G6545:G6564" si="171">F6545*H6545</f>
        <v>808600</v>
      </c>
      <c r="H6545" s="34" t="s">
        <v>115</v>
      </c>
      <c r="I6545" s="38"/>
    </row>
    <row r="6546" spans="1:9" ht="40.5" x14ac:dyDescent="0.25">
      <c r="A6546" s="10" t="s">
        <v>130</v>
      </c>
      <c r="B6546" s="10" t="s">
        <v>709</v>
      </c>
      <c r="C6546" s="10" t="s">
        <v>129</v>
      </c>
      <c r="D6546" s="34" t="s">
        <v>36</v>
      </c>
      <c r="E6546" s="34" t="s">
        <v>35</v>
      </c>
      <c r="F6546" s="36">
        <v>159999</v>
      </c>
      <c r="G6546" s="36">
        <f t="shared" si="171"/>
        <v>159999</v>
      </c>
      <c r="H6546" s="34" t="s">
        <v>115</v>
      </c>
      <c r="I6546" s="38"/>
    </row>
    <row r="6547" spans="1:9" ht="40.5" x14ac:dyDescent="0.25">
      <c r="A6547" s="10"/>
      <c r="B6547" s="10" t="s">
        <v>718</v>
      </c>
      <c r="C6547" s="10" t="s">
        <v>129</v>
      </c>
      <c r="D6547" s="34" t="s">
        <v>36</v>
      </c>
      <c r="E6547" s="34" t="s">
        <v>35</v>
      </c>
      <c r="F6547" s="36">
        <v>1448600</v>
      </c>
      <c r="G6547" s="36">
        <f>F6547*H6547</f>
        <v>1448600</v>
      </c>
      <c r="H6547" s="34" t="s">
        <v>115</v>
      </c>
      <c r="I6547" s="38"/>
    </row>
    <row r="6548" spans="1:9" ht="40.5" x14ac:dyDescent="0.25">
      <c r="A6548" s="10" t="s">
        <v>130</v>
      </c>
      <c r="B6548" s="10" t="s">
        <v>710</v>
      </c>
      <c r="C6548" s="10" t="s">
        <v>129</v>
      </c>
      <c r="D6548" s="34" t="s">
        <v>36</v>
      </c>
      <c r="E6548" s="34" t="s">
        <v>35</v>
      </c>
      <c r="F6548" s="36">
        <v>468000</v>
      </c>
      <c r="G6548" s="36">
        <f t="shared" si="171"/>
        <v>468000</v>
      </c>
      <c r="H6548" s="34" t="s">
        <v>115</v>
      </c>
      <c r="I6548" s="38"/>
    </row>
    <row r="6549" spans="1:9" x14ac:dyDescent="0.25">
      <c r="A6549" s="153" t="s">
        <v>2708</v>
      </c>
      <c r="B6549" s="154"/>
      <c r="C6549" s="154"/>
      <c r="D6549" s="154"/>
      <c r="E6549" s="154"/>
      <c r="F6549" s="154"/>
      <c r="G6549" s="154"/>
      <c r="H6549" s="154"/>
      <c r="I6549" s="38"/>
    </row>
    <row r="6550" spans="1:9" s="63" customFormat="1" ht="40.5" x14ac:dyDescent="0.25">
      <c r="A6550" s="36" t="s">
        <v>130</v>
      </c>
      <c r="B6550" s="36" t="s">
        <v>3510</v>
      </c>
      <c r="C6550" s="36" t="s">
        <v>119</v>
      </c>
      <c r="D6550" s="36" t="s">
        <v>11</v>
      </c>
      <c r="E6550" s="36" t="s">
        <v>35</v>
      </c>
      <c r="F6550" s="36">
        <v>2500000</v>
      </c>
      <c r="G6550" s="36">
        <f>+F6550*H6550</f>
        <v>2500000</v>
      </c>
      <c r="H6550" s="36" t="s">
        <v>115</v>
      </c>
      <c r="I6550" s="62"/>
    </row>
    <row r="6551" spans="1:9" s="63" customFormat="1" ht="40.5" x14ac:dyDescent="0.25">
      <c r="A6551" s="36" t="s">
        <v>130</v>
      </c>
      <c r="B6551" s="36" t="s">
        <v>3511</v>
      </c>
      <c r="C6551" s="36" t="s">
        <v>119</v>
      </c>
      <c r="D6551" s="36" t="s">
        <v>11</v>
      </c>
      <c r="E6551" s="36" t="s">
        <v>35</v>
      </c>
      <c r="F6551" s="36">
        <v>400000</v>
      </c>
      <c r="G6551" s="36">
        <f t="shared" ref="G6551:G6558" si="172">+F6551*H6551</f>
        <v>400000</v>
      </c>
      <c r="H6551" s="36" t="s">
        <v>115</v>
      </c>
      <c r="I6551" s="62"/>
    </row>
    <row r="6552" spans="1:9" s="63" customFormat="1" ht="40.5" x14ac:dyDescent="0.25">
      <c r="A6552" s="36" t="s">
        <v>130</v>
      </c>
      <c r="B6552" s="36" t="s">
        <v>3512</v>
      </c>
      <c r="C6552" s="36" t="s">
        <v>119</v>
      </c>
      <c r="D6552" s="36" t="s">
        <v>11</v>
      </c>
      <c r="E6552" s="36" t="s">
        <v>35</v>
      </c>
      <c r="F6552" s="36">
        <v>1200000</v>
      </c>
      <c r="G6552" s="36">
        <f t="shared" si="172"/>
        <v>1200000</v>
      </c>
      <c r="H6552" s="36" t="s">
        <v>115</v>
      </c>
      <c r="I6552" s="62"/>
    </row>
    <row r="6553" spans="1:9" s="63" customFormat="1" ht="40.5" x14ac:dyDescent="0.25">
      <c r="A6553" s="36" t="s">
        <v>130</v>
      </c>
      <c r="B6553" s="36" t="s">
        <v>3513</v>
      </c>
      <c r="C6553" s="36" t="s">
        <v>119</v>
      </c>
      <c r="D6553" s="36" t="s">
        <v>11</v>
      </c>
      <c r="E6553" s="36" t="s">
        <v>35</v>
      </c>
      <c r="F6553" s="36">
        <v>500000</v>
      </c>
      <c r="G6553" s="36">
        <f t="shared" si="172"/>
        <v>500000</v>
      </c>
      <c r="H6553" s="36" t="s">
        <v>115</v>
      </c>
      <c r="I6553" s="62"/>
    </row>
    <row r="6554" spans="1:9" s="63" customFormat="1" ht="40.5" x14ac:dyDescent="0.25">
      <c r="A6554" s="36" t="s">
        <v>130</v>
      </c>
      <c r="B6554" s="36" t="s">
        <v>3514</v>
      </c>
      <c r="C6554" s="36" t="s">
        <v>119</v>
      </c>
      <c r="D6554" s="36" t="s">
        <v>11</v>
      </c>
      <c r="E6554" s="36" t="s">
        <v>35</v>
      </c>
      <c r="F6554" s="36">
        <v>1000000</v>
      </c>
      <c r="G6554" s="36">
        <f t="shared" si="172"/>
        <v>1000000</v>
      </c>
      <c r="H6554" s="36" t="s">
        <v>115</v>
      </c>
      <c r="I6554" s="62"/>
    </row>
    <row r="6555" spans="1:9" s="63" customFormat="1" ht="40.5" x14ac:dyDescent="0.25">
      <c r="A6555" s="36" t="s">
        <v>130</v>
      </c>
      <c r="B6555" s="36" t="s">
        <v>3515</v>
      </c>
      <c r="C6555" s="36" t="s">
        <v>119</v>
      </c>
      <c r="D6555" s="36" t="s">
        <v>11</v>
      </c>
      <c r="E6555" s="36" t="s">
        <v>35</v>
      </c>
      <c r="F6555" s="36">
        <v>1500000</v>
      </c>
      <c r="G6555" s="36">
        <f t="shared" si="172"/>
        <v>1500000</v>
      </c>
      <c r="H6555" s="36" t="s">
        <v>115</v>
      </c>
      <c r="I6555" s="62"/>
    </row>
    <row r="6556" spans="1:9" s="63" customFormat="1" ht="40.5" x14ac:dyDescent="0.25">
      <c r="A6556" s="36" t="s">
        <v>130</v>
      </c>
      <c r="B6556" s="36" t="s">
        <v>3516</v>
      </c>
      <c r="C6556" s="36" t="s">
        <v>119</v>
      </c>
      <c r="D6556" s="36" t="s">
        <v>11</v>
      </c>
      <c r="E6556" s="36" t="s">
        <v>35</v>
      </c>
      <c r="F6556" s="36">
        <v>2000000</v>
      </c>
      <c r="G6556" s="36">
        <f t="shared" si="172"/>
        <v>2000000</v>
      </c>
      <c r="H6556" s="36" t="s">
        <v>115</v>
      </c>
      <c r="I6556" s="62"/>
    </row>
    <row r="6557" spans="1:9" s="63" customFormat="1" ht="40.5" x14ac:dyDescent="0.25">
      <c r="A6557" s="36" t="s">
        <v>130</v>
      </c>
      <c r="B6557" s="36" t="s">
        <v>3517</v>
      </c>
      <c r="C6557" s="36" t="s">
        <v>119</v>
      </c>
      <c r="D6557" s="36" t="s">
        <v>11</v>
      </c>
      <c r="E6557" s="36" t="s">
        <v>35</v>
      </c>
      <c r="F6557" s="36">
        <v>300000</v>
      </c>
      <c r="G6557" s="36">
        <f t="shared" si="172"/>
        <v>300000</v>
      </c>
      <c r="H6557" s="36" t="s">
        <v>115</v>
      </c>
      <c r="I6557" s="62"/>
    </row>
    <row r="6558" spans="1:9" s="63" customFormat="1" ht="40.5" x14ac:dyDescent="0.25">
      <c r="A6558" s="36" t="s">
        <v>130</v>
      </c>
      <c r="B6558" s="36" t="s">
        <v>3518</v>
      </c>
      <c r="C6558" s="36" t="s">
        <v>119</v>
      </c>
      <c r="D6558" s="36" t="s">
        <v>11</v>
      </c>
      <c r="E6558" s="36" t="s">
        <v>35</v>
      </c>
      <c r="F6558" s="36">
        <v>1000000</v>
      </c>
      <c r="G6558" s="36">
        <f t="shared" si="172"/>
        <v>1000000</v>
      </c>
      <c r="H6558" s="36" t="s">
        <v>115</v>
      </c>
      <c r="I6558" s="62"/>
    </row>
    <row r="6559" spans="1:9" ht="40.5" x14ac:dyDescent="0.25">
      <c r="A6559" s="10" t="s">
        <v>130</v>
      </c>
      <c r="B6559" s="10" t="s">
        <v>905</v>
      </c>
      <c r="C6559" s="10" t="s">
        <v>119</v>
      </c>
      <c r="D6559" s="19" t="s">
        <v>11</v>
      </c>
      <c r="E6559" s="11" t="s">
        <v>35</v>
      </c>
      <c r="F6559" s="19">
        <v>0</v>
      </c>
      <c r="G6559" s="19">
        <f t="shared" si="171"/>
        <v>0</v>
      </c>
      <c r="H6559" s="34" t="s">
        <v>115</v>
      </c>
      <c r="I6559" s="38"/>
    </row>
    <row r="6560" spans="1:9" ht="40.5" x14ac:dyDescent="0.25">
      <c r="A6560" s="10" t="s">
        <v>130</v>
      </c>
      <c r="B6560" s="10" t="s">
        <v>906</v>
      </c>
      <c r="C6560" s="34" t="s">
        <v>119</v>
      </c>
      <c r="D6560" s="34" t="s">
        <v>11</v>
      </c>
      <c r="E6560" s="34" t="s">
        <v>35</v>
      </c>
      <c r="F6560" s="36">
        <v>1111000</v>
      </c>
      <c r="G6560" s="36">
        <f t="shared" si="171"/>
        <v>1111000</v>
      </c>
      <c r="H6560" s="34" t="s">
        <v>115</v>
      </c>
      <c r="I6560" s="38"/>
    </row>
    <row r="6561" spans="1:9" ht="40.5" x14ac:dyDescent="0.25">
      <c r="A6561" s="10" t="s">
        <v>130</v>
      </c>
      <c r="B6561" s="10" t="s">
        <v>907</v>
      </c>
      <c r="C6561" s="34" t="s">
        <v>119</v>
      </c>
      <c r="D6561" s="34" t="s">
        <v>11</v>
      </c>
      <c r="E6561" s="34" t="s">
        <v>35</v>
      </c>
      <c r="F6561" s="36">
        <v>464060</v>
      </c>
      <c r="G6561" s="36">
        <f t="shared" si="171"/>
        <v>464060</v>
      </c>
      <c r="H6561" s="34" t="s">
        <v>115</v>
      </c>
      <c r="I6561" s="38"/>
    </row>
    <row r="6562" spans="1:9" ht="37.5" customHeight="1" x14ac:dyDescent="0.25">
      <c r="A6562" s="10" t="s">
        <v>130</v>
      </c>
      <c r="B6562" s="10" t="s">
        <v>908</v>
      </c>
      <c r="C6562" s="34" t="s">
        <v>119</v>
      </c>
      <c r="D6562" s="34" t="s">
        <v>11</v>
      </c>
      <c r="E6562" s="34" t="s">
        <v>35</v>
      </c>
      <c r="F6562" s="36">
        <v>276560</v>
      </c>
      <c r="G6562" s="36">
        <f t="shared" si="171"/>
        <v>276560</v>
      </c>
      <c r="H6562" s="34" t="s">
        <v>115</v>
      </c>
      <c r="I6562" s="38"/>
    </row>
    <row r="6563" spans="1:9" ht="40.5" x14ac:dyDescent="0.25">
      <c r="A6563" s="10" t="s">
        <v>130</v>
      </c>
      <c r="B6563" s="10" t="s">
        <v>909</v>
      </c>
      <c r="C6563" s="34" t="s">
        <v>119</v>
      </c>
      <c r="D6563" s="34" t="s">
        <v>11</v>
      </c>
      <c r="E6563" s="34" t="s">
        <v>35</v>
      </c>
      <c r="F6563" s="36">
        <v>999000</v>
      </c>
      <c r="G6563" s="36">
        <f t="shared" si="171"/>
        <v>999000</v>
      </c>
      <c r="H6563" s="34" t="s">
        <v>115</v>
      </c>
      <c r="I6563" s="38"/>
    </row>
    <row r="6564" spans="1:9" ht="40.5" x14ac:dyDescent="0.25">
      <c r="A6564" s="10" t="s">
        <v>130</v>
      </c>
      <c r="B6564" s="10" t="s">
        <v>910</v>
      </c>
      <c r="C6564" s="34" t="s">
        <v>119</v>
      </c>
      <c r="D6564" s="34" t="s">
        <v>11</v>
      </c>
      <c r="E6564" s="34" t="s">
        <v>35</v>
      </c>
      <c r="F6564" s="36">
        <v>290000</v>
      </c>
      <c r="G6564" s="36">
        <f t="shared" si="171"/>
        <v>290000</v>
      </c>
      <c r="H6564" s="34" t="s">
        <v>115</v>
      </c>
      <c r="I6564" s="38"/>
    </row>
    <row r="6565" spans="1:9" x14ac:dyDescent="0.25">
      <c r="A6565" s="153" t="s">
        <v>4591</v>
      </c>
      <c r="B6565" s="154"/>
      <c r="C6565" s="154"/>
      <c r="D6565" s="154"/>
      <c r="E6565" s="154"/>
      <c r="F6565" s="154"/>
      <c r="G6565" s="154"/>
      <c r="H6565" s="154"/>
      <c r="I6565" s="38"/>
    </row>
    <row r="6566" spans="1:9" x14ac:dyDescent="0.25">
      <c r="A6566" s="143" t="s">
        <v>39</v>
      </c>
      <c r="B6566" s="144"/>
      <c r="C6566" s="144"/>
      <c r="D6566" s="144"/>
      <c r="E6566" s="144"/>
      <c r="F6566" s="144"/>
      <c r="G6566" s="144"/>
      <c r="H6566" s="144"/>
      <c r="I6566" s="38"/>
    </row>
    <row r="6567" spans="1:9" ht="27" x14ac:dyDescent="0.25">
      <c r="A6567" s="33">
        <v>5112</v>
      </c>
      <c r="B6567" s="33" t="s">
        <v>4681</v>
      </c>
      <c r="C6567" s="33" t="s">
        <v>144</v>
      </c>
      <c r="D6567" s="33" t="s">
        <v>34</v>
      </c>
      <c r="E6567" s="33" t="s">
        <v>35</v>
      </c>
      <c r="F6567" s="33">
        <v>139860</v>
      </c>
      <c r="G6567" s="33">
        <v>139860</v>
      </c>
      <c r="H6567" s="33">
        <v>1</v>
      </c>
      <c r="I6567" s="38"/>
    </row>
    <row r="6568" spans="1:9" x14ac:dyDescent="0.25">
      <c r="A6568" s="143" t="s">
        <v>33</v>
      </c>
      <c r="B6568" s="144"/>
      <c r="C6568" s="144"/>
      <c r="D6568" s="144"/>
      <c r="E6568" s="144"/>
      <c r="F6568" s="144"/>
      <c r="G6568" s="144"/>
      <c r="H6568" s="144"/>
      <c r="I6568" s="38"/>
    </row>
    <row r="6569" spans="1:9" ht="27" x14ac:dyDescent="0.25">
      <c r="A6569" s="33">
        <v>5112</v>
      </c>
      <c r="B6569" s="33" t="s">
        <v>5816</v>
      </c>
      <c r="C6569" s="33" t="s">
        <v>62</v>
      </c>
      <c r="D6569" s="33" t="s">
        <v>34</v>
      </c>
      <c r="E6569" s="33" t="s">
        <v>35</v>
      </c>
      <c r="F6569" s="33">
        <v>488360</v>
      </c>
      <c r="G6569" s="33">
        <v>488360</v>
      </c>
      <c r="H6569" s="33">
        <v>1</v>
      </c>
      <c r="I6569" s="38"/>
    </row>
    <row r="6570" spans="1:9" ht="15" customHeight="1" x14ac:dyDescent="0.25">
      <c r="A6570" s="153" t="s">
        <v>2710</v>
      </c>
      <c r="B6570" s="154"/>
      <c r="C6570" s="154"/>
      <c r="D6570" s="154"/>
      <c r="E6570" s="154"/>
      <c r="F6570" s="154"/>
      <c r="G6570" s="154"/>
      <c r="H6570" s="154"/>
      <c r="I6570" s="38"/>
    </row>
    <row r="6571" spans="1:9" x14ac:dyDescent="0.25">
      <c r="A6571" s="10"/>
      <c r="B6571" s="143" t="s">
        <v>33</v>
      </c>
      <c r="C6571" s="144"/>
      <c r="D6571" s="144"/>
      <c r="E6571" s="144"/>
      <c r="F6571" s="144"/>
      <c r="G6571" s="147"/>
      <c r="H6571" s="34"/>
      <c r="I6571" s="38"/>
    </row>
    <row r="6572" spans="1:9" x14ac:dyDescent="0.25">
      <c r="A6572" s="12" t="s">
        <v>130</v>
      </c>
      <c r="B6572" s="12" t="s">
        <v>747</v>
      </c>
      <c r="C6572" s="12" t="s">
        <v>449</v>
      </c>
      <c r="D6572" s="19" t="s">
        <v>34</v>
      </c>
      <c r="E6572" s="11" t="s">
        <v>35</v>
      </c>
      <c r="F6572" s="19">
        <v>0</v>
      </c>
      <c r="G6572" s="19">
        <f>F6572*H6572</f>
        <v>0</v>
      </c>
      <c r="H6572" s="34" t="s">
        <v>115</v>
      </c>
      <c r="I6572" s="38"/>
    </row>
    <row r="6573" spans="1:9" x14ac:dyDescent="0.25">
      <c r="A6573" s="153" t="s">
        <v>2718</v>
      </c>
      <c r="B6573" s="154"/>
      <c r="C6573" s="154"/>
      <c r="D6573" s="154"/>
      <c r="E6573" s="154"/>
      <c r="F6573" s="154"/>
      <c r="G6573" s="154"/>
      <c r="H6573" s="154"/>
      <c r="I6573" s="38"/>
    </row>
    <row r="6574" spans="1:9" x14ac:dyDescent="0.25">
      <c r="A6574" s="143" t="s">
        <v>39</v>
      </c>
      <c r="B6574" s="144"/>
      <c r="C6574" s="144"/>
      <c r="D6574" s="144"/>
      <c r="E6574" s="144"/>
      <c r="F6574" s="144"/>
      <c r="G6574" s="144"/>
      <c r="H6574" s="144"/>
      <c r="I6574" s="38"/>
    </row>
    <row r="6575" spans="1:9" ht="27" x14ac:dyDescent="0.25">
      <c r="A6575" s="12"/>
      <c r="B6575" s="10" t="s">
        <v>2466</v>
      </c>
      <c r="C6575" s="10" t="s">
        <v>105</v>
      </c>
      <c r="D6575" s="19" t="s">
        <v>36</v>
      </c>
      <c r="E6575" s="11" t="s">
        <v>35</v>
      </c>
      <c r="F6575" s="19">
        <v>0</v>
      </c>
      <c r="G6575" s="19">
        <f>F6575*H6575</f>
        <v>0</v>
      </c>
      <c r="H6575" s="34" t="s">
        <v>115</v>
      </c>
      <c r="I6575" s="38"/>
    </row>
    <row r="6576" spans="1:9" ht="27" x14ac:dyDescent="0.25">
      <c r="A6576" s="12"/>
      <c r="B6576" s="10" t="s">
        <v>2089</v>
      </c>
      <c r="C6576" s="10" t="s">
        <v>105</v>
      </c>
      <c r="D6576" s="19" t="s">
        <v>36</v>
      </c>
      <c r="E6576" s="11" t="s">
        <v>35</v>
      </c>
      <c r="F6576" s="19">
        <v>0</v>
      </c>
      <c r="G6576" s="19">
        <f>F6576*H6576</f>
        <v>0</v>
      </c>
      <c r="H6576" s="34" t="s">
        <v>115</v>
      </c>
      <c r="I6576" s="38"/>
    </row>
    <row r="6577" spans="1:9" x14ac:dyDescent="0.25">
      <c r="A6577" s="143" t="s">
        <v>33</v>
      </c>
      <c r="B6577" s="144"/>
      <c r="C6577" s="144"/>
      <c r="D6577" s="144"/>
      <c r="E6577" s="144"/>
      <c r="F6577" s="144"/>
      <c r="G6577" s="144"/>
      <c r="H6577" s="144"/>
      <c r="I6577" s="38"/>
    </row>
    <row r="6578" spans="1:9" ht="27" x14ac:dyDescent="0.25">
      <c r="A6578" s="37">
        <v>4239</v>
      </c>
      <c r="B6578" s="37" t="s">
        <v>5301</v>
      </c>
      <c r="C6578" s="37" t="s">
        <v>120</v>
      </c>
      <c r="D6578" s="37" t="s">
        <v>11</v>
      </c>
      <c r="E6578" s="37" t="s">
        <v>35</v>
      </c>
      <c r="F6578" s="37">
        <v>900000</v>
      </c>
      <c r="G6578" s="37">
        <v>900000</v>
      </c>
      <c r="H6578" s="37">
        <v>1</v>
      </c>
      <c r="I6578" s="38"/>
    </row>
    <row r="6579" spans="1:9" ht="27" x14ac:dyDescent="0.25">
      <c r="A6579" s="37">
        <v>4239</v>
      </c>
      <c r="B6579" s="37" t="s">
        <v>3522</v>
      </c>
      <c r="C6579" s="37" t="s">
        <v>120</v>
      </c>
      <c r="D6579" s="37" t="s">
        <v>11</v>
      </c>
      <c r="E6579" s="37" t="s">
        <v>35</v>
      </c>
      <c r="F6579" s="37">
        <v>400000</v>
      </c>
      <c r="G6579" s="37">
        <f>+F6579*H6579</f>
        <v>400000</v>
      </c>
      <c r="H6579" s="37">
        <v>1</v>
      </c>
      <c r="I6579" s="38"/>
    </row>
    <row r="6580" spans="1:9" ht="27" x14ac:dyDescent="0.25">
      <c r="A6580" s="10">
        <v>4239</v>
      </c>
      <c r="B6580" s="10" t="s">
        <v>3523</v>
      </c>
      <c r="C6580" s="10" t="s">
        <v>120</v>
      </c>
      <c r="D6580" s="10" t="s">
        <v>11</v>
      </c>
      <c r="E6580" s="10" t="s">
        <v>35</v>
      </c>
      <c r="F6580" s="10">
        <v>700000</v>
      </c>
      <c r="G6580" s="10">
        <f t="shared" ref="G6580:G6581" si="173">+F6580*H6580</f>
        <v>700000</v>
      </c>
      <c r="H6580" s="10">
        <v>1</v>
      </c>
      <c r="I6580" s="38"/>
    </row>
    <row r="6581" spans="1:9" ht="27" x14ac:dyDescent="0.25">
      <c r="A6581" s="10">
        <v>4239</v>
      </c>
      <c r="B6581" s="10" t="s">
        <v>3524</v>
      </c>
      <c r="C6581" s="10" t="s">
        <v>120</v>
      </c>
      <c r="D6581" s="10" t="s">
        <v>11</v>
      </c>
      <c r="E6581" s="10" t="s">
        <v>35</v>
      </c>
      <c r="F6581" s="10">
        <v>1000000</v>
      </c>
      <c r="G6581" s="10">
        <f t="shared" si="173"/>
        <v>1000000</v>
      </c>
      <c r="H6581" s="10">
        <v>1</v>
      </c>
      <c r="I6581" s="38"/>
    </row>
    <row r="6582" spans="1:9" ht="27" x14ac:dyDescent="0.25">
      <c r="A6582" s="10">
        <v>4239</v>
      </c>
      <c r="B6582" s="10" t="s">
        <v>2885</v>
      </c>
      <c r="C6582" s="10" t="s">
        <v>120</v>
      </c>
      <c r="D6582" s="10" t="s">
        <v>11</v>
      </c>
      <c r="E6582" s="10" t="s">
        <v>35</v>
      </c>
      <c r="F6582" s="10">
        <v>0</v>
      </c>
      <c r="G6582" s="10">
        <f t="shared" ref="G6582:G6585" si="174">F6582*H6582</f>
        <v>0</v>
      </c>
      <c r="H6582" s="10" t="s">
        <v>115</v>
      </c>
      <c r="I6582" s="38"/>
    </row>
    <row r="6583" spans="1:9" ht="27" x14ac:dyDescent="0.25">
      <c r="A6583" s="15">
        <v>4239</v>
      </c>
      <c r="B6583" s="10" t="s">
        <v>2886</v>
      </c>
      <c r="C6583" s="10" t="s">
        <v>120</v>
      </c>
      <c r="D6583" s="10" t="s">
        <v>11</v>
      </c>
      <c r="E6583" s="10" t="s">
        <v>35</v>
      </c>
      <c r="F6583" s="10">
        <v>882350</v>
      </c>
      <c r="G6583" s="10">
        <v>882350</v>
      </c>
      <c r="H6583" s="10" t="s">
        <v>115</v>
      </c>
      <c r="I6583" s="38"/>
    </row>
    <row r="6584" spans="1:9" ht="27" x14ac:dyDescent="0.25">
      <c r="A6584" s="15">
        <v>4239</v>
      </c>
      <c r="B6584" s="10" t="s">
        <v>2887</v>
      </c>
      <c r="C6584" s="10" t="s">
        <v>120</v>
      </c>
      <c r="D6584" s="10" t="s">
        <v>11</v>
      </c>
      <c r="E6584" s="10" t="s">
        <v>35</v>
      </c>
      <c r="F6584" s="10">
        <v>990000</v>
      </c>
      <c r="G6584" s="10">
        <f t="shared" si="174"/>
        <v>990000</v>
      </c>
      <c r="H6584" s="10" t="s">
        <v>115</v>
      </c>
      <c r="I6584" s="38"/>
    </row>
    <row r="6585" spans="1:9" ht="27" x14ac:dyDescent="0.25">
      <c r="A6585" s="15">
        <v>4239</v>
      </c>
      <c r="B6585" s="10" t="s">
        <v>2888</v>
      </c>
      <c r="C6585" s="10" t="s">
        <v>120</v>
      </c>
      <c r="D6585" s="10" t="s">
        <v>11</v>
      </c>
      <c r="E6585" s="10" t="s">
        <v>35</v>
      </c>
      <c r="F6585" s="10">
        <v>0</v>
      </c>
      <c r="G6585" s="10">
        <f t="shared" si="174"/>
        <v>0</v>
      </c>
      <c r="H6585" s="10" t="s">
        <v>115</v>
      </c>
      <c r="I6585" s="38"/>
    </row>
    <row r="6586" spans="1:9" ht="27" x14ac:dyDescent="0.25">
      <c r="A6586" s="12">
        <v>4251</v>
      </c>
      <c r="B6586" s="12" t="s">
        <v>2275</v>
      </c>
      <c r="C6586" s="12" t="s">
        <v>112</v>
      </c>
      <c r="D6586" s="12" t="s">
        <v>41</v>
      </c>
      <c r="E6586" s="12" t="s">
        <v>35</v>
      </c>
      <c r="F6586" s="12">
        <v>200000</v>
      </c>
      <c r="G6586" s="12">
        <v>200000</v>
      </c>
      <c r="H6586" s="12" t="s">
        <v>115</v>
      </c>
      <c r="I6586" s="38"/>
    </row>
    <row r="6587" spans="1:9" ht="27" x14ac:dyDescent="0.25">
      <c r="A6587" s="12">
        <v>4251</v>
      </c>
      <c r="B6587" s="12" t="s">
        <v>2276</v>
      </c>
      <c r="C6587" s="12" t="s">
        <v>112</v>
      </c>
      <c r="D6587" s="12" t="s">
        <v>41</v>
      </c>
      <c r="E6587" s="12" t="s">
        <v>35</v>
      </c>
      <c r="F6587" s="12">
        <v>240000</v>
      </c>
      <c r="G6587" s="12">
        <v>240000</v>
      </c>
      <c r="H6587" s="12" t="s">
        <v>115</v>
      </c>
      <c r="I6587" s="38"/>
    </row>
    <row r="6588" spans="1:9" ht="27.75" customHeight="1" x14ac:dyDescent="0.25">
      <c r="A6588" s="153" t="s">
        <v>3989</v>
      </c>
      <c r="B6588" s="154"/>
      <c r="C6588" s="154"/>
      <c r="D6588" s="154"/>
      <c r="E6588" s="154"/>
      <c r="F6588" s="154"/>
      <c r="G6588" s="154"/>
      <c r="H6588" s="154"/>
      <c r="I6588" s="38"/>
    </row>
    <row r="6589" spans="1:9" x14ac:dyDescent="0.25">
      <c r="A6589" s="143" t="s">
        <v>33</v>
      </c>
      <c r="B6589" s="144"/>
      <c r="C6589" s="144"/>
      <c r="D6589" s="144"/>
      <c r="E6589" s="144"/>
      <c r="F6589" s="144"/>
      <c r="G6589" s="144"/>
      <c r="H6589" s="144"/>
      <c r="I6589" s="38"/>
    </row>
    <row r="6590" spans="1:9" ht="27" x14ac:dyDescent="0.25">
      <c r="A6590" s="84">
        <v>5113</v>
      </c>
      <c r="B6590" s="84" t="s">
        <v>882</v>
      </c>
      <c r="C6590" s="84" t="s">
        <v>112</v>
      </c>
      <c r="D6590" s="84" t="s">
        <v>38</v>
      </c>
      <c r="E6590" s="84" t="s">
        <v>35</v>
      </c>
      <c r="F6590" s="84">
        <v>260000</v>
      </c>
      <c r="G6590" s="84">
        <v>260000</v>
      </c>
      <c r="H6590" s="84">
        <v>1</v>
      </c>
      <c r="I6590" s="38"/>
    </row>
    <row r="6591" spans="1:9" x14ac:dyDescent="0.25">
      <c r="A6591" s="153" t="s">
        <v>5304</v>
      </c>
      <c r="B6591" s="154"/>
      <c r="C6591" s="154"/>
      <c r="D6591" s="154"/>
      <c r="E6591" s="154"/>
      <c r="F6591" s="154"/>
      <c r="G6591" s="154"/>
      <c r="H6591" s="154"/>
      <c r="I6591" s="38"/>
    </row>
    <row r="6592" spans="1:9" x14ac:dyDescent="0.25">
      <c r="A6592" s="143" t="s">
        <v>33</v>
      </c>
      <c r="B6592" s="144"/>
      <c r="C6592" s="144"/>
      <c r="D6592" s="144"/>
      <c r="E6592" s="144"/>
      <c r="F6592" s="144"/>
      <c r="G6592" s="144"/>
      <c r="H6592" s="144"/>
      <c r="I6592" s="38"/>
    </row>
    <row r="6593" spans="1:9" x14ac:dyDescent="0.25">
      <c r="A6593" s="84">
        <v>4267</v>
      </c>
      <c r="B6593" s="84" t="s">
        <v>5305</v>
      </c>
      <c r="C6593" s="84" t="s">
        <v>3468</v>
      </c>
      <c r="D6593" s="84" t="s">
        <v>36</v>
      </c>
      <c r="E6593" s="84" t="s">
        <v>35</v>
      </c>
      <c r="F6593" s="84">
        <v>12510</v>
      </c>
      <c r="G6593" s="84">
        <f>+F6593*H6593</f>
        <v>2439450</v>
      </c>
      <c r="H6593" s="84">
        <v>195</v>
      </c>
      <c r="I6593" s="38"/>
    </row>
    <row r="6594" spans="1:9" x14ac:dyDescent="0.25">
      <c r="A6594" s="84">
        <v>4267</v>
      </c>
      <c r="B6594" s="84" t="s">
        <v>5306</v>
      </c>
      <c r="C6594" s="84" t="s">
        <v>3468</v>
      </c>
      <c r="D6594" s="84" t="s">
        <v>36</v>
      </c>
      <c r="E6594" s="84" t="s">
        <v>35</v>
      </c>
      <c r="F6594" s="84">
        <v>13200</v>
      </c>
      <c r="G6594" s="84">
        <f>+F6594*H6594</f>
        <v>3960000</v>
      </c>
      <c r="H6594" s="84">
        <v>300</v>
      </c>
      <c r="I6594" s="38"/>
    </row>
    <row r="6595" spans="1:9" x14ac:dyDescent="0.25">
      <c r="A6595" s="153" t="s">
        <v>3350</v>
      </c>
      <c r="B6595" s="154"/>
      <c r="C6595" s="154"/>
      <c r="D6595" s="154"/>
      <c r="E6595" s="154"/>
      <c r="F6595" s="154"/>
      <c r="G6595" s="154"/>
      <c r="H6595" s="154"/>
      <c r="I6595" s="38"/>
    </row>
    <row r="6596" spans="1:9" x14ac:dyDescent="0.25">
      <c r="A6596" s="143" t="s">
        <v>33</v>
      </c>
      <c r="B6596" s="144"/>
      <c r="C6596" s="144"/>
      <c r="D6596" s="144"/>
      <c r="E6596" s="144"/>
      <c r="F6596" s="144"/>
      <c r="G6596" s="144"/>
      <c r="H6596" s="144"/>
      <c r="I6596" s="38"/>
    </row>
    <row r="6597" spans="1:9" ht="40.5" x14ac:dyDescent="0.25">
      <c r="A6597" s="10" t="s">
        <v>256</v>
      </c>
      <c r="B6597" s="10" t="s">
        <v>521</v>
      </c>
      <c r="C6597" s="10" t="s">
        <v>522</v>
      </c>
      <c r="D6597" s="10" t="s">
        <v>36</v>
      </c>
      <c r="E6597" s="10" t="s">
        <v>35</v>
      </c>
      <c r="F6597" s="10">
        <v>2470000</v>
      </c>
      <c r="G6597" s="10">
        <v>2470000</v>
      </c>
      <c r="H6597" s="10">
        <v>1</v>
      </c>
      <c r="I6597" s="38"/>
    </row>
    <row r="6598" spans="1:9" ht="40.5" x14ac:dyDescent="0.25">
      <c r="A6598" s="10" t="s">
        <v>256</v>
      </c>
      <c r="B6598" s="10" t="s">
        <v>523</v>
      </c>
      <c r="C6598" s="10" t="s">
        <v>522</v>
      </c>
      <c r="D6598" s="10" t="s">
        <v>36</v>
      </c>
      <c r="E6598" s="10" t="s">
        <v>35</v>
      </c>
      <c r="F6598" s="10">
        <v>2470000</v>
      </c>
      <c r="G6598" s="10">
        <v>2470000</v>
      </c>
      <c r="H6598" s="10">
        <v>1</v>
      </c>
      <c r="I6598" s="38"/>
    </row>
    <row r="6599" spans="1:9" x14ac:dyDescent="0.25">
      <c r="A6599" s="153" t="s">
        <v>2711</v>
      </c>
      <c r="B6599" s="154"/>
      <c r="C6599" s="154"/>
      <c r="D6599" s="154"/>
      <c r="E6599" s="154"/>
      <c r="F6599" s="154"/>
      <c r="G6599" s="154"/>
      <c r="H6599" s="154"/>
      <c r="I6599" s="38"/>
    </row>
    <row r="6600" spans="1:9" x14ac:dyDescent="0.25">
      <c r="A6600" s="143" t="s">
        <v>39</v>
      </c>
      <c r="B6600" s="144"/>
      <c r="C6600" s="144"/>
      <c r="D6600" s="144"/>
      <c r="E6600" s="144"/>
      <c r="F6600" s="144"/>
      <c r="G6600" s="144"/>
      <c r="H6600" s="144"/>
      <c r="I6600" s="38"/>
    </row>
    <row r="6601" spans="1:9" ht="27" x14ac:dyDescent="0.25">
      <c r="A6601" s="10">
        <v>4251</v>
      </c>
      <c r="B6601" s="10" t="s">
        <v>3566</v>
      </c>
      <c r="C6601" s="10" t="s">
        <v>105</v>
      </c>
      <c r="D6601" s="10" t="s">
        <v>36</v>
      </c>
      <c r="E6601" s="10" t="s">
        <v>35</v>
      </c>
      <c r="F6601" s="10">
        <v>9800000</v>
      </c>
      <c r="G6601" s="10">
        <v>9800000</v>
      </c>
      <c r="H6601" s="10">
        <v>1</v>
      </c>
      <c r="I6601" s="38"/>
    </row>
    <row r="6602" spans="1:9" ht="27" x14ac:dyDescent="0.25">
      <c r="A6602" s="10">
        <v>4251</v>
      </c>
      <c r="B6602" s="10" t="s">
        <v>3567</v>
      </c>
      <c r="C6602" s="10" t="s">
        <v>105</v>
      </c>
      <c r="D6602" s="10" t="s">
        <v>36</v>
      </c>
      <c r="E6602" s="10" t="s">
        <v>35</v>
      </c>
      <c r="F6602" s="10">
        <v>11760000</v>
      </c>
      <c r="G6602" s="10">
        <v>11760000</v>
      </c>
      <c r="H6602" s="10">
        <v>1</v>
      </c>
      <c r="I6602" s="38"/>
    </row>
    <row r="6603" spans="1:9" ht="27" x14ac:dyDescent="0.25">
      <c r="A6603" s="10"/>
      <c r="B6603" s="10" t="s">
        <v>2467</v>
      </c>
      <c r="C6603" s="10" t="s">
        <v>105</v>
      </c>
      <c r="D6603" s="10" t="s">
        <v>36</v>
      </c>
      <c r="E6603" s="10" t="s">
        <v>35</v>
      </c>
      <c r="F6603" s="10">
        <v>0</v>
      </c>
      <c r="G6603" s="10">
        <f>F6603*H6603</f>
        <v>0</v>
      </c>
      <c r="H6603" s="10" t="s">
        <v>115</v>
      </c>
      <c r="I6603" s="38"/>
    </row>
    <row r="6604" spans="1:9" ht="27" x14ac:dyDescent="0.25">
      <c r="A6604" s="10"/>
      <c r="B6604" s="10" t="s">
        <v>2090</v>
      </c>
      <c r="C6604" s="10" t="s">
        <v>105</v>
      </c>
      <c r="D6604" s="10" t="s">
        <v>36</v>
      </c>
      <c r="E6604" s="10" t="s">
        <v>35</v>
      </c>
      <c r="F6604" s="10">
        <v>0</v>
      </c>
      <c r="G6604" s="10">
        <f>F6604*H6604</f>
        <v>0</v>
      </c>
      <c r="H6604" s="10" t="s">
        <v>115</v>
      </c>
      <c r="I6604" s="38"/>
    </row>
    <row r="6605" spans="1:9" x14ac:dyDescent="0.25">
      <c r="A6605" s="143" t="s">
        <v>9</v>
      </c>
      <c r="B6605" s="144"/>
      <c r="C6605" s="144"/>
      <c r="D6605" s="144"/>
      <c r="E6605" s="144"/>
      <c r="F6605" s="144"/>
      <c r="G6605" s="144"/>
      <c r="H6605" s="144"/>
      <c r="I6605" s="38"/>
    </row>
    <row r="6606" spans="1:9" x14ac:dyDescent="0.25">
      <c r="A6606" s="33">
        <v>4267</v>
      </c>
      <c r="B6606" s="33" t="s">
        <v>5302</v>
      </c>
      <c r="C6606" s="33" t="s">
        <v>3468</v>
      </c>
      <c r="D6606" s="33" t="s">
        <v>36</v>
      </c>
      <c r="E6606" s="33" t="s">
        <v>12</v>
      </c>
      <c r="F6606" s="33">
        <v>14100</v>
      </c>
      <c r="G6606" s="33">
        <f>+F6606*H6606</f>
        <v>4230000</v>
      </c>
      <c r="H6606" s="33">
        <v>300</v>
      </c>
      <c r="I6606" s="38"/>
    </row>
    <row r="6607" spans="1:9" x14ac:dyDescent="0.25">
      <c r="A6607" s="33">
        <v>4267</v>
      </c>
      <c r="B6607" s="33" t="s">
        <v>5303</v>
      </c>
      <c r="C6607" s="33" t="s">
        <v>92</v>
      </c>
      <c r="D6607" s="33" t="s">
        <v>36</v>
      </c>
      <c r="E6607" s="33" t="s">
        <v>35</v>
      </c>
      <c r="F6607" s="33">
        <v>770000</v>
      </c>
      <c r="G6607" s="33">
        <f>+F6607*H6607</f>
        <v>770000</v>
      </c>
      <c r="H6607" s="33" t="s">
        <v>115</v>
      </c>
      <c r="I6607" s="38"/>
    </row>
    <row r="6608" spans="1:9" x14ac:dyDescent="0.25">
      <c r="A6608" s="33">
        <v>4267</v>
      </c>
      <c r="B6608" s="33" t="s">
        <v>4208</v>
      </c>
      <c r="C6608" s="33" t="s">
        <v>92</v>
      </c>
      <c r="D6608" s="33" t="s">
        <v>36</v>
      </c>
      <c r="E6608" s="33" t="s">
        <v>35</v>
      </c>
      <c r="F6608" s="33">
        <v>770000</v>
      </c>
      <c r="G6608" s="33">
        <f>+F6608*H6608</f>
        <v>770000</v>
      </c>
      <c r="H6608" s="33" t="s">
        <v>115</v>
      </c>
      <c r="I6608" s="38"/>
    </row>
    <row r="6609" spans="1:9" x14ac:dyDescent="0.25">
      <c r="A6609" s="33">
        <v>4267</v>
      </c>
      <c r="B6609" s="33" t="s">
        <v>4209</v>
      </c>
      <c r="C6609" s="33" t="s">
        <v>3468</v>
      </c>
      <c r="D6609" s="33" t="s">
        <v>36</v>
      </c>
      <c r="E6609" s="33" t="s">
        <v>12</v>
      </c>
      <c r="F6609" s="33">
        <v>14100</v>
      </c>
      <c r="G6609" s="33">
        <f>+F6609*H6609</f>
        <v>4230000</v>
      </c>
      <c r="H6609" s="33">
        <v>300</v>
      </c>
      <c r="I6609" s="38"/>
    </row>
    <row r="6610" spans="1:9" x14ac:dyDescent="0.25">
      <c r="A6610" s="143" t="s">
        <v>33</v>
      </c>
      <c r="B6610" s="144"/>
      <c r="C6610" s="144"/>
      <c r="D6610" s="144"/>
      <c r="E6610" s="144"/>
      <c r="F6610" s="144"/>
      <c r="G6610" s="144"/>
      <c r="H6610" s="144"/>
      <c r="I6610" s="38"/>
    </row>
    <row r="6611" spans="1:9" ht="27" x14ac:dyDescent="0.25">
      <c r="A6611" s="12" t="s">
        <v>206</v>
      </c>
      <c r="B6611" s="12" t="s">
        <v>4682</v>
      </c>
      <c r="C6611" s="12" t="s">
        <v>4683</v>
      </c>
      <c r="D6611" s="12" t="s">
        <v>36</v>
      </c>
      <c r="E6611" s="12" t="s">
        <v>12</v>
      </c>
      <c r="F6611" s="12">
        <v>750000</v>
      </c>
      <c r="G6611" s="12">
        <v>750000</v>
      </c>
      <c r="H6611" s="12">
        <v>1</v>
      </c>
      <c r="I6611" s="38"/>
    </row>
    <row r="6612" spans="1:9" ht="27" x14ac:dyDescent="0.25">
      <c r="A6612" s="12" t="s">
        <v>206</v>
      </c>
      <c r="B6612" s="12" t="s">
        <v>4684</v>
      </c>
      <c r="C6612" s="12" t="s">
        <v>4683</v>
      </c>
      <c r="D6612" s="12" t="s">
        <v>36</v>
      </c>
      <c r="E6612" s="12" t="s">
        <v>12</v>
      </c>
      <c r="F6612" s="12">
        <v>750000</v>
      </c>
      <c r="G6612" s="12">
        <v>750000</v>
      </c>
      <c r="H6612" s="12">
        <v>1</v>
      </c>
      <c r="I6612" s="38"/>
    </row>
    <row r="6613" spans="1:9" x14ac:dyDescent="0.25">
      <c r="A6613" s="12"/>
      <c r="B6613" s="12" t="s">
        <v>748</v>
      </c>
      <c r="C6613" s="12" t="s">
        <v>449</v>
      </c>
      <c r="D6613" s="12" t="s">
        <v>34</v>
      </c>
      <c r="E6613" s="12" t="s">
        <v>35</v>
      </c>
      <c r="F6613" s="12">
        <v>0</v>
      </c>
      <c r="G6613" s="12">
        <f>F6613*H6613</f>
        <v>0</v>
      </c>
      <c r="H6613" s="12" t="s">
        <v>115</v>
      </c>
      <c r="I6613" s="38"/>
    </row>
    <row r="6614" spans="1:9" x14ac:dyDescent="0.25">
      <c r="A6614" s="199" t="s">
        <v>446</v>
      </c>
      <c r="B6614" s="200"/>
      <c r="C6614" s="200"/>
      <c r="D6614" s="200"/>
      <c r="E6614" s="200"/>
      <c r="F6614" s="200"/>
      <c r="G6614" s="200"/>
      <c r="H6614" s="200"/>
      <c r="I6614" s="38"/>
    </row>
    <row r="6615" spans="1:9" x14ac:dyDescent="0.25">
      <c r="A6615" s="153" t="s">
        <v>2573</v>
      </c>
      <c r="B6615" s="154"/>
      <c r="C6615" s="154"/>
      <c r="D6615" s="154"/>
      <c r="E6615" s="154"/>
      <c r="F6615" s="154"/>
      <c r="G6615" s="154"/>
      <c r="H6615" s="154"/>
      <c r="I6615" s="38"/>
    </row>
    <row r="6616" spans="1:9" x14ac:dyDescent="0.25">
      <c r="A6616" s="143" t="s">
        <v>9</v>
      </c>
      <c r="B6616" s="144"/>
      <c r="C6616" s="144"/>
      <c r="D6616" s="144"/>
      <c r="E6616" s="144"/>
      <c r="F6616" s="144"/>
      <c r="G6616" s="144"/>
      <c r="H6616" s="144"/>
      <c r="I6616" s="38"/>
    </row>
    <row r="6617" spans="1:9" x14ac:dyDescent="0.25">
      <c r="A6617" s="37">
        <v>4264</v>
      </c>
      <c r="B6617" s="37" t="s">
        <v>6901</v>
      </c>
      <c r="C6617" s="37" t="s">
        <v>5060</v>
      </c>
      <c r="D6617" s="37" t="s">
        <v>11</v>
      </c>
      <c r="E6617" s="37" t="s">
        <v>25</v>
      </c>
      <c r="F6617" s="37">
        <v>320</v>
      </c>
      <c r="G6617" s="37">
        <f>+F6617*H6617</f>
        <v>3610560</v>
      </c>
      <c r="H6617" s="37">
        <v>11283</v>
      </c>
      <c r="I6617" s="38"/>
    </row>
    <row r="6618" spans="1:9" x14ac:dyDescent="0.25">
      <c r="A6618" s="37" t="s">
        <v>128</v>
      </c>
      <c r="B6618" s="37" t="s">
        <v>5327</v>
      </c>
      <c r="C6618" s="37" t="s">
        <v>239</v>
      </c>
      <c r="D6618" s="37" t="s">
        <v>11</v>
      </c>
      <c r="E6618" s="37" t="s">
        <v>12</v>
      </c>
      <c r="F6618" s="37">
        <v>250</v>
      </c>
      <c r="G6618" s="37">
        <f>+F6618*H6618</f>
        <v>5000</v>
      </c>
      <c r="H6618" s="37">
        <v>20</v>
      </c>
      <c r="I6618" s="38"/>
    </row>
    <row r="6619" spans="1:9" x14ac:dyDescent="0.25">
      <c r="A6619" s="37" t="s">
        <v>128</v>
      </c>
      <c r="B6619" s="37" t="s">
        <v>5328</v>
      </c>
      <c r="C6619" s="37" t="s">
        <v>3499</v>
      </c>
      <c r="D6619" s="37" t="s">
        <v>11</v>
      </c>
      <c r="E6619" s="37" t="s">
        <v>12</v>
      </c>
      <c r="F6619" s="37">
        <v>10000</v>
      </c>
      <c r="G6619" s="37">
        <f t="shared" ref="G6619:G6657" si="175">+F6619*H6619</f>
        <v>50000</v>
      </c>
      <c r="H6619" s="37">
        <v>5</v>
      </c>
      <c r="I6619" s="38"/>
    </row>
    <row r="6620" spans="1:9" x14ac:dyDescent="0.25">
      <c r="A6620" s="37" t="s">
        <v>128</v>
      </c>
      <c r="B6620" s="37" t="s">
        <v>5329</v>
      </c>
      <c r="C6620" s="37" t="s">
        <v>4637</v>
      </c>
      <c r="D6620" s="37" t="s">
        <v>11</v>
      </c>
      <c r="E6620" s="37" t="s">
        <v>12</v>
      </c>
      <c r="F6620" s="37">
        <v>1000</v>
      </c>
      <c r="G6620" s="37">
        <f t="shared" si="175"/>
        <v>15000</v>
      </c>
      <c r="H6620" s="37">
        <v>15</v>
      </c>
      <c r="I6620" s="38"/>
    </row>
    <row r="6621" spans="1:9" x14ac:dyDescent="0.25">
      <c r="A6621" s="37" t="s">
        <v>128</v>
      </c>
      <c r="B6621" s="37" t="s">
        <v>5330</v>
      </c>
      <c r="C6621" s="37" t="s">
        <v>164</v>
      </c>
      <c r="D6621" s="37" t="s">
        <v>11</v>
      </c>
      <c r="E6621" s="37" t="s">
        <v>12</v>
      </c>
      <c r="F6621" s="37">
        <v>2400</v>
      </c>
      <c r="G6621" s="37">
        <f t="shared" si="175"/>
        <v>36000</v>
      </c>
      <c r="H6621" s="37">
        <v>15</v>
      </c>
      <c r="I6621" s="38"/>
    </row>
    <row r="6622" spans="1:9" x14ac:dyDescent="0.25">
      <c r="A6622" s="37" t="s">
        <v>128</v>
      </c>
      <c r="B6622" s="37" t="s">
        <v>5331</v>
      </c>
      <c r="C6622" s="37" t="s">
        <v>125</v>
      </c>
      <c r="D6622" s="37" t="s">
        <v>11</v>
      </c>
      <c r="E6622" s="37" t="s">
        <v>25</v>
      </c>
      <c r="F6622" s="37">
        <v>120</v>
      </c>
      <c r="G6622" s="37">
        <f t="shared" si="175"/>
        <v>36000</v>
      </c>
      <c r="H6622" s="37">
        <v>300</v>
      </c>
      <c r="I6622" s="38"/>
    </row>
    <row r="6623" spans="1:9" x14ac:dyDescent="0.25">
      <c r="A6623" s="37" t="s">
        <v>128</v>
      </c>
      <c r="B6623" s="37" t="s">
        <v>5332</v>
      </c>
      <c r="C6623" s="37" t="s">
        <v>3768</v>
      </c>
      <c r="D6623" s="37" t="s">
        <v>11</v>
      </c>
      <c r="E6623" s="37" t="s">
        <v>12</v>
      </c>
      <c r="F6623" s="37">
        <v>100</v>
      </c>
      <c r="G6623" s="37">
        <f t="shared" si="175"/>
        <v>20000</v>
      </c>
      <c r="H6623" s="37">
        <v>200</v>
      </c>
      <c r="I6623" s="38"/>
    </row>
    <row r="6624" spans="1:9" x14ac:dyDescent="0.25">
      <c r="A6624" s="37" t="s">
        <v>128</v>
      </c>
      <c r="B6624" s="37" t="s">
        <v>5333</v>
      </c>
      <c r="C6624" s="37" t="s">
        <v>3768</v>
      </c>
      <c r="D6624" s="37" t="s">
        <v>11</v>
      </c>
      <c r="E6624" s="37" t="s">
        <v>12</v>
      </c>
      <c r="F6624" s="37">
        <v>50</v>
      </c>
      <c r="G6624" s="37">
        <f t="shared" si="175"/>
        <v>10000</v>
      </c>
      <c r="H6624" s="37">
        <v>200</v>
      </c>
      <c r="I6624" s="38"/>
    </row>
    <row r="6625" spans="1:9" x14ac:dyDescent="0.25">
      <c r="A6625" s="37" t="s">
        <v>128</v>
      </c>
      <c r="B6625" s="37" t="s">
        <v>5334</v>
      </c>
      <c r="C6625" s="37" t="s">
        <v>233</v>
      </c>
      <c r="D6625" s="37" t="s">
        <v>11</v>
      </c>
      <c r="E6625" s="37" t="s">
        <v>12</v>
      </c>
      <c r="F6625" s="37">
        <v>5000</v>
      </c>
      <c r="G6625" s="37">
        <f t="shared" si="175"/>
        <v>50000</v>
      </c>
      <c r="H6625" s="37">
        <v>10</v>
      </c>
      <c r="I6625" s="38"/>
    </row>
    <row r="6626" spans="1:9" ht="27" x14ac:dyDescent="0.25">
      <c r="A6626" s="37" t="s">
        <v>128</v>
      </c>
      <c r="B6626" s="37" t="s">
        <v>5335</v>
      </c>
      <c r="C6626" s="37" t="s">
        <v>2361</v>
      </c>
      <c r="D6626" s="37" t="s">
        <v>11</v>
      </c>
      <c r="E6626" s="37" t="s">
        <v>12</v>
      </c>
      <c r="F6626" s="37">
        <v>15</v>
      </c>
      <c r="G6626" s="37">
        <f t="shared" si="175"/>
        <v>30000</v>
      </c>
      <c r="H6626" s="37">
        <v>2000</v>
      </c>
      <c r="I6626" s="38"/>
    </row>
    <row r="6627" spans="1:9" x14ac:dyDescent="0.25">
      <c r="A6627" s="37" t="s">
        <v>128</v>
      </c>
      <c r="B6627" s="37" t="s">
        <v>5336</v>
      </c>
      <c r="C6627" s="37" t="s">
        <v>166</v>
      </c>
      <c r="D6627" s="37" t="s">
        <v>11</v>
      </c>
      <c r="E6627" s="37" t="s">
        <v>12</v>
      </c>
      <c r="F6627" s="37">
        <v>3000</v>
      </c>
      <c r="G6627" s="37">
        <f t="shared" si="175"/>
        <v>45000</v>
      </c>
      <c r="H6627" s="37">
        <v>15</v>
      </c>
      <c r="I6627" s="38"/>
    </row>
    <row r="6628" spans="1:9" ht="27" x14ac:dyDescent="0.25">
      <c r="A6628" s="37" t="s">
        <v>128</v>
      </c>
      <c r="B6628" s="37" t="s">
        <v>5337</v>
      </c>
      <c r="C6628" s="37" t="s">
        <v>1034</v>
      </c>
      <c r="D6628" s="37" t="s">
        <v>11</v>
      </c>
      <c r="E6628" s="37" t="s">
        <v>12</v>
      </c>
      <c r="F6628" s="37">
        <v>650</v>
      </c>
      <c r="G6628" s="37">
        <f t="shared" si="175"/>
        <v>27950</v>
      </c>
      <c r="H6628" s="37">
        <v>43</v>
      </c>
      <c r="I6628" s="38"/>
    </row>
    <row r="6629" spans="1:9" x14ac:dyDescent="0.25">
      <c r="A6629" s="37" t="s">
        <v>128</v>
      </c>
      <c r="B6629" s="37" t="s">
        <v>5338</v>
      </c>
      <c r="C6629" s="37" t="s">
        <v>124</v>
      </c>
      <c r="D6629" s="37" t="s">
        <v>11</v>
      </c>
      <c r="E6629" s="37" t="s">
        <v>12</v>
      </c>
      <c r="F6629" s="37">
        <v>230</v>
      </c>
      <c r="G6629" s="37">
        <f t="shared" si="175"/>
        <v>6900</v>
      </c>
      <c r="H6629" s="37">
        <v>30</v>
      </c>
      <c r="I6629" s="38"/>
    </row>
    <row r="6630" spans="1:9" x14ac:dyDescent="0.25">
      <c r="A6630" s="37" t="s">
        <v>128</v>
      </c>
      <c r="B6630" s="37" t="s">
        <v>5339</v>
      </c>
      <c r="C6630" s="37" t="s">
        <v>123</v>
      </c>
      <c r="D6630" s="37" t="s">
        <v>11</v>
      </c>
      <c r="E6630" s="37" t="s">
        <v>12</v>
      </c>
      <c r="F6630" s="37">
        <v>400</v>
      </c>
      <c r="G6630" s="37">
        <f t="shared" si="175"/>
        <v>400000</v>
      </c>
      <c r="H6630" s="37">
        <v>1000</v>
      </c>
      <c r="I6630" s="38"/>
    </row>
    <row r="6631" spans="1:9" x14ac:dyDescent="0.25">
      <c r="A6631" s="37" t="s">
        <v>128</v>
      </c>
      <c r="B6631" s="37" t="s">
        <v>5340</v>
      </c>
      <c r="C6631" s="37" t="s">
        <v>65</v>
      </c>
      <c r="D6631" s="37" t="s">
        <v>11</v>
      </c>
      <c r="E6631" s="37" t="s">
        <v>12</v>
      </c>
      <c r="F6631" s="37">
        <v>290</v>
      </c>
      <c r="G6631" s="37">
        <f t="shared" si="175"/>
        <v>43500</v>
      </c>
      <c r="H6631" s="37">
        <v>150</v>
      </c>
      <c r="I6631" s="38"/>
    </row>
    <row r="6632" spans="1:9" ht="27" x14ac:dyDescent="0.25">
      <c r="A6632" s="37" t="s">
        <v>128</v>
      </c>
      <c r="B6632" s="37" t="s">
        <v>5341</v>
      </c>
      <c r="C6632" s="37" t="s">
        <v>5342</v>
      </c>
      <c r="D6632" s="37" t="s">
        <v>11</v>
      </c>
      <c r="E6632" s="37" t="s">
        <v>12</v>
      </c>
      <c r="F6632" s="37">
        <v>1000</v>
      </c>
      <c r="G6632" s="37">
        <f t="shared" si="175"/>
        <v>30000</v>
      </c>
      <c r="H6632" s="37">
        <v>30</v>
      </c>
      <c r="I6632" s="38"/>
    </row>
    <row r="6633" spans="1:9" ht="27" x14ac:dyDescent="0.25">
      <c r="A6633" s="37" t="s">
        <v>128</v>
      </c>
      <c r="B6633" s="37" t="s">
        <v>5343</v>
      </c>
      <c r="C6633" s="37" t="s">
        <v>4983</v>
      </c>
      <c r="D6633" s="37" t="s">
        <v>11</v>
      </c>
      <c r="E6633" s="37" t="s">
        <v>50</v>
      </c>
      <c r="F6633" s="37">
        <v>600</v>
      </c>
      <c r="G6633" s="37">
        <f t="shared" si="175"/>
        <v>90000</v>
      </c>
      <c r="H6633" s="37">
        <v>150</v>
      </c>
      <c r="I6633" s="38"/>
    </row>
    <row r="6634" spans="1:9" x14ac:dyDescent="0.25">
      <c r="A6634" s="37" t="s">
        <v>128</v>
      </c>
      <c r="B6634" s="37" t="s">
        <v>5344</v>
      </c>
      <c r="C6634" s="37" t="s">
        <v>5345</v>
      </c>
      <c r="D6634" s="37" t="s">
        <v>11</v>
      </c>
      <c r="E6634" s="37" t="s">
        <v>12</v>
      </c>
      <c r="F6634" s="37">
        <v>3500</v>
      </c>
      <c r="G6634" s="37">
        <f t="shared" si="175"/>
        <v>35000</v>
      </c>
      <c r="H6634" s="37">
        <v>10</v>
      </c>
      <c r="I6634" s="38"/>
    </row>
    <row r="6635" spans="1:9" x14ac:dyDescent="0.25">
      <c r="A6635" s="37" t="s">
        <v>128</v>
      </c>
      <c r="B6635" s="37" t="s">
        <v>5346</v>
      </c>
      <c r="C6635" s="37" t="s">
        <v>5347</v>
      </c>
      <c r="D6635" s="37" t="s">
        <v>11</v>
      </c>
      <c r="E6635" s="37" t="s">
        <v>12</v>
      </c>
      <c r="F6635" s="37">
        <v>6000</v>
      </c>
      <c r="G6635" s="37">
        <f t="shared" si="175"/>
        <v>42000</v>
      </c>
      <c r="H6635" s="37">
        <v>7</v>
      </c>
      <c r="I6635" s="38"/>
    </row>
    <row r="6636" spans="1:9" ht="27" x14ac:dyDescent="0.25">
      <c r="A6636" s="37" t="s">
        <v>128</v>
      </c>
      <c r="B6636" s="37" t="s">
        <v>5348</v>
      </c>
      <c r="C6636" s="37" t="s">
        <v>589</v>
      </c>
      <c r="D6636" s="37" t="s">
        <v>11</v>
      </c>
      <c r="E6636" s="37" t="s">
        <v>25</v>
      </c>
      <c r="F6636" s="37">
        <v>600</v>
      </c>
      <c r="G6636" s="37">
        <f t="shared" si="175"/>
        <v>6000</v>
      </c>
      <c r="H6636" s="37">
        <v>10</v>
      </c>
      <c r="I6636" s="38"/>
    </row>
    <row r="6637" spans="1:9" x14ac:dyDescent="0.25">
      <c r="A6637" s="37" t="s">
        <v>128</v>
      </c>
      <c r="B6637" s="37" t="s">
        <v>5349</v>
      </c>
      <c r="C6637" s="37" t="s">
        <v>27</v>
      </c>
      <c r="D6637" s="37" t="s">
        <v>11</v>
      </c>
      <c r="E6637" s="37" t="s">
        <v>12</v>
      </c>
      <c r="F6637" s="37">
        <v>18000</v>
      </c>
      <c r="G6637" s="37">
        <f t="shared" si="175"/>
        <v>90000</v>
      </c>
      <c r="H6637" s="37">
        <v>5</v>
      </c>
      <c r="I6637" s="38"/>
    </row>
    <row r="6638" spans="1:9" x14ac:dyDescent="0.25">
      <c r="A6638" s="37" t="s">
        <v>128</v>
      </c>
      <c r="B6638" s="37" t="s">
        <v>5350</v>
      </c>
      <c r="C6638" s="37" t="s">
        <v>808</v>
      </c>
      <c r="D6638" s="37" t="s">
        <v>11</v>
      </c>
      <c r="E6638" s="37" t="s">
        <v>12</v>
      </c>
      <c r="F6638" s="37">
        <v>2000</v>
      </c>
      <c r="G6638" s="37">
        <f t="shared" si="175"/>
        <v>60000</v>
      </c>
      <c r="H6638" s="37">
        <v>30</v>
      </c>
      <c r="I6638" s="38"/>
    </row>
    <row r="6639" spans="1:9" x14ac:dyDescent="0.25">
      <c r="A6639" s="37" t="s">
        <v>128</v>
      </c>
      <c r="B6639" s="37" t="s">
        <v>5351</v>
      </c>
      <c r="C6639" s="37" t="s">
        <v>29</v>
      </c>
      <c r="D6639" s="37" t="s">
        <v>11</v>
      </c>
      <c r="E6639" s="37" t="s">
        <v>25</v>
      </c>
      <c r="F6639" s="37">
        <v>780</v>
      </c>
      <c r="G6639" s="37">
        <f t="shared" si="175"/>
        <v>19500</v>
      </c>
      <c r="H6639" s="37">
        <v>25</v>
      </c>
      <c r="I6639" s="38"/>
    </row>
    <row r="6640" spans="1:9" x14ac:dyDescent="0.25">
      <c r="A6640" s="37" t="s">
        <v>128</v>
      </c>
      <c r="B6640" s="37" t="s">
        <v>5352</v>
      </c>
      <c r="C6640" s="37" t="s">
        <v>125</v>
      </c>
      <c r="D6640" s="37" t="s">
        <v>11</v>
      </c>
      <c r="E6640" s="37" t="s">
        <v>25</v>
      </c>
      <c r="F6640" s="37">
        <v>2000</v>
      </c>
      <c r="G6640" s="37">
        <f t="shared" si="175"/>
        <v>30000</v>
      </c>
      <c r="H6640" s="37">
        <v>15</v>
      </c>
      <c r="I6640" s="38"/>
    </row>
    <row r="6641" spans="1:9" x14ac:dyDescent="0.25">
      <c r="A6641" s="37" t="s">
        <v>128</v>
      </c>
      <c r="B6641" s="37" t="s">
        <v>5353</v>
      </c>
      <c r="C6641" s="37" t="s">
        <v>5354</v>
      </c>
      <c r="D6641" s="37" t="s">
        <v>11</v>
      </c>
      <c r="E6641" s="37" t="s">
        <v>12</v>
      </c>
      <c r="F6641" s="37">
        <v>4000</v>
      </c>
      <c r="G6641" s="37">
        <f t="shared" si="175"/>
        <v>200000</v>
      </c>
      <c r="H6641" s="37">
        <v>50</v>
      </c>
      <c r="I6641" s="38"/>
    </row>
    <row r="6642" spans="1:9" ht="27" x14ac:dyDescent="0.25">
      <c r="A6642" s="37" t="s">
        <v>128</v>
      </c>
      <c r="B6642" s="37" t="s">
        <v>5355</v>
      </c>
      <c r="C6642" s="37" t="s">
        <v>31</v>
      </c>
      <c r="D6642" s="37" t="s">
        <v>11</v>
      </c>
      <c r="E6642" s="37" t="s">
        <v>12</v>
      </c>
      <c r="F6642" s="37">
        <v>1600</v>
      </c>
      <c r="G6642" s="37">
        <f t="shared" si="175"/>
        <v>8000</v>
      </c>
      <c r="H6642" s="37">
        <v>5</v>
      </c>
      <c r="I6642" s="38"/>
    </row>
    <row r="6643" spans="1:9" x14ac:dyDescent="0.25">
      <c r="A6643" s="37" t="s">
        <v>128</v>
      </c>
      <c r="B6643" s="37" t="s">
        <v>5356</v>
      </c>
      <c r="C6643" s="37" t="s">
        <v>26</v>
      </c>
      <c r="D6643" s="37" t="s">
        <v>11</v>
      </c>
      <c r="E6643" s="37" t="s">
        <v>12</v>
      </c>
      <c r="F6643" s="37">
        <v>1000</v>
      </c>
      <c r="G6643" s="37">
        <f t="shared" si="175"/>
        <v>600000</v>
      </c>
      <c r="H6643" s="37">
        <v>600</v>
      </c>
      <c r="I6643" s="38"/>
    </row>
    <row r="6644" spans="1:9" x14ac:dyDescent="0.25">
      <c r="A6644" s="37" t="s">
        <v>128</v>
      </c>
      <c r="B6644" s="37" t="s">
        <v>5357</v>
      </c>
      <c r="C6644" s="37" t="s">
        <v>5358</v>
      </c>
      <c r="D6644" s="37" t="s">
        <v>11</v>
      </c>
      <c r="E6644" s="37" t="s">
        <v>50</v>
      </c>
      <c r="F6644" s="37">
        <v>500</v>
      </c>
      <c r="G6644" s="37">
        <f t="shared" si="175"/>
        <v>10000</v>
      </c>
      <c r="H6644" s="37">
        <v>20</v>
      </c>
      <c r="I6644" s="38"/>
    </row>
    <row r="6645" spans="1:9" x14ac:dyDescent="0.25">
      <c r="A6645" s="37" t="s">
        <v>128</v>
      </c>
      <c r="B6645" s="37" t="s">
        <v>5359</v>
      </c>
      <c r="C6645" s="37" t="s">
        <v>3768</v>
      </c>
      <c r="D6645" s="37" t="s">
        <v>11</v>
      </c>
      <c r="E6645" s="37" t="s">
        <v>12</v>
      </c>
      <c r="F6645" s="37">
        <v>50</v>
      </c>
      <c r="G6645" s="37">
        <f t="shared" si="175"/>
        <v>10000</v>
      </c>
      <c r="H6645" s="37">
        <v>200</v>
      </c>
      <c r="I6645" s="38"/>
    </row>
    <row r="6646" spans="1:9" x14ac:dyDescent="0.25">
      <c r="A6646" s="37" t="s">
        <v>128</v>
      </c>
      <c r="B6646" s="37" t="s">
        <v>5360</v>
      </c>
      <c r="C6646" s="37" t="s">
        <v>239</v>
      </c>
      <c r="D6646" s="37" t="s">
        <v>11</v>
      </c>
      <c r="E6646" s="37" t="s">
        <v>12</v>
      </c>
      <c r="F6646" s="37">
        <v>200</v>
      </c>
      <c r="G6646" s="37">
        <f t="shared" si="175"/>
        <v>2000</v>
      </c>
      <c r="H6646" s="37">
        <v>10</v>
      </c>
      <c r="I6646" s="38"/>
    </row>
    <row r="6647" spans="1:9" x14ac:dyDescent="0.25">
      <c r="A6647" s="37" t="s">
        <v>128</v>
      </c>
      <c r="B6647" s="37" t="s">
        <v>5361</v>
      </c>
      <c r="C6647" s="37" t="s">
        <v>124</v>
      </c>
      <c r="D6647" s="37" t="s">
        <v>11</v>
      </c>
      <c r="E6647" s="37" t="s">
        <v>12</v>
      </c>
      <c r="F6647" s="37">
        <v>1094</v>
      </c>
      <c r="G6647" s="37">
        <f t="shared" si="175"/>
        <v>32820</v>
      </c>
      <c r="H6647" s="37">
        <v>30</v>
      </c>
      <c r="I6647" s="38"/>
    </row>
    <row r="6648" spans="1:9" x14ac:dyDescent="0.25">
      <c r="A6648" s="37" t="s">
        <v>128</v>
      </c>
      <c r="B6648" s="37" t="s">
        <v>5362</v>
      </c>
      <c r="C6648" s="37" t="s">
        <v>1526</v>
      </c>
      <c r="D6648" s="37" t="s">
        <v>11</v>
      </c>
      <c r="E6648" s="37" t="s">
        <v>12</v>
      </c>
      <c r="F6648" s="37">
        <v>5000</v>
      </c>
      <c r="G6648" s="37">
        <f t="shared" si="175"/>
        <v>250000</v>
      </c>
      <c r="H6648" s="37">
        <v>50</v>
      </c>
      <c r="I6648" s="38"/>
    </row>
    <row r="6649" spans="1:9" x14ac:dyDescent="0.25">
      <c r="A6649" s="37" t="s">
        <v>128</v>
      </c>
      <c r="B6649" s="37" t="s">
        <v>5363</v>
      </c>
      <c r="C6649" s="37" t="s">
        <v>166</v>
      </c>
      <c r="D6649" s="37" t="s">
        <v>11</v>
      </c>
      <c r="E6649" s="37" t="s">
        <v>12</v>
      </c>
      <c r="F6649" s="37">
        <v>1000</v>
      </c>
      <c r="G6649" s="37">
        <f t="shared" si="175"/>
        <v>10000</v>
      </c>
      <c r="H6649" s="37">
        <v>10</v>
      </c>
      <c r="I6649" s="38"/>
    </row>
    <row r="6650" spans="1:9" x14ac:dyDescent="0.25">
      <c r="A6650" s="37" t="s">
        <v>128</v>
      </c>
      <c r="B6650" s="37" t="s">
        <v>5364</v>
      </c>
      <c r="C6650" s="37" t="s">
        <v>178</v>
      </c>
      <c r="D6650" s="37" t="s">
        <v>11</v>
      </c>
      <c r="E6650" s="37" t="s">
        <v>12</v>
      </c>
      <c r="F6650" s="37">
        <v>300</v>
      </c>
      <c r="G6650" s="37">
        <f t="shared" si="175"/>
        <v>9000</v>
      </c>
      <c r="H6650" s="37">
        <v>30</v>
      </c>
      <c r="I6650" s="38"/>
    </row>
    <row r="6651" spans="1:9" x14ac:dyDescent="0.25">
      <c r="A6651" s="37" t="s">
        <v>128</v>
      </c>
      <c r="B6651" s="37" t="s">
        <v>5365</v>
      </c>
      <c r="C6651" s="37" t="s">
        <v>161</v>
      </c>
      <c r="D6651" s="37" t="s">
        <v>11</v>
      </c>
      <c r="E6651" s="37" t="s">
        <v>47</v>
      </c>
      <c r="F6651" s="37">
        <v>200</v>
      </c>
      <c r="G6651" s="37">
        <f t="shared" si="175"/>
        <v>20000</v>
      </c>
      <c r="H6651" s="37">
        <v>100</v>
      </c>
      <c r="I6651" s="38"/>
    </row>
    <row r="6652" spans="1:9" x14ac:dyDescent="0.25">
      <c r="A6652" s="37" t="s">
        <v>128</v>
      </c>
      <c r="B6652" s="37" t="s">
        <v>5366</v>
      </c>
      <c r="C6652" s="37" t="s">
        <v>125</v>
      </c>
      <c r="D6652" s="37" t="s">
        <v>11</v>
      </c>
      <c r="E6652" s="37" t="s">
        <v>25</v>
      </c>
      <c r="F6652" s="37">
        <v>1500</v>
      </c>
      <c r="G6652" s="37">
        <f t="shared" si="175"/>
        <v>60000</v>
      </c>
      <c r="H6652" s="37">
        <v>40</v>
      </c>
      <c r="I6652" s="38"/>
    </row>
    <row r="6653" spans="1:9" x14ac:dyDescent="0.25">
      <c r="A6653" s="37" t="s">
        <v>128</v>
      </c>
      <c r="B6653" s="37" t="s">
        <v>5367</v>
      </c>
      <c r="C6653" s="37" t="s">
        <v>28</v>
      </c>
      <c r="D6653" s="37" t="s">
        <v>11</v>
      </c>
      <c r="E6653" s="37" t="s">
        <v>25</v>
      </c>
      <c r="F6653" s="37">
        <v>1500</v>
      </c>
      <c r="G6653" s="37">
        <f t="shared" si="175"/>
        <v>30000</v>
      </c>
      <c r="H6653" s="37">
        <v>20</v>
      </c>
      <c r="I6653" s="38"/>
    </row>
    <row r="6654" spans="1:9" x14ac:dyDescent="0.25">
      <c r="A6654" s="37" t="s">
        <v>128</v>
      </c>
      <c r="B6654" s="37" t="s">
        <v>5368</v>
      </c>
      <c r="C6654" s="37" t="s">
        <v>5358</v>
      </c>
      <c r="D6654" s="37" t="s">
        <v>11</v>
      </c>
      <c r="E6654" s="37" t="s">
        <v>50</v>
      </c>
      <c r="F6654" s="37">
        <v>750</v>
      </c>
      <c r="G6654" s="37">
        <f t="shared" si="175"/>
        <v>15000</v>
      </c>
      <c r="H6654" s="37">
        <v>20</v>
      </c>
      <c r="I6654" s="38"/>
    </row>
    <row r="6655" spans="1:9" ht="27" x14ac:dyDescent="0.25">
      <c r="A6655" s="37" t="s">
        <v>128</v>
      </c>
      <c r="B6655" s="37" t="s">
        <v>5369</v>
      </c>
      <c r="C6655" s="37" t="s">
        <v>589</v>
      </c>
      <c r="D6655" s="37" t="s">
        <v>11</v>
      </c>
      <c r="E6655" s="37" t="s">
        <v>25</v>
      </c>
      <c r="F6655" s="37">
        <v>1346</v>
      </c>
      <c r="G6655" s="37">
        <f t="shared" si="175"/>
        <v>69992</v>
      </c>
      <c r="H6655" s="37">
        <v>52</v>
      </c>
      <c r="I6655" s="38"/>
    </row>
    <row r="6656" spans="1:9" x14ac:dyDescent="0.25">
      <c r="A6656" s="37" t="s">
        <v>128</v>
      </c>
      <c r="B6656" s="37" t="s">
        <v>5370</v>
      </c>
      <c r="C6656" s="37" t="s">
        <v>5371</v>
      </c>
      <c r="D6656" s="37" t="s">
        <v>11</v>
      </c>
      <c r="E6656" s="37" t="s">
        <v>12</v>
      </c>
      <c r="F6656" s="37">
        <v>4000</v>
      </c>
      <c r="G6656" s="37">
        <f t="shared" si="175"/>
        <v>32000</v>
      </c>
      <c r="H6656" s="37">
        <v>8</v>
      </c>
      <c r="I6656" s="38"/>
    </row>
    <row r="6657" spans="1:9" x14ac:dyDescent="0.25">
      <c r="A6657" s="37" t="s">
        <v>128</v>
      </c>
      <c r="B6657" s="37" t="s">
        <v>5372</v>
      </c>
      <c r="C6657" s="37" t="s">
        <v>5358</v>
      </c>
      <c r="D6657" s="37" t="s">
        <v>11</v>
      </c>
      <c r="E6657" s="37" t="s">
        <v>50</v>
      </c>
      <c r="F6657" s="37">
        <v>875</v>
      </c>
      <c r="G6657" s="37">
        <f t="shared" si="175"/>
        <v>17500</v>
      </c>
      <c r="H6657" s="37">
        <v>20</v>
      </c>
      <c r="I6657" s="38"/>
    </row>
    <row r="6658" spans="1:9" x14ac:dyDescent="0.25">
      <c r="A6658" s="37">
        <v>5122</v>
      </c>
      <c r="B6658" s="37" t="s">
        <v>4913</v>
      </c>
      <c r="C6658" s="37" t="s">
        <v>156</v>
      </c>
      <c r="D6658" s="37" t="s">
        <v>11</v>
      </c>
      <c r="E6658" s="37" t="s">
        <v>12</v>
      </c>
      <c r="F6658" s="37">
        <v>40000</v>
      </c>
      <c r="G6658" s="37">
        <f>+F6658*H6658</f>
        <v>240000</v>
      </c>
      <c r="H6658" s="37">
        <v>6</v>
      </c>
      <c r="I6658" s="38"/>
    </row>
    <row r="6659" spans="1:9" x14ac:dyDescent="0.25">
      <c r="A6659" s="37">
        <v>4214</v>
      </c>
      <c r="B6659" s="37" t="s">
        <v>3041</v>
      </c>
      <c r="C6659" s="37" t="s">
        <v>459</v>
      </c>
      <c r="D6659" s="37" t="s">
        <v>11</v>
      </c>
      <c r="E6659" s="37" t="s">
        <v>12</v>
      </c>
      <c r="F6659" s="37">
        <v>180000</v>
      </c>
      <c r="G6659" s="37">
        <f>F6659*H6659</f>
        <v>180000</v>
      </c>
      <c r="H6659" s="37">
        <v>1</v>
      </c>
      <c r="I6659" s="38"/>
    </row>
    <row r="6660" spans="1:9" x14ac:dyDescent="0.25">
      <c r="A6660" s="37" t="s">
        <v>128</v>
      </c>
      <c r="B6660" s="37" t="s">
        <v>852</v>
      </c>
      <c r="C6660" s="37" t="s">
        <v>135</v>
      </c>
      <c r="D6660" s="37" t="s">
        <v>36</v>
      </c>
      <c r="E6660" s="37" t="s">
        <v>25</v>
      </c>
      <c r="F6660" s="37">
        <v>44.86</v>
      </c>
      <c r="G6660" s="37">
        <f>F6660*H6660</f>
        <v>22430</v>
      </c>
      <c r="H6660" s="37">
        <v>500</v>
      </c>
      <c r="I6660" s="38"/>
    </row>
    <row r="6661" spans="1:9" x14ac:dyDescent="0.25">
      <c r="A6661" s="37" t="s">
        <v>183</v>
      </c>
      <c r="B6661" s="37" t="s">
        <v>1341</v>
      </c>
      <c r="C6661" s="37" t="s">
        <v>726</v>
      </c>
      <c r="D6661" s="37" t="s">
        <v>11</v>
      </c>
      <c r="E6661" s="37" t="s">
        <v>12</v>
      </c>
      <c r="F6661" s="37">
        <v>0</v>
      </c>
      <c r="G6661" s="37">
        <f t="shared" ref="G6661:G6688" si="176">F6661*H6661</f>
        <v>0</v>
      </c>
      <c r="H6661" s="37">
        <v>70</v>
      </c>
      <c r="I6661" s="38"/>
    </row>
    <row r="6662" spans="1:9" x14ac:dyDescent="0.25">
      <c r="A6662" s="10" t="s">
        <v>183</v>
      </c>
      <c r="B6662" s="10" t="s">
        <v>1342</v>
      </c>
      <c r="C6662" s="10" t="s">
        <v>15</v>
      </c>
      <c r="D6662" s="10" t="s">
        <v>11</v>
      </c>
      <c r="E6662" s="11" t="s">
        <v>12</v>
      </c>
      <c r="F6662" s="19">
        <v>0</v>
      </c>
      <c r="G6662" s="19">
        <f t="shared" si="176"/>
        <v>0</v>
      </c>
      <c r="H6662" s="34">
        <v>100</v>
      </c>
      <c r="I6662" s="38"/>
    </row>
    <row r="6663" spans="1:9" x14ac:dyDescent="0.25">
      <c r="A6663" s="10" t="s">
        <v>183</v>
      </c>
      <c r="B6663" s="10" t="s">
        <v>1343</v>
      </c>
      <c r="C6663" s="10" t="s">
        <v>224</v>
      </c>
      <c r="D6663" s="10" t="s">
        <v>11</v>
      </c>
      <c r="E6663" s="11" t="s">
        <v>12</v>
      </c>
      <c r="F6663" s="19">
        <v>0</v>
      </c>
      <c r="G6663" s="19">
        <f t="shared" si="176"/>
        <v>0</v>
      </c>
      <c r="H6663" s="34">
        <v>100</v>
      </c>
      <c r="I6663" s="38"/>
    </row>
    <row r="6664" spans="1:9" x14ac:dyDescent="0.25">
      <c r="A6664" s="10" t="s">
        <v>183</v>
      </c>
      <c r="B6664" s="10" t="s">
        <v>1344</v>
      </c>
      <c r="C6664" s="10" t="s">
        <v>175</v>
      </c>
      <c r="D6664" s="10" t="s">
        <v>11</v>
      </c>
      <c r="E6664" s="11" t="s">
        <v>12</v>
      </c>
      <c r="F6664" s="19">
        <v>0</v>
      </c>
      <c r="G6664" s="19">
        <f t="shared" si="176"/>
        <v>0</v>
      </c>
      <c r="H6664" s="34">
        <v>20</v>
      </c>
      <c r="I6664" s="38"/>
    </row>
    <row r="6665" spans="1:9" x14ac:dyDescent="0.25">
      <c r="A6665" s="10" t="s">
        <v>183</v>
      </c>
      <c r="B6665" s="10" t="s">
        <v>1345</v>
      </c>
      <c r="C6665" s="10" t="s">
        <v>46</v>
      </c>
      <c r="D6665" s="10" t="s">
        <v>11</v>
      </c>
      <c r="E6665" s="11" t="s">
        <v>12</v>
      </c>
      <c r="F6665" s="19">
        <v>0</v>
      </c>
      <c r="G6665" s="19">
        <f t="shared" si="176"/>
        <v>0</v>
      </c>
      <c r="H6665" s="34">
        <v>50</v>
      </c>
      <c r="I6665" s="38"/>
    </row>
    <row r="6666" spans="1:9" x14ac:dyDescent="0.25">
      <c r="A6666" s="10" t="s">
        <v>183</v>
      </c>
      <c r="B6666" s="10" t="s">
        <v>1346</v>
      </c>
      <c r="C6666" s="10" t="s">
        <v>196</v>
      </c>
      <c r="D6666" s="10" t="s">
        <v>11</v>
      </c>
      <c r="E6666" s="11" t="s">
        <v>12</v>
      </c>
      <c r="F6666" s="19">
        <v>0</v>
      </c>
      <c r="G6666" s="19">
        <f t="shared" si="176"/>
        <v>0</v>
      </c>
      <c r="H6666" s="34">
        <v>20</v>
      </c>
      <c r="I6666" s="38"/>
    </row>
    <row r="6667" spans="1:9" ht="27" x14ac:dyDescent="0.25">
      <c r="A6667" s="10" t="s">
        <v>183</v>
      </c>
      <c r="B6667" s="10" t="s">
        <v>1347</v>
      </c>
      <c r="C6667" s="10" t="s">
        <v>74</v>
      </c>
      <c r="D6667" s="10" t="s">
        <v>11</v>
      </c>
      <c r="E6667" s="11" t="s">
        <v>12</v>
      </c>
      <c r="F6667" s="19">
        <v>0</v>
      </c>
      <c r="G6667" s="19">
        <f t="shared" si="176"/>
        <v>0</v>
      </c>
      <c r="H6667" s="34">
        <v>10</v>
      </c>
      <c r="I6667" s="38"/>
    </row>
    <row r="6668" spans="1:9" x14ac:dyDescent="0.25">
      <c r="A6668" s="10" t="s">
        <v>183</v>
      </c>
      <c r="B6668" s="10" t="s">
        <v>1348</v>
      </c>
      <c r="C6668" s="10" t="s">
        <v>14</v>
      </c>
      <c r="D6668" s="10" t="s">
        <v>11</v>
      </c>
      <c r="E6668" s="11" t="s">
        <v>12</v>
      </c>
      <c r="F6668" s="19">
        <v>0</v>
      </c>
      <c r="G6668" s="19">
        <f t="shared" si="176"/>
        <v>0</v>
      </c>
      <c r="H6668" s="34">
        <v>502</v>
      </c>
      <c r="I6668" s="38"/>
    </row>
    <row r="6669" spans="1:9" x14ac:dyDescent="0.25">
      <c r="A6669" s="10" t="s">
        <v>183</v>
      </c>
      <c r="B6669" s="10" t="s">
        <v>1349</v>
      </c>
      <c r="C6669" s="10" t="s">
        <v>221</v>
      </c>
      <c r="D6669" s="10" t="s">
        <v>11</v>
      </c>
      <c r="E6669" s="11" t="s">
        <v>12</v>
      </c>
      <c r="F6669" s="19">
        <v>0</v>
      </c>
      <c r="G6669" s="19">
        <f t="shared" si="176"/>
        <v>0</v>
      </c>
      <c r="H6669" s="34">
        <v>5</v>
      </c>
      <c r="I6669" s="38"/>
    </row>
    <row r="6670" spans="1:9" x14ac:dyDescent="0.25">
      <c r="A6670" s="10" t="s">
        <v>183</v>
      </c>
      <c r="B6670" s="10" t="s">
        <v>1350</v>
      </c>
      <c r="C6670" s="10" t="s">
        <v>22</v>
      </c>
      <c r="D6670" s="10" t="s">
        <v>11</v>
      </c>
      <c r="E6670" s="11" t="s">
        <v>12</v>
      </c>
      <c r="F6670" s="19">
        <v>0</v>
      </c>
      <c r="G6670" s="19">
        <f t="shared" si="176"/>
        <v>0</v>
      </c>
      <c r="H6670" s="34">
        <v>25</v>
      </c>
      <c r="I6670" s="38"/>
    </row>
    <row r="6671" spans="1:9" ht="27" x14ac:dyDescent="0.25">
      <c r="A6671" s="10" t="s">
        <v>183</v>
      </c>
      <c r="B6671" s="10" t="s">
        <v>1351</v>
      </c>
      <c r="C6671" s="10" t="s">
        <v>724</v>
      </c>
      <c r="D6671" s="10" t="s">
        <v>11</v>
      </c>
      <c r="E6671" s="11" t="s">
        <v>12</v>
      </c>
      <c r="F6671" s="19">
        <v>0</v>
      </c>
      <c r="G6671" s="19">
        <f t="shared" si="176"/>
        <v>0</v>
      </c>
      <c r="H6671" s="34">
        <v>300</v>
      </c>
      <c r="I6671" s="38"/>
    </row>
    <row r="6672" spans="1:9" x14ac:dyDescent="0.25">
      <c r="A6672" s="10" t="s">
        <v>183</v>
      </c>
      <c r="B6672" s="10" t="s">
        <v>1352</v>
      </c>
      <c r="C6672" s="10" t="s">
        <v>21</v>
      </c>
      <c r="D6672" s="10" t="s">
        <v>11</v>
      </c>
      <c r="E6672" s="11" t="s">
        <v>12</v>
      </c>
      <c r="F6672" s="19">
        <v>0</v>
      </c>
      <c r="G6672" s="19">
        <f t="shared" si="176"/>
        <v>0</v>
      </c>
      <c r="H6672" s="34">
        <v>120</v>
      </c>
      <c r="I6672" s="38"/>
    </row>
    <row r="6673" spans="1:9" ht="15" customHeight="1" x14ac:dyDescent="0.25">
      <c r="A6673" s="10" t="s">
        <v>183</v>
      </c>
      <c r="B6673" s="10" t="s">
        <v>1353</v>
      </c>
      <c r="C6673" s="10" t="s">
        <v>180</v>
      </c>
      <c r="D6673" s="10" t="s">
        <v>11</v>
      </c>
      <c r="E6673" s="11" t="s">
        <v>12</v>
      </c>
      <c r="F6673" s="19">
        <v>0</v>
      </c>
      <c r="G6673" s="19">
        <f t="shared" si="176"/>
        <v>0</v>
      </c>
      <c r="H6673" s="34">
        <v>100</v>
      </c>
      <c r="I6673" s="38"/>
    </row>
    <row r="6674" spans="1:9" x14ac:dyDescent="0.25">
      <c r="A6674" s="10" t="s">
        <v>183</v>
      </c>
      <c r="B6674" s="10" t="s">
        <v>1354</v>
      </c>
      <c r="C6674" s="10" t="s">
        <v>109</v>
      </c>
      <c r="D6674" s="10" t="s">
        <v>11</v>
      </c>
      <c r="E6674" s="11" t="s">
        <v>12</v>
      </c>
      <c r="F6674" s="19">
        <v>0</v>
      </c>
      <c r="G6674" s="19">
        <f t="shared" si="176"/>
        <v>0</v>
      </c>
      <c r="H6674" s="34">
        <v>70</v>
      </c>
      <c r="I6674" s="38"/>
    </row>
    <row r="6675" spans="1:9" ht="27" x14ac:dyDescent="0.25">
      <c r="A6675" s="10" t="s">
        <v>183</v>
      </c>
      <c r="B6675" s="10" t="s">
        <v>1355</v>
      </c>
      <c r="C6675" s="10" t="s">
        <v>218</v>
      </c>
      <c r="D6675" s="10" t="s">
        <v>11</v>
      </c>
      <c r="E6675" s="11" t="s">
        <v>17</v>
      </c>
      <c r="F6675" s="19">
        <v>0</v>
      </c>
      <c r="G6675" s="19">
        <f t="shared" si="176"/>
        <v>0</v>
      </c>
      <c r="H6675" s="34">
        <v>50</v>
      </c>
      <c r="I6675" s="38"/>
    </row>
    <row r="6676" spans="1:9" x14ac:dyDescent="0.25">
      <c r="A6676" s="10" t="s">
        <v>183</v>
      </c>
      <c r="B6676" s="10" t="s">
        <v>1356</v>
      </c>
      <c r="C6676" s="10" t="s">
        <v>727</v>
      </c>
      <c r="D6676" s="10" t="s">
        <v>11</v>
      </c>
      <c r="E6676" s="11" t="s">
        <v>12</v>
      </c>
      <c r="F6676" s="19">
        <v>0</v>
      </c>
      <c r="G6676" s="19">
        <f t="shared" si="176"/>
        <v>0</v>
      </c>
      <c r="H6676" s="34">
        <v>80</v>
      </c>
      <c r="I6676" s="38"/>
    </row>
    <row r="6677" spans="1:9" x14ac:dyDescent="0.25">
      <c r="A6677" s="10" t="s">
        <v>183</v>
      </c>
      <c r="B6677" s="10" t="s">
        <v>1357</v>
      </c>
      <c r="C6677" s="10" t="s">
        <v>216</v>
      </c>
      <c r="D6677" s="10" t="s">
        <v>11</v>
      </c>
      <c r="E6677" s="11" t="s">
        <v>12</v>
      </c>
      <c r="F6677" s="19">
        <v>0</v>
      </c>
      <c r="G6677" s="19">
        <f t="shared" si="176"/>
        <v>0</v>
      </c>
      <c r="H6677" s="34">
        <v>50</v>
      </c>
      <c r="I6677" s="38"/>
    </row>
    <row r="6678" spans="1:9" x14ac:dyDescent="0.25">
      <c r="A6678" s="10" t="s">
        <v>183</v>
      </c>
      <c r="B6678" s="10" t="s">
        <v>1358</v>
      </c>
      <c r="C6678" s="10" t="s">
        <v>73</v>
      </c>
      <c r="D6678" s="10" t="s">
        <v>11</v>
      </c>
      <c r="E6678" s="11" t="s">
        <v>12</v>
      </c>
      <c r="F6678" s="19">
        <v>0</v>
      </c>
      <c r="G6678" s="19">
        <f t="shared" si="176"/>
        <v>0</v>
      </c>
      <c r="H6678" s="34">
        <v>5</v>
      </c>
      <c r="I6678" s="38"/>
    </row>
    <row r="6679" spans="1:9" ht="27" x14ac:dyDescent="0.25">
      <c r="A6679" s="10" t="s">
        <v>183</v>
      </c>
      <c r="B6679" s="10" t="s">
        <v>1359</v>
      </c>
      <c r="C6679" s="10" t="s">
        <v>18</v>
      </c>
      <c r="D6679" s="10" t="s">
        <v>11</v>
      </c>
      <c r="E6679" s="11" t="s">
        <v>12</v>
      </c>
      <c r="F6679" s="19">
        <v>0</v>
      </c>
      <c r="G6679" s="19">
        <f t="shared" si="176"/>
        <v>0</v>
      </c>
      <c r="H6679" s="34">
        <v>5000</v>
      </c>
      <c r="I6679" s="38"/>
    </row>
    <row r="6680" spans="1:9" x14ac:dyDescent="0.25">
      <c r="A6680" s="10" t="s">
        <v>183</v>
      </c>
      <c r="B6680" s="10" t="s">
        <v>43</v>
      </c>
      <c r="C6680" s="10" t="s">
        <v>13</v>
      </c>
      <c r="D6680" s="10" t="s">
        <v>11</v>
      </c>
      <c r="E6680" s="11" t="s">
        <v>12</v>
      </c>
      <c r="F6680" s="19">
        <v>0</v>
      </c>
      <c r="G6680" s="19">
        <f t="shared" si="176"/>
        <v>0</v>
      </c>
      <c r="H6680" s="34">
        <v>500</v>
      </c>
      <c r="I6680" s="38"/>
    </row>
    <row r="6681" spans="1:9" x14ac:dyDescent="0.25">
      <c r="A6681" s="10" t="s">
        <v>183</v>
      </c>
      <c r="B6681" s="10" t="s">
        <v>1360</v>
      </c>
      <c r="C6681" s="10" t="s">
        <v>223</v>
      </c>
      <c r="D6681" s="10" t="s">
        <v>11</v>
      </c>
      <c r="E6681" s="11" t="s">
        <v>12</v>
      </c>
      <c r="F6681" s="19">
        <v>0</v>
      </c>
      <c r="G6681" s="19">
        <f t="shared" si="176"/>
        <v>0</v>
      </c>
      <c r="H6681" s="34">
        <v>150</v>
      </c>
      <c r="I6681" s="38"/>
    </row>
    <row r="6682" spans="1:9" x14ac:dyDescent="0.25">
      <c r="A6682" s="10" t="s">
        <v>183</v>
      </c>
      <c r="B6682" s="10" t="s">
        <v>1361</v>
      </c>
      <c r="C6682" s="10" t="s">
        <v>1274</v>
      </c>
      <c r="D6682" s="10" t="s">
        <v>11</v>
      </c>
      <c r="E6682" s="11" t="s">
        <v>170</v>
      </c>
      <c r="F6682" s="19">
        <v>0</v>
      </c>
      <c r="G6682" s="19">
        <f t="shared" si="176"/>
        <v>0</v>
      </c>
      <c r="H6682" s="34">
        <v>30</v>
      </c>
      <c r="I6682" s="38"/>
    </row>
    <row r="6683" spans="1:9" x14ac:dyDescent="0.25">
      <c r="A6683" s="10" t="s">
        <v>183</v>
      </c>
      <c r="B6683" s="10" t="s">
        <v>1362</v>
      </c>
      <c r="C6683" s="10" t="s">
        <v>199</v>
      </c>
      <c r="D6683" s="10" t="s">
        <v>11</v>
      </c>
      <c r="E6683" s="11" t="s">
        <v>12</v>
      </c>
      <c r="F6683" s="19">
        <v>0</v>
      </c>
      <c r="G6683" s="19">
        <f t="shared" si="176"/>
        <v>0</v>
      </c>
      <c r="H6683" s="34">
        <v>20</v>
      </c>
      <c r="I6683" s="38"/>
    </row>
    <row r="6684" spans="1:9" x14ac:dyDescent="0.25">
      <c r="A6684" s="10" t="s">
        <v>183</v>
      </c>
      <c r="B6684" s="10" t="s">
        <v>1363</v>
      </c>
      <c r="C6684" s="10" t="s">
        <v>42</v>
      </c>
      <c r="D6684" s="10" t="s">
        <v>11</v>
      </c>
      <c r="E6684" s="11" t="s">
        <v>12</v>
      </c>
      <c r="F6684" s="19">
        <v>0</v>
      </c>
      <c r="G6684" s="19">
        <f t="shared" si="176"/>
        <v>0</v>
      </c>
      <c r="H6684" s="34">
        <v>40</v>
      </c>
      <c r="I6684" s="38"/>
    </row>
    <row r="6685" spans="1:9" x14ac:dyDescent="0.25">
      <c r="A6685" s="10" t="s">
        <v>183</v>
      </c>
      <c r="B6685" s="10" t="s">
        <v>1364</v>
      </c>
      <c r="C6685" s="10" t="s">
        <v>200</v>
      </c>
      <c r="D6685" s="10" t="s">
        <v>11</v>
      </c>
      <c r="E6685" s="11" t="s">
        <v>170</v>
      </c>
      <c r="F6685" s="19">
        <v>0</v>
      </c>
      <c r="G6685" s="19">
        <f t="shared" si="176"/>
        <v>0</v>
      </c>
      <c r="H6685" s="34">
        <v>1200</v>
      </c>
      <c r="I6685" s="38"/>
    </row>
    <row r="6686" spans="1:9" x14ac:dyDescent="0.25">
      <c r="A6686" s="10" t="s">
        <v>183</v>
      </c>
      <c r="B6686" s="10" t="s">
        <v>1365</v>
      </c>
      <c r="C6686" s="10" t="s">
        <v>585</v>
      </c>
      <c r="D6686" s="10" t="s">
        <v>11</v>
      </c>
      <c r="E6686" s="11" t="s">
        <v>12</v>
      </c>
      <c r="F6686" s="19">
        <v>0</v>
      </c>
      <c r="G6686" s="19">
        <f t="shared" si="176"/>
        <v>0</v>
      </c>
      <c r="H6686" s="34">
        <v>40</v>
      </c>
      <c r="I6686" s="38"/>
    </row>
    <row r="6687" spans="1:9" x14ac:dyDescent="0.25">
      <c r="A6687" s="10" t="s">
        <v>183</v>
      </c>
      <c r="B6687" s="10" t="s">
        <v>1366</v>
      </c>
      <c r="C6687" s="10" t="s">
        <v>10</v>
      </c>
      <c r="D6687" s="10" t="s">
        <v>11</v>
      </c>
      <c r="E6687" s="11" t="s">
        <v>12</v>
      </c>
      <c r="F6687" s="19">
        <v>0</v>
      </c>
      <c r="G6687" s="19">
        <f t="shared" si="176"/>
        <v>0</v>
      </c>
      <c r="H6687" s="34">
        <v>5</v>
      </c>
      <c r="I6687" s="38"/>
    </row>
    <row r="6688" spans="1:9" ht="27" x14ac:dyDescent="0.25">
      <c r="A6688" s="10" t="s">
        <v>183</v>
      </c>
      <c r="B6688" s="10" t="s">
        <v>1367</v>
      </c>
      <c r="C6688" s="10" t="s">
        <v>19</v>
      </c>
      <c r="D6688" s="10" t="s">
        <v>11</v>
      </c>
      <c r="E6688" s="11" t="s">
        <v>12</v>
      </c>
      <c r="F6688" s="19">
        <v>0</v>
      </c>
      <c r="G6688" s="19">
        <f t="shared" si="176"/>
        <v>0</v>
      </c>
      <c r="H6688" s="34">
        <v>350</v>
      </c>
      <c r="I6688" s="38"/>
    </row>
    <row r="6689" spans="1:9" x14ac:dyDescent="0.25">
      <c r="A6689" s="143" t="s">
        <v>39</v>
      </c>
      <c r="B6689" s="144"/>
      <c r="C6689" s="144"/>
      <c r="D6689" s="144"/>
      <c r="E6689" s="144"/>
      <c r="F6689" s="144"/>
      <c r="G6689" s="144"/>
      <c r="H6689" s="144"/>
      <c r="I6689" s="38"/>
    </row>
    <row r="6690" spans="1:9" ht="27" x14ac:dyDescent="0.25">
      <c r="A6690" s="10" t="s">
        <v>138</v>
      </c>
      <c r="B6690" s="10" t="s">
        <v>69</v>
      </c>
      <c r="C6690" s="10" t="s">
        <v>194</v>
      </c>
      <c r="D6690" s="10" t="s">
        <v>11</v>
      </c>
      <c r="E6690" s="10" t="s">
        <v>35</v>
      </c>
      <c r="F6690" s="10">
        <v>80000</v>
      </c>
      <c r="G6690" s="10">
        <v>80000</v>
      </c>
      <c r="H6690" s="10">
        <v>1</v>
      </c>
      <c r="I6690" s="38"/>
    </row>
    <row r="6691" spans="1:9" ht="27" x14ac:dyDescent="0.25">
      <c r="A6691" s="10" t="s">
        <v>138</v>
      </c>
      <c r="B6691" s="10" t="s">
        <v>70</v>
      </c>
      <c r="C6691" s="10" t="s">
        <v>194</v>
      </c>
      <c r="D6691" s="10" t="s">
        <v>11</v>
      </c>
      <c r="E6691" s="10" t="s">
        <v>35</v>
      </c>
      <c r="F6691" s="10">
        <v>191988</v>
      </c>
      <c r="G6691" s="10">
        <f>F6691*H6691</f>
        <v>191988</v>
      </c>
      <c r="H6691" s="10">
        <v>1</v>
      </c>
      <c r="I6691" s="38"/>
    </row>
    <row r="6692" spans="1:9" ht="15" customHeight="1" x14ac:dyDescent="0.25">
      <c r="A6692" s="143" t="s">
        <v>33</v>
      </c>
      <c r="B6692" s="144"/>
      <c r="C6692" s="144"/>
      <c r="D6692" s="144"/>
      <c r="E6692" s="144"/>
      <c r="F6692" s="144"/>
      <c r="G6692" s="144"/>
      <c r="H6692" s="147"/>
      <c r="I6692" s="38"/>
    </row>
    <row r="6693" spans="1:9" ht="40.5" x14ac:dyDescent="0.25">
      <c r="A6693" s="10">
        <v>4241</v>
      </c>
      <c r="B6693" s="10" t="s">
        <v>843</v>
      </c>
      <c r="C6693" s="35" t="s">
        <v>37</v>
      </c>
      <c r="D6693" s="35" t="s">
        <v>34</v>
      </c>
      <c r="E6693" s="35" t="s">
        <v>35</v>
      </c>
      <c r="F6693" s="35">
        <v>56000</v>
      </c>
      <c r="G6693" s="35">
        <f>F6693*H6693</f>
        <v>56000</v>
      </c>
      <c r="H6693" s="35">
        <v>1</v>
      </c>
      <c r="I6693" s="38"/>
    </row>
    <row r="6694" spans="1:9" x14ac:dyDescent="0.25">
      <c r="A6694" s="143" t="s">
        <v>39</v>
      </c>
      <c r="B6694" s="144"/>
      <c r="C6694" s="144"/>
      <c r="D6694" s="144"/>
      <c r="E6694" s="144"/>
      <c r="F6694" s="144"/>
      <c r="G6694" s="144"/>
      <c r="H6694" s="144"/>
      <c r="I6694" s="38"/>
    </row>
    <row r="6695" spans="1:9" ht="27" x14ac:dyDescent="0.25">
      <c r="A6695" s="10" t="s">
        <v>203</v>
      </c>
      <c r="B6695" s="10" t="s">
        <v>5048</v>
      </c>
      <c r="C6695" s="10" t="s">
        <v>61</v>
      </c>
      <c r="D6695" s="10" t="s">
        <v>38</v>
      </c>
      <c r="E6695" s="10" t="s">
        <v>35</v>
      </c>
      <c r="F6695" s="10">
        <v>150000</v>
      </c>
      <c r="G6695" s="10">
        <v>150000</v>
      </c>
      <c r="H6695" s="10">
        <v>1</v>
      </c>
      <c r="I6695" s="38"/>
    </row>
    <row r="6696" spans="1:9" ht="27" x14ac:dyDescent="0.25">
      <c r="A6696" s="10" t="s">
        <v>203</v>
      </c>
      <c r="B6696" s="10" t="s">
        <v>5049</v>
      </c>
      <c r="C6696" s="10" t="s">
        <v>61</v>
      </c>
      <c r="D6696" s="10" t="s">
        <v>38</v>
      </c>
      <c r="E6696" s="10" t="s">
        <v>35</v>
      </c>
      <c r="F6696" s="10">
        <v>450000</v>
      </c>
      <c r="G6696" s="10">
        <v>450000</v>
      </c>
      <c r="H6696" s="10">
        <v>1</v>
      </c>
      <c r="I6696" s="38"/>
    </row>
    <row r="6697" spans="1:9" ht="27" x14ac:dyDescent="0.25">
      <c r="A6697" s="10" t="s">
        <v>203</v>
      </c>
      <c r="B6697" s="10" t="s">
        <v>5050</v>
      </c>
      <c r="C6697" s="10" t="s">
        <v>61</v>
      </c>
      <c r="D6697" s="10" t="s">
        <v>38</v>
      </c>
      <c r="E6697" s="10" t="s">
        <v>35</v>
      </c>
      <c r="F6697" s="10">
        <v>140000</v>
      </c>
      <c r="G6697" s="10">
        <v>140000</v>
      </c>
      <c r="H6697" s="10">
        <v>1</v>
      </c>
      <c r="I6697" s="38"/>
    </row>
    <row r="6698" spans="1:9" ht="27" x14ac:dyDescent="0.25">
      <c r="A6698" s="10" t="s">
        <v>203</v>
      </c>
      <c r="B6698" s="10" t="s">
        <v>5051</v>
      </c>
      <c r="C6698" s="10" t="s">
        <v>61</v>
      </c>
      <c r="D6698" s="10" t="s">
        <v>38</v>
      </c>
      <c r="E6698" s="10" t="s">
        <v>35</v>
      </c>
      <c r="F6698" s="10">
        <v>510000</v>
      </c>
      <c r="G6698" s="10">
        <v>510000</v>
      </c>
      <c r="H6698" s="10">
        <v>1</v>
      </c>
      <c r="I6698" s="38"/>
    </row>
    <row r="6699" spans="1:9" ht="27" x14ac:dyDescent="0.25">
      <c r="A6699" s="10" t="s">
        <v>203</v>
      </c>
      <c r="B6699" s="10" t="s">
        <v>5052</v>
      </c>
      <c r="C6699" s="10" t="s">
        <v>61</v>
      </c>
      <c r="D6699" s="10" t="s">
        <v>38</v>
      </c>
      <c r="E6699" s="10" t="s">
        <v>35</v>
      </c>
      <c r="F6699" s="10">
        <v>100000</v>
      </c>
      <c r="G6699" s="10">
        <v>100000</v>
      </c>
      <c r="H6699" s="10">
        <v>1</v>
      </c>
      <c r="I6699" s="38"/>
    </row>
    <row r="6700" spans="1:9" ht="27" x14ac:dyDescent="0.25">
      <c r="A6700" s="10" t="s">
        <v>203</v>
      </c>
      <c r="B6700" s="10" t="s">
        <v>5053</v>
      </c>
      <c r="C6700" s="10" t="s">
        <v>61</v>
      </c>
      <c r="D6700" s="10" t="s">
        <v>38</v>
      </c>
      <c r="E6700" s="10" t="s">
        <v>35</v>
      </c>
      <c r="F6700" s="10">
        <v>100000</v>
      </c>
      <c r="G6700" s="10">
        <v>100000</v>
      </c>
      <c r="H6700" s="10">
        <v>1</v>
      </c>
      <c r="I6700" s="38"/>
    </row>
    <row r="6701" spans="1:9" ht="27" x14ac:dyDescent="0.25">
      <c r="A6701" s="10" t="s">
        <v>203</v>
      </c>
      <c r="B6701" s="10" t="s">
        <v>5054</v>
      </c>
      <c r="C6701" s="10" t="s">
        <v>61</v>
      </c>
      <c r="D6701" s="10" t="s">
        <v>38</v>
      </c>
      <c r="E6701" s="10" t="s">
        <v>35</v>
      </c>
      <c r="F6701" s="10">
        <v>120000</v>
      </c>
      <c r="G6701" s="10">
        <v>120000</v>
      </c>
      <c r="H6701" s="10">
        <v>1</v>
      </c>
      <c r="I6701" s="38"/>
    </row>
    <row r="6702" spans="1:9" ht="27" x14ac:dyDescent="0.25">
      <c r="A6702" s="10" t="s">
        <v>203</v>
      </c>
      <c r="B6702" s="10" t="s">
        <v>811</v>
      </c>
      <c r="C6702" s="10" t="s">
        <v>61</v>
      </c>
      <c r="D6702" s="10" t="s">
        <v>34</v>
      </c>
      <c r="E6702" s="10" t="s">
        <v>35</v>
      </c>
      <c r="F6702" s="10">
        <v>230000</v>
      </c>
      <c r="G6702" s="10">
        <f t="shared" ref="G6702:G6717" si="177">F6702*H6702</f>
        <v>230000</v>
      </c>
      <c r="H6702" s="10">
        <v>1</v>
      </c>
      <c r="I6702" s="38"/>
    </row>
    <row r="6703" spans="1:9" ht="27" x14ac:dyDescent="0.25">
      <c r="A6703" s="10" t="s">
        <v>203</v>
      </c>
      <c r="B6703" s="10" t="s">
        <v>812</v>
      </c>
      <c r="C6703" s="10" t="s">
        <v>61</v>
      </c>
      <c r="D6703" s="10" t="s">
        <v>38</v>
      </c>
      <c r="E6703" s="10" t="s">
        <v>35</v>
      </c>
      <c r="F6703" s="10">
        <v>270000</v>
      </c>
      <c r="G6703" s="10">
        <f t="shared" si="177"/>
        <v>270000</v>
      </c>
      <c r="H6703" s="10">
        <v>1</v>
      </c>
      <c r="I6703" s="38"/>
    </row>
    <row r="6704" spans="1:9" ht="27" x14ac:dyDescent="0.25">
      <c r="A6704" s="10" t="s">
        <v>203</v>
      </c>
      <c r="B6704" s="10" t="s">
        <v>813</v>
      </c>
      <c r="C6704" s="10" t="s">
        <v>61</v>
      </c>
      <c r="D6704" s="10" t="s">
        <v>38</v>
      </c>
      <c r="E6704" s="10" t="s">
        <v>35</v>
      </c>
      <c r="F6704" s="10">
        <v>190000</v>
      </c>
      <c r="G6704" s="10">
        <f t="shared" si="177"/>
        <v>190000</v>
      </c>
      <c r="H6704" s="10">
        <v>1</v>
      </c>
      <c r="I6704" s="38"/>
    </row>
    <row r="6705" spans="1:9" ht="27" x14ac:dyDescent="0.25">
      <c r="A6705" s="10" t="s">
        <v>203</v>
      </c>
      <c r="B6705" s="10" t="s">
        <v>814</v>
      </c>
      <c r="C6705" s="10" t="s">
        <v>61</v>
      </c>
      <c r="D6705" s="10" t="s">
        <v>38</v>
      </c>
      <c r="E6705" s="10" t="s">
        <v>35</v>
      </c>
      <c r="F6705" s="10">
        <v>150000</v>
      </c>
      <c r="G6705" s="10">
        <f t="shared" si="177"/>
        <v>150000</v>
      </c>
      <c r="H6705" s="10">
        <v>1</v>
      </c>
      <c r="I6705" s="38"/>
    </row>
    <row r="6706" spans="1:9" ht="27" x14ac:dyDescent="0.25">
      <c r="A6706" s="10" t="s">
        <v>203</v>
      </c>
      <c r="B6706" s="10" t="s">
        <v>815</v>
      </c>
      <c r="C6706" s="10" t="s">
        <v>61</v>
      </c>
      <c r="D6706" s="10" t="s">
        <v>38</v>
      </c>
      <c r="E6706" s="10" t="s">
        <v>35</v>
      </c>
      <c r="F6706" s="10">
        <v>190000</v>
      </c>
      <c r="G6706" s="10">
        <f t="shared" si="177"/>
        <v>190000</v>
      </c>
      <c r="H6706" s="10">
        <v>1</v>
      </c>
      <c r="I6706" s="38"/>
    </row>
    <row r="6707" spans="1:9" ht="27" x14ac:dyDescent="0.25">
      <c r="A6707" s="10" t="s">
        <v>203</v>
      </c>
      <c r="B6707" s="10" t="s">
        <v>816</v>
      </c>
      <c r="C6707" s="10" t="s">
        <v>61</v>
      </c>
      <c r="D6707" s="10" t="s">
        <v>38</v>
      </c>
      <c r="E6707" s="10" t="s">
        <v>35</v>
      </c>
      <c r="F6707" s="10">
        <v>250000</v>
      </c>
      <c r="G6707" s="10">
        <f t="shared" si="177"/>
        <v>250000</v>
      </c>
      <c r="H6707" s="10">
        <v>1</v>
      </c>
      <c r="I6707" s="38"/>
    </row>
    <row r="6708" spans="1:9" ht="27" x14ac:dyDescent="0.25">
      <c r="A6708" s="10" t="s">
        <v>203</v>
      </c>
      <c r="B6708" s="10" t="s">
        <v>817</v>
      </c>
      <c r="C6708" s="10" t="s">
        <v>61</v>
      </c>
      <c r="D6708" s="10" t="s">
        <v>38</v>
      </c>
      <c r="E6708" s="10" t="s">
        <v>35</v>
      </c>
      <c r="F6708" s="10">
        <v>180000</v>
      </c>
      <c r="G6708" s="10">
        <f t="shared" si="177"/>
        <v>180000</v>
      </c>
      <c r="H6708" s="10">
        <v>1</v>
      </c>
      <c r="I6708" s="38"/>
    </row>
    <row r="6709" spans="1:9" ht="27" x14ac:dyDescent="0.25">
      <c r="A6709" s="10" t="s">
        <v>203</v>
      </c>
      <c r="B6709" s="10" t="s">
        <v>818</v>
      </c>
      <c r="C6709" s="10" t="s">
        <v>61</v>
      </c>
      <c r="D6709" s="10" t="s">
        <v>38</v>
      </c>
      <c r="E6709" s="10" t="s">
        <v>35</v>
      </c>
      <c r="F6709" s="10">
        <v>180000</v>
      </c>
      <c r="G6709" s="10">
        <f t="shared" si="177"/>
        <v>180000</v>
      </c>
      <c r="H6709" s="10">
        <v>1</v>
      </c>
      <c r="I6709" s="38"/>
    </row>
    <row r="6710" spans="1:9" ht="27" x14ac:dyDescent="0.25">
      <c r="A6710" s="10" t="s">
        <v>203</v>
      </c>
      <c r="B6710" s="10" t="s">
        <v>820</v>
      </c>
      <c r="C6710" s="10" t="s">
        <v>61</v>
      </c>
      <c r="D6710" s="10" t="s">
        <v>38</v>
      </c>
      <c r="E6710" s="10" t="s">
        <v>35</v>
      </c>
      <c r="F6710" s="10">
        <v>190000</v>
      </c>
      <c r="G6710" s="10">
        <f t="shared" si="177"/>
        <v>190000</v>
      </c>
      <c r="H6710" s="10">
        <v>1</v>
      </c>
      <c r="I6710" s="38"/>
    </row>
    <row r="6711" spans="1:9" ht="27" x14ac:dyDescent="0.25">
      <c r="A6711" s="10" t="s">
        <v>203</v>
      </c>
      <c r="B6711" s="10" t="s">
        <v>821</v>
      </c>
      <c r="C6711" s="10" t="s">
        <v>61</v>
      </c>
      <c r="D6711" s="10" t="s">
        <v>38</v>
      </c>
      <c r="E6711" s="10" t="s">
        <v>35</v>
      </c>
      <c r="F6711" s="10">
        <v>190000</v>
      </c>
      <c r="G6711" s="10">
        <f t="shared" si="177"/>
        <v>190000</v>
      </c>
      <c r="H6711" s="10">
        <v>1</v>
      </c>
      <c r="I6711" s="38"/>
    </row>
    <row r="6712" spans="1:9" ht="27" x14ac:dyDescent="0.25">
      <c r="A6712" s="10" t="s">
        <v>203</v>
      </c>
      <c r="B6712" s="10" t="s">
        <v>822</v>
      </c>
      <c r="C6712" s="10" t="s">
        <v>61</v>
      </c>
      <c r="D6712" s="10" t="s">
        <v>38</v>
      </c>
      <c r="E6712" s="10" t="s">
        <v>35</v>
      </c>
      <c r="F6712" s="10">
        <v>130000</v>
      </c>
      <c r="G6712" s="10">
        <f t="shared" si="177"/>
        <v>130000</v>
      </c>
      <c r="H6712" s="10">
        <v>1</v>
      </c>
      <c r="I6712" s="38"/>
    </row>
    <row r="6713" spans="1:9" ht="27" x14ac:dyDescent="0.25">
      <c r="A6713" s="10" t="s">
        <v>203</v>
      </c>
      <c r="B6713" s="10" t="s">
        <v>823</v>
      </c>
      <c r="C6713" s="10" t="s">
        <v>61</v>
      </c>
      <c r="D6713" s="10" t="s">
        <v>38</v>
      </c>
      <c r="E6713" s="10" t="s">
        <v>35</v>
      </c>
      <c r="F6713" s="10">
        <v>150000</v>
      </c>
      <c r="G6713" s="10">
        <f t="shared" si="177"/>
        <v>150000</v>
      </c>
      <c r="H6713" s="10">
        <v>1</v>
      </c>
      <c r="I6713" s="38"/>
    </row>
    <row r="6714" spans="1:9" ht="27" x14ac:dyDescent="0.25">
      <c r="A6714" s="10" t="s">
        <v>203</v>
      </c>
      <c r="B6714" s="10" t="s">
        <v>824</v>
      </c>
      <c r="C6714" s="10" t="s">
        <v>61</v>
      </c>
      <c r="D6714" s="10" t="s">
        <v>38</v>
      </c>
      <c r="E6714" s="10" t="s">
        <v>35</v>
      </c>
      <c r="F6714" s="10">
        <v>190000</v>
      </c>
      <c r="G6714" s="10">
        <f t="shared" si="177"/>
        <v>190000</v>
      </c>
      <c r="H6714" s="10">
        <v>1</v>
      </c>
      <c r="I6714" s="38"/>
    </row>
    <row r="6715" spans="1:9" ht="27" x14ac:dyDescent="0.25">
      <c r="A6715" s="10" t="s">
        <v>203</v>
      </c>
      <c r="B6715" s="10" t="s">
        <v>825</v>
      </c>
      <c r="C6715" s="10" t="s">
        <v>61</v>
      </c>
      <c r="D6715" s="10" t="s">
        <v>38</v>
      </c>
      <c r="E6715" s="10" t="s">
        <v>35</v>
      </c>
      <c r="F6715" s="10">
        <v>250000</v>
      </c>
      <c r="G6715" s="10">
        <f t="shared" si="177"/>
        <v>250000</v>
      </c>
      <c r="H6715" s="10">
        <v>1</v>
      </c>
      <c r="I6715" s="38"/>
    </row>
    <row r="6716" spans="1:9" ht="27" x14ac:dyDescent="0.25">
      <c r="A6716" s="10" t="s">
        <v>203</v>
      </c>
      <c r="B6716" s="10" t="s">
        <v>826</v>
      </c>
      <c r="C6716" s="10" t="s">
        <v>61</v>
      </c>
      <c r="D6716" s="10" t="s">
        <v>38</v>
      </c>
      <c r="E6716" s="10" t="s">
        <v>35</v>
      </c>
      <c r="F6716" s="10">
        <v>150000</v>
      </c>
      <c r="G6716" s="10">
        <f t="shared" si="177"/>
        <v>150000</v>
      </c>
      <c r="H6716" s="10">
        <v>1</v>
      </c>
      <c r="I6716" s="38"/>
    </row>
    <row r="6717" spans="1:9" ht="27" x14ac:dyDescent="0.25">
      <c r="A6717" s="10" t="s">
        <v>203</v>
      </c>
      <c r="B6717" s="10" t="s">
        <v>819</v>
      </c>
      <c r="C6717" s="10" t="s">
        <v>61</v>
      </c>
      <c r="D6717" s="10" t="s">
        <v>38</v>
      </c>
      <c r="E6717" s="10" t="s">
        <v>35</v>
      </c>
      <c r="F6717" s="10">
        <v>0</v>
      </c>
      <c r="G6717" s="10">
        <f t="shared" si="177"/>
        <v>0</v>
      </c>
      <c r="H6717" s="10">
        <v>1</v>
      </c>
      <c r="I6717" s="38"/>
    </row>
    <row r="6718" spans="1:9" x14ac:dyDescent="0.25">
      <c r="A6718" s="143" t="s">
        <v>33</v>
      </c>
      <c r="B6718" s="144"/>
      <c r="C6718" s="144"/>
      <c r="D6718" s="144"/>
      <c r="E6718" s="144"/>
      <c r="F6718" s="144"/>
      <c r="G6718" s="144"/>
      <c r="H6718" s="144"/>
      <c r="I6718" s="38"/>
    </row>
    <row r="6719" spans="1:9" ht="40.5" x14ac:dyDescent="0.25">
      <c r="A6719" s="10" t="s">
        <v>208</v>
      </c>
      <c r="B6719" s="10" t="s">
        <v>451</v>
      </c>
      <c r="C6719" s="10" t="s">
        <v>145</v>
      </c>
      <c r="D6719" s="10" t="s">
        <v>38</v>
      </c>
      <c r="E6719" s="10" t="s">
        <v>35</v>
      </c>
      <c r="F6719" s="10">
        <v>585000</v>
      </c>
      <c r="G6719" s="10">
        <v>585000</v>
      </c>
      <c r="H6719" s="10">
        <v>1</v>
      </c>
      <c r="I6719" s="38"/>
    </row>
    <row r="6720" spans="1:9" ht="27" x14ac:dyDescent="0.25">
      <c r="A6720" s="10" t="s">
        <v>208</v>
      </c>
      <c r="B6720" s="10" t="s">
        <v>452</v>
      </c>
      <c r="C6720" s="10" t="s">
        <v>243</v>
      </c>
      <c r="D6720" s="10" t="s">
        <v>38</v>
      </c>
      <c r="E6720" s="10" t="s">
        <v>35</v>
      </c>
      <c r="F6720" s="10">
        <v>755000</v>
      </c>
      <c r="G6720" s="10">
        <v>755000</v>
      </c>
      <c r="H6720" s="10">
        <v>1</v>
      </c>
      <c r="I6720" s="38"/>
    </row>
    <row r="6721" spans="1:9" ht="27" x14ac:dyDescent="0.25">
      <c r="A6721" s="10" t="s">
        <v>203</v>
      </c>
      <c r="B6721" s="10" t="s">
        <v>2178</v>
      </c>
      <c r="C6721" s="10" t="s">
        <v>40</v>
      </c>
      <c r="D6721" s="10" t="s">
        <v>38</v>
      </c>
      <c r="E6721" s="10" t="s">
        <v>35</v>
      </c>
      <c r="F6721" s="10">
        <v>0</v>
      </c>
      <c r="G6721" s="10">
        <f>F6721*H6721</f>
        <v>0</v>
      </c>
      <c r="H6721" s="10">
        <v>1</v>
      </c>
      <c r="I6721" s="38"/>
    </row>
    <row r="6722" spans="1:9" ht="27" x14ac:dyDescent="0.25">
      <c r="A6722" s="10" t="s">
        <v>256</v>
      </c>
      <c r="B6722" s="10" t="s">
        <v>467</v>
      </c>
      <c r="C6722" s="10" t="s">
        <v>468</v>
      </c>
      <c r="D6722" s="10" t="s">
        <v>36</v>
      </c>
      <c r="E6722" s="10" t="s">
        <v>35</v>
      </c>
      <c r="F6722" s="10">
        <v>397000</v>
      </c>
      <c r="G6722" s="10">
        <f t="shared" ref="G6722:G6734" si="178">F6722*H6722</f>
        <v>397000</v>
      </c>
      <c r="H6722" s="10">
        <v>1</v>
      </c>
      <c r="I6722" s="38"/>
    </row>
    <row r="6723" spans="1:9" ht="27" x14ac:dyDescent="0.25">
      <c r="A6723" s="10" t="s">
        <v>256</v>
      </c>
      <c r="B6723" s="10" t="s">
        <v>469</v>
      </c>
      <c r="C6723" s="10" t="s">
        <v>468</v>
      </c>
      <c r="D6723" s="10" t="s">
        <v>36</v>
      </c>
      <c r="E6723" s="10" t="s">
        <v>35</v>
      </c>
      <c r="F6723" s="10">
        <v>3997000</v>
      </c>
      <c r="G6723" s="10">
        <f t="shared" si="178"/>
        <v>3997000</v>
      </c>
      <c r="H6723" s="10">
        <v>1</v>
      </c>
      <c r="I6723" s="38"/>
    </row>
    <row r="6724" spans="1:9" x14ac:dyDescent="0.25">
      <c r="A6724" s="10" t="s">
        <v>244</v>
      </c>
      <c r="B6724" s="10" t="s">
        <v>458</v>
      </c>
      <c r="C6724" s="10" t="s">
        <v>459</v>
      </c>
      <c r="D6724" s="10" t="s">
        <v>11</v>
      </c>
      <c r="E6724" s="10" t="s">
        <v>35</v>
      </c>
      <c r="F6724" s="10">
        <v>0</v>
      </c>
      <c r="G6724" s="10">
        <f t="shared" si="178"/>
        <v>0</v>
      </c>
      <c r="H6724" s="10">
        <v>1</v>
      </c>
      <c r="I6724" s="38"/>
    </row>
    <row r="6725" spans="1:9" ht="27" x14ac:dyDescent="0.25">
      <c r="A6725" s="10" t="s">
        <v>208</v>
      </c>
      <c r="B6725" s="10" t="s">
        <v>91</v>
      </c>
      <c r="C6725" s="10" t="s">
        <v>460</v>
      </c>
      <c r="D6725" s="10" t="s">
        <v>36</v>
      </c>
      <c r="E6725" s="10" t="s">
        <v>35</v>
      </c>
      <c r="F6725" s="10">
        <v>240000</v>
      </c>
      <c r="G6725" s="10">
        <f>F6725*H6725</f>
        <v>240000</v>
      </c>
      <c r="H6725" s="10">
        <v>1</v>
      </c>
      <c r="I6725" s="38"/>
    </row>
    <row r="6726" spans="1:9" ht="40.5" x14ac:dyDescent="0.25">
      <c r="A6726" s="10" t="s">
        <v>208</v>
      </c>
      <c r="B6726" s="10" t="s">
        <v>457</v>
      </c>
      <c r="C6726" s="10" t="s">
        <v>143</v>
      </c>
      <c r="D6726" s="10" t="s">
        <v>36</v>
      </c>
      <c r="E6726" s="10" t="s">
        <v>35</v>
      </c>
      <c r="F6726" s="10">
        <v>900000</v>
      </c>
      <c r="G6726" s="10">
        <f t="shared" si="178"/>
        <v>900000</v>
      </c>
      <c r="H6726" s="10">
        <v>1</v>
      </c>
      <c r="I6726" s="38"/>
    </row>
    <row r="6727" spans="1:9" ht="40.5" x14ac:dyDescent="0.25">
      <c r="A6727" s="10" t="s">
        <v>208</v>
      </c>
      <c r="B6727" s="10" t="s">
        <v>453</v>
      </c>
      <c r="C6727" s="10" t="s">
        <v>454</v>
      </c>
      <c r="D6727" s="10" t="s">
        <v>38</v>
      </c>
      <c r="E6727" s="10" t="s">
        <v>35</v>
      </c>
      <c r="F6727" s="10">
        <v>190000</v>
      </c>
      <c r="G6727" s="10">
        <f t="shared" si="178"/>
        <v>190000</v>
      </c>
      <c r="H6727" s="35">
        <v>1</v>
      </c>
      <c r="I6727" s="38"/>
    </row>
    <row r="6728" spans="1:9" ht="27" x14ac:dyDescent="0.25">
      <c r="A6728" s="10" t="s">
        <v>208</v>
      </c>
      <c r="B6728" s="10" t="s">
        <v>455</v>
      </c>
      <c r="C6728" s="10" t="s">
        <v>148</v>
      </c>
      <c r="D6728" s="19" t="s">
        <v>38</v>
      </c>
      <c r="E6728" s="19" t="s">
        <v>35</v>
      </c>
      <c r="F6728" s="19">
        <v>920000</v>
      </c>
      <c r="G6728" s="19">
        <f t="shared" si="178"/>
        <v>920000</v>
      </c>
      <c r="H6728" s="35">
        <v>1</v>
      </c>
      <c r="I6728" s="38"/>
    </row>
    <row r="6729" spans="1:9" ht="54" x14ac:dyDescent="0.25">
      <c r="A6729" s="10" t="s">
        <v>208</v>
      </c>
      <c r="B6729" s="10" t="s">
        <v>456</v>
      </c>
      <c r="C6729" s="10" t="s">
        <v>149</v>
      </c>
      <c r="D6729" s="19" t="s">
        <v>38</v>
      </c>
      <c r="E6729" s="19" t="s">
        <v>35</v>
      </c>
      <c r="F6729" s="19">
        <v>730000</v>
      </c>
      <c r="G6729" s="19">
        <f t="shared" si="178"/>
        <v>730000</v>
      </c>
      <c r="H6729" s="35">
        <v>1</v>
      </c>
      <c r="I6729" s="38"/>
    </row>
    <row r="6730" spans="1:9" ht="40.5" x14ac:dyDescent="0.25">
      <c r="A6730" s="10" t="s">
        <v>208</v>
      </c>
      <c r="B6730" s="10" t="s">
        <v>451</v>
      </c>
      <c r="C6730" s="10" t="s">
        <v>145</v>
      </c>
      <c r="D6730" s="19" t="s">
        <v>38</v>
      </c>
      <c r="E6730" s="19" t="s">
        <v>35</v>
      </c>
      <c r="F6730" s="19">
        <v>0</v>
      </c>
      <c r="G6730" s="19">
        <f t="shared" si="178"/>
        <v>0</v>
      </c>
      <c r="H6730" s="35">
        <v>1</v>
      </c>
      <c r="I6730" s="38"/>
    </row>
    <row r="6731" spans="1:9" ht="27" x14ac:dyDescent="0.25">
      <c r="A6731" s="10" t="s">
        <v>208</v>
      </c>
      <c r="B6731" s="10" t="s">
        <v>452</v>
      </c>
      <c r="C6731" s="10" t="s">
        <v>243</v>
      </c>
      <c r="D6731" s="19" t="s">
        <v>38</v>
      </c>
      <c r="E6731" s="19" t="s">
        <v>35</v>
      </c>
      <c r="F6731" s="19">
        <v>0</v>
      </c>
      <c r="G6731" s="19">
        <f t="shared" si="178"/>
        <v>0</v>
      </c>
      <c r="H6731" s="35">
        <v>1</v>
      </c>
      <c r="I6731" s="38"/>
    </row>
    <row r="6732" spans="1:9" ht="27" x14ac:dyDescent="0.25">
      <c r="A6732" s="10" t="s">
        <v>244</v>
      </c>
      <c r="B6732" s="10" t="s">
        <v>853</v>
      </c>
      <c r="C6732" s="10" t="s">
        <v>94</v>
      </c>
      <c r="D6732" s="10" t="s">
        <v>36</v>
      </c>
      <c r="E6732" s="10" t="s">
        <v>35</v>
      </c>
      <c r="F6732" s="10">
        <v>4093950</v>
      </c>
      <c r="G6732" s="10">
        <f t="shared" si="178"/>
        <v>4093950</v>
      </c>
      <c r="H6732" s="10">
        <v>1</v>
      </c>
      <c r="I6732" s="38"/>
    </row>
    <row r="6733" spans="1:9" ht="40.5" x14ac:dyDescent="0.25">
      <c r="A6733" s="10" t="s">
        <v>244</v>
      </c>
      <c r="B6733" s="10" t="s">
        <v>88</v>
      </c>
      <c r="C6733" s="10" t="s">
        <v>95</v>
      </c>
      <c r="D6733" s="10" t="s">
        <v>36</v>
      </c>
      <c r="E6733" s="10" t="s">
        <v>35</v>
      </c>
      <c r="F6733" s="10">
        <v>228000</v>
      </c>
      <c r="G6733" s="10">
        <f t="shared" si="178"/>
        <v>228000</v>
      </c>
      <c r="H6733" s="10">
        <v>1</v>
      </c>
      <c r="I6733" s="38"/>
    </row>
    <row r="6734" spans="1:9" ht="27" x14ac:dyDescent="0.25">
      <c r="A6734" s="10" t="s">
        <v>244</v>
      </c>
      <c r="B6734" s="10" t="s">
        <v>447</v>
      </c>
      <c r="C6734" s="10" t="s">
        <v>160</v>
      </c>
      <c r="D6734" s="21" t="s">
        <v>34</v>
      </c>
      <c r="E6734" s="19" t="s">
        <v>35</v>
      </c>
      <c r="F6734" s="19">
        <v>3966800</v>
      </c>
      <c r="G6734" s="19">
        <f t="shared" si="178"/>
        <v>3966800</v>
      </c>
      <c r="H6734" s="35">
        <v>1</v>
      </c>
      <c r="I6734" s="38"/>
    </row>
    <row r="6735" spans="1:9" ht="15" customHeight="1" x14ac:dyDescent="0.25">
      <c r="A6735" s="153" t="s">
        <v>2702</v>
      </c>
      <c r="B6735" s="154"/>
      <c r="C6735" s="154"/>
      <c r="D6735" s="154"/>
      <c r="E6735" s="154"/>
      <c r="F6735" s="154"/>
      <c r="G6735" s="154"/>
      <c r="H6735" s="154"/>
      <c r="I6735" s="38"/>
    </row>
    <row r="6736" spans="1:9" x14ac:dyDescent="0.25">
      <c r="A6736" s="143" t="s">
        <v>33</v>
      </c>
      <c r="B6736" s="144"/>
      <c r="C6736" s="144"/>
      <c r="D6736" s="144"/>
      <c r="E6736" s="144"/>
      <c r="F6736" s="144"/>
      <c r="G6736" s="144"/>
      <c r="H6736" s="144"/>
      <c r="I6736" s="38"/>
    </row>
    <row r="6737" spans="1:9" ht="54" x14ac:dyDescent="0.25">
      <c r="A6737" s="10" t="s">
        <v>130</v>
      </c>
      <c r="B6737" s="10" t="s">
        <v>461</v>
      </c>
      <c r="C6737" s="10" t="s">
        <v>127</v>
      </c>
      <c r="D6737" s="35" t="s">
        <v>11</v>
      </c>
      <c r="E6737" s="35" t="s">
        <v>35</v>
      </c>
      <c r="F6737" s="35">
        <v>960000</v>
      </c>
      <c r="G6737" s="35">
        <f>F6737*H6737</f>
        <v>960000</v>
      </c>
      <c r="H6737" s="35">
        <v>1</v>
      </c>
      <c r="I6737" s="38"/>
    </row>
    <row r="6738" spans="1:9" ht="54" x14ac:dyDescent="0.25">
      <c r="A6738" s="10" t="s">
        <v>130</v>
      </c>
      <c r="B6738" s="10" t="s">
        <v>462</v>
      </c>
      <c r="C6738" s="10" t="s">
        <v>127</v>
      </c>
      <c r="D6738" s="35" t="s">
        <v>11</v>
      </c>
      <c r="E6738" s="35" t="s">
        <v>35</v>
      </c>
      <c r="F6738" s="35">
        <v>540000</v>
      </c>
      <c r="G6738" s="35">
        <f>F6738*H6738</f>
        <v>540000</v>
      </c>
      <c r="H6738" s="35">
        <v>1</v>
      </c>
      <c r="I6738" s="38"/>
    </row>
    <row r="6739" spans="1:9" ht="15" customHeight="1" x14ac:dyDescent="0.25">
      <c r="A6739" s="153" t="s">
        <v>2866</v>
      </c>
      <c r="B6739" s="154"/>
      <c r="C6739" s="154"/>
      <c r="D6739" s="154"/>
      <c r="E6739" s="154"/>
      <c r="F6739" s="154"/>
      <c r="G6739" s="154"/>
      <c r="H6739" s="154"/>
      <c r="I6739" s="38"/>
    </row>
    <row r="6740" spans="1:9" x14ac:dyDescent="0.25">
      <c r="A6740" s="143" t="s">
        <v>33</v>
      </c>
      <c r="B6740" s="144"/>
      <c r="C6740" s="144"/>
      <c r="D6740" s="144"/>
      <c r="E6740" s="144"/>
      <c r="F6740" s="144"/>
      <c r="G6740" s="144"/>
      <c r="H6740" s="144"/>
      <c r="I6740" s="38"/>
    </row>
    <row r="6741" spans="1:9" ht="27" x14ac:dyDescent="0.25">
      <c r="A6741" s="19">
        <v>5134</v>
      </c>
      <c r="B6741" s="19" t="s">
        <v>6699</v>
      </c>
      <c r="C6741" s="19" t="s">
        <v>61</v>
      </c>
      <c r="D6741" s="19" t="s">
        <v>38</v>
      </c>
      <c r="E6741" s="19" t="s">
        <v>35</v>
      </c>
      <c r="F6741" s="19">
        <v>250000</v>
      </c>
      <c r="G6741" s="19">
        <v>250000</v>
      </c>
      <c r="H6741" s="19">
        <v>1</v>
      </c>
      <c r="I6741" s="38"/>
    </row>
    <row r="6742" spans="1:9" ht="27" x14ac:dyDescent="0.25">
      <c r="A6742" s="19">
        <v>5134</v>
      </c>
      <c r="B6742" s="19" t="s">
        <v>6700</v>
      </c>
      <c r="C6742" s="19" t="s">
        <v>61</v>
      </c>
      <c r="D6742" s="19" t="s">
        <v>38</v>
      </c>
      <c r="E6742" s="19" t="s">
        <v>35</v>
      </c>
      <c r="F6742" s="19">
        <v>200000</v>
      </c>
      <c r="G6742" s="19">
        <v>200000</v>
      </c>
      <c r="H6742" s="19">
        <v>1</v>
      </c>
      <c r="I6742" s="38"/>
    </row>
    <row r="6743" spans="1:9" ht="27" x14ac:dyDescent="0.25">
      <c r="A6743" s="19">
        <v>5134</v>
      </c>
      <c r="B6743" s="19" t="s">
        <v>6701</v>
      </c>
      <c r="C6743" s="19" t="s">
        <v>61</v>
      </c>
      <c r="D6743" s="19" t="s">
        <v>38</v>
      </c>
      <c r="E6743" s="19" t="s">
        <v>35</v>
      </c>
      <c r="F6743" s="19">
        <v>250000</v>
      </c>
      <c r="G6743" s="19">
        <v>250000</v>
      </c>
      <c r="H6743" s="19">
        <v>1</v>
      </c>
      <c r="I6743" s="38"/>
    </row>
    <row r="6744" spans="1:9" ht="27" x14ac:dyDescent="0.25">
      <c r="A6744" s="19">
        <v>5134</v>
      </c>
      <c r="B6744" s="19" t="s">
        <v>6702</v>
      </c>
      <c r="C6744" s="19" t="s">
        <v>61</v>
      </c>
      <c r="D6744" s="19" t="s">
        <v>38</v>
      </c>
      <c r="E6744" s="19" t="s">
        <v>35</v>
      </c>
      <c r="F6744" s="19">
        <v>200000</v>
      </c>
      <c r="G6744" s="19">
        <v>200000</v>
      </c>
      <c r="H6744" s="19">
        <v>1</v>
      </c>
      <c r="I6744" s="38"/>
    </row>
    <row r="6745" spans="1:9" ht="27" x14ac:dyDescent="0.25">
      <c r="A6745" s="19">
        <v>5134</v>
      </c>
      <c r="B6745" s="19" t="s">
        <v>6703</v>
      </c>
      <c r="C6745" s="19" t="s">
        <v>61</v>
      </c>
      <c r="D6745" s="19" t="s">
        <v>38</v>
      </c>
      <c r="E6745" s="19" t="s">
        <v>35</v>
      </c>
      <c r="F6745" s="19">
        <v>200000</v>
      </c>
      <c r="G6745" s="19">
        <v>200000</v>
      </c>
      <c r="H6745" s="19">
        <v>1</v>
      </c>
      <c r="I6745" s="38"/>
    </row>
    <row r="6746" spans="1:9" ht="27" x14ac:dyDescent="0.25">
      <c r="A6746" s="19">
        <v>5134</v>
      </c>
      <c r="B6746" s="19" t="s">
        <v>6704</v>
      </c>
      <c r="C6746" s="19" t="s">
        <v>61</v>
      </c>
      <c r="D6746" s="19" t="s">
        <v>38</v>
      </c>
      <c r="E6746" s="19" t="s">
        <v>35</v>
      </c>
      <c r="F6746" s="19">
        <v>250000</v>
      </c>
      <c r="G6746" s="19">
        <v>250000</v>
      </c>
      <c r="H6746" s="19">
        <v>1</v>
      </c>
      <c r="I6746" s="38"/>
    </row>
    <row r="6747" spans="1:9" ht="27" x14ac:dyDescent="0.25">
      <c r="A6747" s="19">
        <v>5134</v>
      </c>
      <c r="B6747" s="19" t="s">
        <v>6705</v>
      </c>
      <c r="C6747" s="19" t="s">
        <v>61</v>
      </c>
      <c r="D6747" s="19" t="s">
        <v>38</v>
      </c>
      <c r="E6747" s="19" t="s">
        <v>35</v>
      </c>
      <c r="F6747" s="19">
        <v>250000</v>
      </c>
      <c r="G6747" s="19">
        <v>250000</v>
      </c>
      <c r="H6747" s="19">
        <v>1</v>
      </c>
      <c r="I6747" s="38"/>
    </row>
    <row r="6748" spans="1:9" ht="27" x14ac:dyDescent="0.25">
      <c r="A6748" s="19">
        <v>5134</v>
      </c>
      <c r="B6748" s="19" t="s">
        <v>6706</v>
      </c>
      <c r="C6748" s="19" t="s">
        <v>61</v>
      </c>
      <c r="D6748" s="19" t="s">
        <v>38</v>
      </c>
      <c r="E6748" s="19" t="s">
        <v>35</v>
      </c>
      <c r="F6748" s="19">
        <v>200000</v>
      </c>
      <c r="G6748" s="19">
        <v>200000</v>
      </c>
      <c r="H6748" s="19">
        <v>1</v>
      </c>
      <c r="I6748" s="38"/>
    </row>
    <row r="6749" spans="1:9" ht="27" x14ac:dyDescent="0.25">
      <c r="A6749" s="19">
        <v>5134</v>
      </c>
      <c r="B6749" s="19" t="s">
        <v>6707</v>
      </c>
      <c r="C6749" s="19" t="s">
        <v>61</v>
      </c>
      <c r="D6749" s="19" t="s">
        <v>38</v>
      </c>
      <c r="E6749" s="19" t="s">
        <v>35</v>
      </c>
      <c r="F6749" s="19">
        <v>200000</v>
      </c>
      <c r="G6749" s="19">
        <v>200000</v>
      </c>
      <c r="H6749" s="19">
        <v>1</v>
      </c>
      <c r="I6749" s="38"/>
    </row>
    <row r="6750" spans="1:9" ht="27" x14ac:dyDescent="0.25">
      <c r="A6750" s="19">
        <v>5134</v>
      </c>
      <c r="B6750" s="19" t="s">
        <v>6708</v>
      </c>
      <c r="C6750" s="19" t="s">
        <v>61</v>
      </c>
      <c r="D6750" s="19" t="s">
        <v>38</v>
      </c>
      <c r="E6750" s="19" t="s">
        <v>35</v>
      </c>
      <c r="F6750" s="19">
        <v>200000</v>
      </c>
      <c r="G6750" s="19">
        <v>200000</v>
      </c>
      <c r="H6750" s="19">
        <v>1</v>
      </c>
      <c r="I6750" s="38"/>
    </row>
    <row r="6751" spans="1:9" ht="27" x14ac:dyDescent="0.25">
      <c r="A6751" s="19">
        <v>5134</v>
      </c>
      <c r="B6751" s="19" t="s">
        <v>6709</v>
      </c>
      <c r="C6751" s="19" t="s">
        <v>61</v>
      </c>
      <c r="D6751" s="19" t="s">
        <v>38</v>
      </c>
      <c r="E6751" s="19" t="s">
        <v>35</v>
      </c>
      <c r="F6751" s="19">
        <v>200000</v>
      </c>
      <c r="G6751" s="19">
        <v>200000</v>
      </c>
      <c r="H6751" s="19">
        <v>1</v>
      </c>
      <c r="I6751" s="38"/>
    </row>
    <row r="6752" spans="1:9" ht="27" x14ac:dyDescent="0.25">
      <c r="A6752" s="19">
        <v>5134</v>
      </c>
      <c r="B6752" s="19" t="s">
        <v>6710</v>
      </c>
      <c r="C6752" s="19" t="s">
        <v>61</v>
      </c>
      <c r="D6752" s="19" t="s">
        <v>38</v>
      </c>
      <c r="E6752" s="19" t="s">
        <v>35</v>
      </c>
      <c r="F6752" s="19">
        <v>150000</v>
      </c>
      <c r="G6752" s="19">
        <v>150000</v>
      </c>
      <c r="H6752" s="19">
        <v>1</v>
      </c>
      <c r="I6752" s="38"/>
    </row>
    <row r="6753" spans="1:9" ht="27" x14ac:dyDescent="0.25">
      <c r="A6753" s="19">
        <v>5134</v>
      </c>
      <c r="B6753" s="19" t="s">
        <v>6711</v>
      </c>
      <c r="C6753" s="19" t="s">
        <v>61</v>
      </c>
      <c r="D6753" s="19" t="s">
        <v>38</v>
      </c>
      <c r="E6753" s="19" t="s">
        <v>35</v>
      </c>
      <c r="F6753" s="19">
        <v>250000</v>
      </c>
      <c r="G6753" s="19">
        <v>250000</v>
      </c>
      <c r="H6753" s="19">
        <v>1</v>
      </c>
      <c r="I6753" s="38"/>
    </row>
    <row r="6754" spans="1:9" ht="27" x14ac:dyDescent="0.25">
      <c r="A6754" s="19">
        <v>5134</v>
      </c>
      <c r="B6754" s="19" t="s">
        <v>6712</v>
      </c>
      <c r="C6754" s="19" t="s">
        <v>61</v>
      </c>
      <c r="D6754" s="19" t="s">
        <v>38</v>
      </c>
      <c r="E6754" s="19" t="s">
        <v>35</v>
      </c>
      <c r="F6754" s="19">
        <v>200000</v>
      </c>
      <c r="G6754" s="19">
        <v>200000</v>
      </c>
      <c r="H6754" s="19">
        <v>1</v>
      </c>
      <c r="I6754" s="38"/>
    </row>
    <row r="6755" spans="1:9" ht="27" x14ac:dyDescent="0.25">
      <c r="A6755" s="19">
        <v>5134</v>
      </c>
      <c r="B6755" s="19" t="s">
        <v>6713</v>
      </c>
      <c r="C6755" s="19" t="s">
        <v>61</v>
      </c>
      <c r="D6755" s="19" t="s">
        <v>38</v>
      </c>
      <c r="E6755" s="19" t="s">
        <v>35</v>
      </c>
      <c r="F6755" s="19">
        <v>200000</v>
      </c>
      <c r="G6755" s="19">
        <v>200000</v>
      </c>
      <c r="H6755" s="19">
        <v>1</v>
      </c>
      <c r="I6755" s="38"/>
    </row>
    <row r="6756" spans="1:9" ht="27" x14ac:dyDescent="0.25">
      <c r="A6756" s="19">
        <v>5134</v>
      </c>
      <c r="B6756" s="19" t="s">
        <v>6714</v>
      </c>
      <c r="C6756" s="19" t="s">
        <v>61</v>
      </c>
      <c r="D6756" s="19" t="s">
        <v>38</v>
      </c>
      <c r="E6756" s="19" t="s">
        <v>35</v>
      </c>
      <c r="F6756" s="19">
        <v>200000</v>
      </c>
      <c r="G6756" s="19">
        <v>200000</v>
      </c>
      <c r="H6756" s="19">
        <v>1</v>
      </c>
      <c r="I6756" s="38"/>
    </row>
    <row r="6757" spans="1:9" ht="27" x14ac:dyDescent="0.25">
      <c r="A6757" s="19">
        <v>5134</v>
      </c>
      <c r="B6757" s="19" t="s">
        <v>6715</v>
      </c>
      <c r="C6757" s="19" t="s">
        <v>61</v>
      </c>
      <c r="D6757" s="19" t="s">
        <v>38</v>
      </c>
      <c r="E6757" s="19" t="s">
        <v>35</v>
      </c>
      <c r="F6757" s="19">
        <v>200000</v>
      </c>
      <c r="G6757" s="19">
        <v>200000</v>
      </c>
      <c r="H6757" s="19">
        <v>1</v>
      </c>
      <c r="I6757" s="38"/>
    </row>
    <row r="6758" spans="1:9" ht="27" x14ac:dyDescent="0.25">
      <c r="A6758" s="19">
        <v>5134</v>
      </c>
      <c r="B6758" s="19" t="s">
        <v>4510</v>
      </c>
      <c r="C6758" s="19" t="s">
        <v>61</v>
      </c>
      <c r="D6758" s="19" t="s">
        <v>36</v>
      </c>
      <c r="E6758" s="19" t="s">
        <v>35</v>
      </c>
      <c r="F6758" s="19">
        <v>510000</v>
      </c>
      <c r="G6758" s="19">
        <v>510000</v>
      </c>
      <c r="H6758" s="19">
        <v>1</v>
      </c>
      <c r="I6758" s="38"/>
    </row>
    <row r="6759" spans="1:9" ht="27" x14ac:dyDescent="0.25">
      <c r="A6759" s="19">
        <v>5134</v>
      </c>
      <c r="B6759" s="19" t="s">
        <v>3622</v>
      </c>
      <c r="C6759" s="19" t="s">
        <v>61</v>
      </c>
      <c r="D6759" s="19" t="s">
        <v>41</v>
      </c>
      <c r="E6759" s="19" t="s">
        <v>35</v>
      </c>
      <c r="F6759" s="19">
        <v>0</v>
      </c>
      <c r="G6759" s="19">
        <f>F6759*H6759</f>
        <v>0</v>
      </c>
      <c r="H6759" s="19">
        <v>1</v>
      </c>
      <c r="I6759" s="38"/>
    </row>
    <row r="6760" spans="1:9" ht="27" x14ac:dyDescent="0.25">
      <c r="A6760" s="19">
        <v>5134</v>
      </c>
      <c r="B6760" s="19" t="s">
        <v>3026</v>
      </c>
      <c r="C6760" s="19" t="s">
        <v>61</v>
      </c>
      <c r="D6760" s="19" t="s">
        <v>36</v>
      </c>
      <c r="E6760" s="19" t="s">
        <v>35</v>
      </c>
      <c r="F6760" s="19">
        <v>140000</v>
      </c>
      <c r="G6760" s="19">
        <f t="shared" ref="G6760:G6765" si="179">+F6760*H6760</f>
        <v>140000</v>
      </c>
      <c r="H6760" s="19">
        <v>1</v>
      </c>
      <c r="I6760" s="38"/>
    </row>
    <row r="6761" spans="1:9" ht="27" x14ac:dyDescent="0.25">
      <c r="A6761" s="19">
        <v>5134</v>
      </c>
      <c r="B6761" s="19" t="s">
        <v>3027</v>
      </c>
      <c r="C6761" s="19" t="s">
        <v>61</v>
      </c>
      <c r="D6761" s="19" t="s">
        <v>36</v>
      </c>
      <c r="E6761" s="19" t="s">
        <v>35</v>
      </c>
      <c r="F6761" s="19">
        <v>450000</v>
      </c>
      <c r="G6761" s="19">
        <f t="shared" si="179"/>
        <v>450000</v>
      </c>
      <c r="H6761" s="19">
        <v>1</v>
      </c>
      <c r="I6761" s="38"/>
    </row>
    <row r="6762" spans="1:9" ht="27" x14ac:dyDescent="0.25">
      <c r="A6762" s="19">
        <v>5134</v>
      </c>
      <c r="B6762" s="19" t="s">
        <v>3028</v>
      </c>
      <c r="C6762" s="19" t="s">
        <v>61</v>
      </c>
      <c r="D6762" s="19" t="s">
        <v>36</v>
      </c>
      <c r="E6762" s="19" t="s">
        <v>35</v>
      </c>
      <c r="F6762" s="19">
        <v>150000</v>
      </c>
      <c r="G6762" s="19">
        <f t="shared" si="179"/>
        <v>150000</v>
      </c>
      <c r="H6762" s="19">
        <v>1</v>
      </c>
      <c r="I6762" s="38"/>
    </row>
    <row r="6763" spans="1:9" ht="27" x14ac:dyDescent="0.25">
      <c r="A6763" s="19">
        <v>5134</v>
      </c>
      <c r="B6763" s="19" t="s">
        <v>3029</v>
      </c>
      <c r="C6763" s="19" t="s">
        <v>61</v>
      </c>
      <c r="D6763" s="19" t="s">
        <v>36</v>
      </c>
      <c r="E6763" s="19" t="s">
        <v>35</v>
      </c>
      <c r="F6763" s="19">
        <v>120000</v>
      </c>
      <c r="G6763" s="19">
        <f t="shared" si="179"/>
        <v>120000</v>
      </c>
      <c r="H6763" s="19">
        <v>1</v>
      </c>
      <c r="I6763" s="38"/>
    </row>
    <row r="6764" spans="1:9" ht="27" x14ac:dyDescent="0.25">
      <c r="A6764" s="19">
        <v>5134</v>
      </c>
      <c r="B6764" s="19" t="s">
        <v>3030</v>
      </c>
      <c r="C6764" s="19" t="s">
        <v>61</v>
      </c>
      <c r="D6764" s="19" t="s">
        <v>36</v>
      </c>
      <c r="E6764" s="19" t="s">
        <v>35</v>
      </c>
      <c r="F6764" s="19">
        <v>100000</v>
      </c>
      <c r="G6764" s="19">
        <f t="shared" si="179"/>
        <v>100000</v>
      </c>
      <c r="H6764" s="19">
        <v>1</v>
      </c>
      <c r="I6764" s="38"/>
    </row>
    <row r="6765" spans="1:9" ht="27" x14ac:dyDescent="0.25">
      <c r="A6765" s="19">
        <v>5134</v>
      </c>
      <c r="B6765" s="19" t="s">
        <v>3031</v>
      </c>
      <c r="C6765" s="19" t="s">
        <v>61</v>
      </c>
      <c r="D6765" s="19" t="s">
        <v>36</v>
      </c>
      <c r="E6765" s="19" t="s">
        <v>35</v>
      </c>
      <c r="F6765" s="19">
        <v>100000</v>
      </c>
      <c r="G6765" s="19">
        <f t="shared" si="179"/>
        <v>100000</v>
      </c>
      <c r="H6765" s="19">
        <v>1</v>
      </c>
      <c r="I6765" s="38"/>
    </row>
    <row r="6766" spans="1:9" ht="27" x14ac:dyDescent="0.25">
      <c r="A6766" s="19">
        <v>5134</v>
      </c>
      <c r="B6766" s="19" t="s">
        <v>6033</v>
      </c>
      <c r="C6766" s="19" t="s">
        <v>40</v>
      </c>
      <c r="D6766" s="19" t="s">
        <v>36</v>
      </c>
      <c r="E6766" s="19" t="s">
        <v>35</v>
      </c>
      <c r="F6766" s="19">
        <v>180000</v>
      </c>
      <c r="G6766" s="19">
        <v>180000</v>
      </c>
      <c r="H6766" s="19">
        <v>1</v>
      </c>
      <c r="I6766" s="38"/>
    </row>
    <row r="6767" spans="1:9" ht="27" x14ac:dyDescent="0.25">
      <c r="A6767" s="19">
        <v>5134</v>
      </c>
      <c r="B6767" s="19" t="s">
        <v>4206</v>
      </c>
      <c r="C6767" s="19" t="s">
        <v>40</v>
      </c>
      <c r="D6767" s="19" t="s">
        <v>36</v>
      </c>
      <c r="E6767" s="19" t="s">
        <v>35</v>
      </c>
      <c r="F6767" s="19">
        <v>360000</v>
      </c>
      <c r="G6767" s="19">
        <v>360000</v>
      </c>
      <c r="H6767" s="19">
        <v>1</v>
      </c>
      <c r="I6767" s="38"/>
    </row>
    <row r="6768" spans="1:9" ht="27" x14ac:dyDescent="0.25">
      <c r="A6768" s="19">
        <v>5134</v>
      </c>
      <c r="B6768" s="19" t="s">
        <v>3032</v>
      </c>
      <c r="C6768" s="19" t="s">
        <v>40</v>
      </c>
      <c r="D6768" s="19" t="s">
        <v>36</v>
      </c>
      <c r="E6768" s="19" t="s">
        <v>35</v>
      </c>
      <c r="F6768" s="19">
        <v>130000</v>
      </c>
      <c r="G6768" s="19">
        <f>F6768*H6768</f>
        <v>130000</v>
      </c>
      <c r="H6768" s="19">
        <v>1</v>
      </c>
      <c r="I6768" s="38"/>
    </row>
    <row r="6769" spans="1:9" ht="27" x14ac:dyDescent="0.25">
      <c r="A6769" s="19">
        <v>5134</v>
      </c>
      <c r="B6769" s="19" t="s">
        <v>2867</v>
      </c>
      <c r="C6769" s="19" t="s">
        <v>40</v>
      </c>
      <c r="D6769" s="19" t="s">
        <v>36</v>
      </c>
      <c r="E6769" s="19" t="s">
        <v>35</v>
      </c>
      <c r="F6769" s="19">
        <v>0</v>
      </c>
      <c r="G6769" s="19">
        <f>F6769*H6769</f>
        <v>0</v>
      </c>
      <c r="H6769" s="19">
        <v>1</v>
      </c>
      <c r="I6769" s="38"/>
    </row>
    <row r="6770" spans="1:9" ht="15" customHeight="1" x14ac:dyDescent="0.25">
      <c r="A6770" s="153" t="s">
        <v>2633</v>
      </c>
      <c r="B6770" s="154"/>
      <c r="C6770" s="154"/>
      <c r="D6770" s="154"/>
      <c r="E6770" s="154"/>
      <c r="F6770" s="154"/>
      <c r="G6770" s="154"/>
      <c r="H6770" s="154"/>
      <c r="I6770" s="38"/>
    </row>
    <row r="6771" spans="1:9" x14ac:dyDescent="0.25">
      <c r="A6771" s="143" t="s">
        <v>39</v>
      </c>
      <c r="B6771" s="144"/>
      <c r="C6771" s="144"/>
      <c r="D6771" s="144"/>
      <c r="E6771" s="144"/>
      <c r="F6771" s="144"/>
      <c r="G6771" s="144"/>
      <c r="H6771" s="144"/>
      <c r="I6771" s="38"/>
    </row>
    <row r="6772" spans="1:9" ht="27" x14ac:dyDescent="0.25">
      <c r="A6772" s="10">
        <v>4251</v>
      </c>
      <c r="B6772" s="10" t="s">
        <v>3912</v>
      </c>
      <c r="C6772" s="10" t="s">
        <v>158</v>
      </c>
      <c r="D6772" s="10" t="s">
        <v>36</v>
      </c>
      <c r="E6772" s="10" t="s">
        <v>35</v>
      </c>
      <c r="F6772" s="10">
        <v>39216000</v>
      </c>
      <c r="G6772" s="10">
        <v>39216000</v>
      </c>
      <c r="H6772" s="10">
        <v>1</v>
      </c>
      <c r="I6772" s="38"/>
    </row>
    <row r="6773" spans="1:9" ht="27" x14ac:dyDescent="0.25">
      <c r="A6773" s="10"/>
      <c r="B6773" s="10" t="s">
        <v>2317</v>
      </c>
      <c r="C6773" s="10" t="s">
        <v>158</v>
      </c>
      <c r="D6773" s="10" t="s">
        <v>36</v>
      </c>
      <c r="E6773" s="10" t="s">
        <v>35</v>
      </c>
      <c r="F6773" s="10">
        <v>0</v>
      </c>
      <c r="G6773" s="10">
        <f>F6773*H6773</f>
        <v>0</v>
      </c>
      <c r="H6773" s="10">
        <v>1</v>
      </c>
      <c r="I6773" s="38"/>
    </row>
    <row r="6774" spans="1:9" ht="27" x14ac:dyDescent="0.25">
      <c r="A6774" s="10"/>
      <c r="B6774" s="10" t="s">
        <v>2174</v>
      </c>
      <c r="C6774" s="10" t="s">
        <v>158</v>
      </c>
      <c r="D6774" s="10" t="s">
        <v>36</v>
      </c>
      <c r="E6774" s="10" t="s">
        <v>35</v>
      </c>
      <c r="F6774" s="10">
        <v>0</v>
      </c>
      <c r="G6774" s="10">
        <f>F6774*H6774</f>
        <v>0</v>
      </c>
      <c r="H6774" s="10">
        <v>1</v>
      </c>
      <c r="I6774" s="38"/>
    </row>
    <row r="6775" spans="1:9" ht="15" customHeight="1" x14ac:dyDescent="0.25">
      <c r="A6775" s="153" t="s">
        <v>2632</v>
      </c>
      <c r="B6775" s="154"/>
      <c r="C6775" s="154"/>
      <c r="D6775" s="154"/>
      <c r="E6775" s="154"/>
      <c r="F6775" s="154"/>
      <c r="G6775" s="154"/>
      <c r="H6775" s="154"/>
      <c r="I6775" s="38"/>
    </row>
    <row r="6776" spans="1:9" x14ac:dyDescent="0.25">
      <c r="A6776" s="143" t="s">
        <v>39</v>
      </c>
      <c r="B6776" s="144"/>
      <c r="C6776" s="144"/>
      <c r="D6776" s="144"/>
      <c r="E6776" s="144"/>
      <c r="F6776" s="144"/>
      <c r="G6776" s="144"/>
      <c r="H6776" s="144"/>
      <c r="I6776" s="38"/>
    </row>
    <row r="6777" spans="1:9" ht="40.5" x14ac:dyDescent="0.25">
      <c r="A6777" s="10">
        <v>4251</v>
      </c>
      <c r="B6777" s="10" t="s">
        <v>3911</v>
      </c>
      <c r="C6777" s="10" t="s">
        <v>252</v>
      </c>
      <c r="D6777" s="10" t="s">
        <v>38</v>
      </c>
      <c r="E6777" s="10" t="s">
        <v>35</v>
      </c>
      <c r="F6777" s="10">
        <v>100791270</v>
      </c>
      <c r="G6777" s="10">
        <v>100791270</v>
      </c>
      <c r="H6777" s="10"/>
      <c r="I6777" s="38"/>
    </row>
    <row r="6778" spans="1:9" ht="40.5" x14ac:dyDescent="0.25">
      <c r="A6778" s="10"/>
      <c r="B6778" s="10" t="s">
        <v>2173</v>
      </c>
      <c r="C6778" s="10" t="s">
        <v>252</v>
      </c>
      <c r="D6778" s="10" t="s">
        <v>38</v>
      </c>
      <c r="E6778" s="10" t="s">
        <v>35</v>
      </c>
      <c r="F6778" s="10">
        <v>0</v>
      </c>
      <c r="G6778" s="10">
        <f>F6778*H6778</f>
        <v>0</v>
      </c>
      <c r="H6778" s="10">
        <v>1</v>
      </c>
      <c r="I6778" s="38"/>
    </row>
    <row r="6779" spans="1:9" ht="40.5" x14ac:dyDescent="0.25">
      <c r="A6779" s="10"/>
      <c r="B6779" s="10" t="s">
        <v>272</v>
      </c>
      <c r="C6779" s="10" t="s">
        <v>252</v>
      </c>
      <c r="D6779" s="19" t="s">
        <v>38</v>
      </c>
      <c r="E6779" s="19" t="s">
        <v>35</v>
      </c>
      <c r="F6779" s="19">
        <v>0</v>
      </c>
      <c r="G6779" s="19">
        <f>F6779*H6779</f>
        <v>0</v>
      </c>
      <c r="H6779" s="35">
        <v>1</v>
      </c>
      <c r="I6779" s="38"/>
    </row>
    <row r="6780" spans="1:9" x14ac:dyDescent="0.25">
      <c r="A6780" s="143" t="s">
        <v>33</v>
      </c>
      <c r="B6780" s="144"/>
      <c r="C6780" s="144"/>
      <c r="D6780" s="144"/>
      <c r="E6780" s="144"/>
      <c r="F6780" s="144"/>
      <c r="G6780" s="144"/>
      <c r="H6780" s="144"/>
      <c r="I6780" s="38"/>
    </row>
    <row r="6781" spans="1:9" ht="27" x14ac:dyDescent="0.25">
      <c r="A6781" s="33">
        <v>4251</v>
      </c>
      <c r="B6781" s="33" t="s">
        <v>4688</v>
      </c>
      <c r="C6781" s="33" t="s">
        <v>112</v>
      </c>
      <c r="D6781" s="33" t="s">
        <v>38</v>
      </c>
      <c r="E6781" s="33" t="s">
        <v>35</v>
      </c>
      <c r="F6781" s="33">
        <v>1007900</v>
      </c>
      <c r="G6781" s="33">
        <v>1007900</v>
      </c>
      <c r="H6781" s="33">
        <v>1</v>
      </c>
      <c r="I6781" s="38"/>
    </row>
    <row r="6782" spans="1:9" ht="27" x14ac:dyDescent="0.25">
      <c r="A6782" s="33">
        <v>4251</v>
      </c>
      <c r="B6782" s="33" t="s">
        <v>4688</v>
      </c>
      <c r="C6782" s="33" t="s">
        <v>112</v>
      </c>
      <c r="D6782" s="33" t="s">
        <v>38</v>
      </c>
      <c r="E6782" s="33" t="s">
        <v>35</v>
      </c>
      <c r="F6782" s="33">
        <v>1007900</v>
      </c>
      <c r="G6782" s="33">
        <v>1007900</v>
      </c>
      <c r="H6782" s="33">
        <v>1</v>
      </c>
      <c r="I6782" s="38"/>
    </row>
    <row r="6783" spans="1:9" ht="27" x14ac:dyDescent="0.25">
      <c r="A6783" s="33">
        <v>4251</v>
      </c>
      <c r="B6783" s="33" t="s">
        <v>3361</v>
      </c>
      <c r="C6783" s="33" t="s">
        <v>112</v>
      </c>
      <c r="D6783" s="33" t="s">
        <v>38</v>
      </c>
      <c r="E6783" s="33" t="s">
        <v>35</v>
      </c>
      <c r="F6783" s="33">
        <v>0</v>
      </c>
      <c r="G6783" s="33">
        <f>F6783*H6783</f>
        <v>0</v>
      </c>
      <c r="H6783" s="33">
        <v>1</v>
      </c>
      <c r="I6783" s="38"/>
    </row>
    <row r="6784" spans="1:9" ht="15" customHeight="1" x14ac:dyDescent="0.25">
      <c r="A6784" s="153" t="s">
        <v>2719</v>
      </c>
      <c r="B6784" s="154"/>
      <c r="C6784" s="154"/>
      <c r="D6784" s="154"/>
      <c r="E6784" s="154"/>
      <c r="F6784" s="154"/>
      <c r="G6784" s="154"/>
      <c r="H6784" s="154"/>
      <c r="I6784" s="38"/>
    </row>
    <row r="6785" spans="1:9" ht="15" customHeight="1" x14ac:dyDescent="0.25">
      <c r="A6785" s="143" t="s">
        <v>39</v>
      </c>
      <c r="B6785" s="144"/>
      <c r="C6785" s="144"/>
      <c r="D6785" s="144"/>
      <c r="E6785" s="144"/>
      <c r="F6785" s="144"/>
      <c r="G6785" s="144"/>
      <c r="H6785" s="144"/>
      <c r="I6785" s="38"/>
    </row>
    <row r="6786" spans="1:9" ht="27" x14ac:dyDescent="0.25">
      <c r="A6786" s="10">
        <v>4251</v>
      </c>
      <c r="B6786" s="10" t="s">
        <v>3913</v>
      </c>
      <c r="C6786" s="10" t="s">
        <v>158</v>
      </c>
      <c r="D6786" s="10" t="s">
        <v>36</v>
      </c>
      <c r="E6786" s="10" t="s">
        <v>35</v>
      </c>
      <c r="F6786" s="10">
        <v>19608000</v>
      </c>
      <c r="G6786" s="10">
        <v>19608000</v>
      </c>
      <c r="H6786" s="10">
        <v>1</v>
      </c>
      <c r="I6786" s="38"/>
    </row>
    <row r="6787" spans="1:9" ht="27" x14ac:dyDescent="0.25">
      <c r="A6787" s="10"/>
      <c r="B6787" s="10" t="s">
        <v>2318</v>
      </c>
      <c r="C6787" s="10" t="s">
        <v>158</v>
      </c>
      <c r="D6787" s="10" t="s">
        <v>36</v>
      </c>
      <c r="E6787" s="10" t="s">
        <v>35</v>
      </c>
      <c r="F6787" s="10">
        <v>0</v>
      </c>
      <c r="G6787" s="10">
        <f>F6787*H6787</f>
        <v>0</v>
      </c>
      <c r="H6787" s="10">
        <v>1</v>
      </c>
      <c r="I6787" s="38"/>
    </row>
    <row r="6788" spans="1:9" ht="27" x14ac:dyDescent="0.25">
      <c r="A6788" s="10"/>
      <c r="B6788" s="10" t="s">
        <v>2175</v>
      </c>
      <c r="C6788" s="10" t="s">
        <v>158</v>
      </c>
      <c r="D6788" s="10" t="s">
        <v>36</v>
      </c>
      <c r="E6788" s="10" t="s">
        <v>35</v>
      </c>
      <c r="F6788" s="10">
        <v>0</v>
      </c>
      <c r="G6788" s="10">
        <f>F6788*H6788</f>
        <v>0</v>
      </c>
      <c r="H6788" s="10">
        <v>1</v>
      </c>
      <c r="I6788" s="38"/>
    </row>
    <row r="6789" spans="1:9" x14ac:dyDescent="0.25">
      <c r="A6789" s="143" t="s">
        <v>33</v>
      </c>
      <c r="B6789" s="144"/>
      <c r="C6789" s="144"/>
      <c r="D6789" s="144"/>
      <c r="E6789" s="144"/>
      <c r="F6789" s="144"/>
      <c r="G6789" s="144"/>
      <c r="H6789" s="144"/>
      <c r="I6789" s="38"/>
    </row>
    <row r="6790" spans="1:9" ht="27" x14ac:dyDescent="0.25">
      <c r="A6790" s="37">
        <v>4251</v>
      </c>
      <c r="B6790" s="37" t="s">
        <v>5604</v>
      </c>
      <c r="C6790" s="37" t="s">
        <v>112</v>
      </c>
      <c r="D6790" s="37" t="s">
        <v>41</v>
      </c>
      <c r="E6790" s="37" t="s">
        <v>35</v>
      </c>
      <c r="F6790" s="37">
        <v>392000</v>
      </c>
      <c r="G6790" s="37">
        <v>392000</v>
      </c>
      <c r="H6790" s="37">
        <v>1</v>
      </c>
      <c r="I6790" s="38"/>
    </row>
    <row r="6791" spans="1:9" ht="27" x14ac:dyDescent="0.25">
      <c r="A6791" s="10" t="s">
        <v>132</v>
      </c>
      <c r="B6791" s="10" t="s">
        <v>2255</v>
      </c>
      <c r="C6791" s="10" t="s">
        <v>112</v>
      </c>
      <c r="D6791" s="10" t="s">
        <v>41</v>
      </c>
      <c r="E6791" s="10" t="s">
        <v>35</v>
      </c>
      <c r="F6791" s="10">
        <v>784000</v>
      </c>
      <c r="G6791" s="10">
        <v>784000</v>
      </c>
      <c r="H6791" s="10">
        <v>1</v>
      </c>
      <c r="I6791" s="38"/>
    </row>
    <row r="6792" spans="1:9" ht="27" x14ac:dyDescent="0.25">
      <c r="A6792" s="10" t="s">
        <v>132</v>
      </c>
      <c r="B6792" s="10" t="s">
        <v>2256</v>
      </c>
      <c r="C6792" s="10" t="s">
        <v>112</v>
      </c>
      <c r="D6792" s="19" t="s">
        <v>41</v>
      </c>
      <c r="E6792" s="19" t="s">
        <v>35</v>
      </c>
      <c r="F6792" s="19">
        <v>0</v>
      </c>
      <c r="G6792" s="19">
        <f>F6792*H6792</f>
        <v>0</v>
      </c>
      <c r="H6792" s="35">
        <v>1</v>
      </c>
      <c r="I6792" s="38"/>
    </row>
    <row r="6793" spans="1:9" x14ac:dyDescent="0.25">
      <c r="A6793" s="153" t="s">
        <v>2661</v>
      </c>
      <c r="B6793" s="154"/>
      <c r="C6793" s="154"/>
      <c r="D6793" s="154"/>
      <c r="E6793" s="154"/>
      <c r="F6793" s="154"/>
      <c r="G6793" s="154"/>
      <c r="H6793" s="154"/>
      <c r="I6793" s="38"/>
    </row>
    <row r="6794" spans="1:9" x14ac:dyDescent="0.25">
      <c r="A6794" s="10"/>
      <c r="B6794" s="10"/>
      <c r="C6794" s="10"/>
      <c r="D6794" s="23"/>
      <c r="E6794" s="19"/>
      <c r="F6794" s="19"/>
      <c r="G6794" s="19"/>
      <c r="H6794" s="35"/>
      <c r="I6794" s="38"/>
    </row>
    <row r="6795" spans="1:9" ht="15" customHeight="1" x14ac:dyDescent="0.25">
      <c r="A6795" s="143" t="s">
        <v>39</v>
      </c>
      <c r="B6795" s="144"/>
      <c r="C6795" s="144"/>
      <c r="D6795" s="144"/>
      <c r="E6795" s="144"/>
      <c r="F6795" s="144"/>
      <c r="G6795" s="144"/>
      <c r="H6795" s="144"/>
      <c r="I6795" s="38"/>
    </row>
    <row r="6796" spans="1:9" ht="27" x14ac:dyDescent="0.25">
      <c r="A6796" s="37">
        <v>4861</v>
      </c>
      <c r="B6796" s="37" t="s">
        <v>5541</v>
      </c>
      <c r="C6796" s="37" t="s">
        <v>105</v>
      </c>
      <c r="D6796" s="37" t="s">
        <v>36</v>
      </c>
      <c r="E6796" s="37" t="s">
        <v>35</v>
      </c>
      <c r="F6796" s="37">
        <v>32000000</v>
      </c>
      <c r="G6796" s="37">
        <v>32000000</v>
      </c>
      <c r="H6796" s="37">
        <v>1</v>
      </c>
      <c r="I6796" s="38"/>
    </row>
    <row r="6797" spans="1:9" ht="27" x14ac:dyDescent="0.25">
      <c r="A6797" s="19" t="s">
        <v>134</v>
      </c>
      <c r="B6797" s="19" t="s">
        <v>3910</v>
      </c>
      <c r="C6797" s="19" t="s">
        <v>105</v>
      </c>
      <c r="D6797" s="19" t="s">
        <v>36</v>
      </c>
      <c r="E6797" s="19" t="s">
        <v>35</v>
      </c>
      <c r="F6797" s="19">
        <v>32000000</v>
      </c>
      <c r="G6797" s="19">
        <v>32000000</v>
      </c>
      <c r="H6797" s="19">
        <v>1</v>
      </c>
      <c r="I6797" s="38"/>
    </row>
    <row r="6798" spans="1:9" ht="27" x14ac:dyDescent="0.25">
      <c r="A6798" s="19"/>
      <c r="B6798" s="19" t="s">
        <v>2388</v>
      </c>
      <c r="C6798" s="19" t="s">
        <v>105</v>
      </c>
      <c r="D6798" s="19" t="s">
        <v>36</v>
      </c>
      <c r="E6798" s="19" t="s">
        <v>35</v>
      </c>
      <c r="F6798" s="19">
        <v>0</v>
      </c>
      <c r="G6798" s="19">
        <f>F6798*H6798</f>
        <v>0</v>
      </c>
      <c r="H6798" s="19">
        <v>1</v>
      </c>
      <c r="I6798" s="38"/>
    </row>
    <row r="6799" spans="1:9" x14ac:dyDescent="0.25">
      <c r="A6799" s="143" t="s">
        <v>33</v>
      </c>
      <c r="B6799" s="144"/>
      <c r="C6799" s="144"/>
      <c r="D6799" s="144"/>
      <c r="E6799" s="144"/>
      <c r="F6799" s="144"/>
      <c r="G6799" s="144"/>
      <c r="H6799" s="144"/>
      <c r="I6799" s="38"/>
    </row>
    <row r="6800" spans="1:9" ht="40.5" x14ac:dyDescent="0.25">
      <c r="A6800" s="19" t="s">
        <v>134</v>
      </c>
      <c r="B6800" s="19" t="s">
        <v>3621</v>
      </c>
      <c r="C6800" s="19" t="s">
        <v>292</v>
      </c>
      <c r="D6800" s="19" t="s">
        <v>36</v>
      </c>
      <c r="E6800" s="19" t="s">
        <v>35</v>
      </c>
      <c r="F6800" s="19">
        <v>12360000</v>
      </c>
      <c r="G6800" s="19">
        <v>12360000</v>
      </c>
      <c r="H6800" s="19">
        <v>1</v>
      </c>
      <c r="I6800" s="38"/>
    </row>
    <row r="6801" spans="1:9" ht="40.5" x14ac:dyDescent="0.25">
      <c r="A6801" s="10"/>
      <c r="B6801" s="10" t="s">
        <v>2271</v>
      </c>
      <c r="C6801" s="10" t="s">
        <v>292</v>
      </c>
      <c r="D6801" s="19" t="s">
        <v>36</v>
      </c>
      <c r="E6801" s="19" t="s">
        <v>35</v>
      </c>
      <c r="F6801" s="19">
        <v>0</v>
      </c>
      <c r="G6801" s="19">
        <f>F6801*H6801</f>
        <v>0</v>
      </c>
      <c r="H6801" s="35">
        <v>1</v>
      </c>
      <c r="I6801" s="38"/>
    </row>
    <row r="6802" spans="1:9" x14ac:dyDescent="0.25">
      <c r="A6802" s="153" t="s">
        <v>6520</v>
      </c>
      <c r="B6802" s="154"/>
      <c r="C6802" s="154"/>
      <c r="D6802" s="154"/>
      <c r="E6802" s="154"/>
      <c r="F6802" s="154"/>
      <c r="G6802" s="154"/>
      <c r="H6802" s="154"/>
      <c r="I6802" s="38"/>
    </row>
    <row r="6803" spans="1:9" x14ac:dyDescent="0.25">
      <c r="A6803" s="143" t="s">
        <v>33</v>
      </c>
      <c r="B6803" s="144"/>
      <c r="C6803" s="144"/>
      <c r="D6803" s="144"/>
      <c r="E6803" s="144"/>
      <c r="F6803" s="144"/>
      <c r="G6803" s="144"/>
      <c r="H6803" s="147"/>
      <c r="I6803" s="38"/>
    </row>
    <row r="6804" spans="1:9" ht="27" x14ac:dyDescent="0.25">
      <c r="A6804" s="33">
        <v>4251</v>
      </c>
      <c r="B6804" s="33" t="s">
        <v>6521</v>
      </c>
      <c r="C6804" s="33" t="s">
        <v>112</v>
      </c>
      <c r="D6804" s="33" t="s">
        <v>41</v>
      </c>
      <c r="E6804" s="33" t="s">
        <v>35</v>
      </c>
      <c r="F6804" s="33">
        <v>392150</v>
      </c>
      <c r="G6804" s="33">
        <v>392150</v>
      </c>
      <c r="H6804" s="33">
        <v>1</v>
      </c>
      <c r="I6804" s="38"/>
    </row>
    <row r="6805" spans="1:9" ht="14.25" customHeight="1" x14ac:dyDescent="0.25">
      <c r="A6805" s="153" t="s">
        <v>2720</v>
      </c>
      <c r="B6805" s="154"/>
      <c r="C6805" s="154"/>
      <c r="D6805" s="154"/>
      <c r="E6805" s="154"/>
      <c r="F6805" s="154"/>
      <c r="G6805" s="154"/>
      <c r="H6805" s="154"/>
      <c r="I6805" s="38"/>
    </row>
    <row r="6806" spans="1:9" x14ac:dyDescent="0.25">
      <c r="A6806" s="143" t="s">
        <v>33</v>
      </c>
      <c r="B6806" s="144"/>
      <c r="C6806" s="144"/>
      <c r="D6806" s="144"/>
      <c r="E6806" s="144"/>
      <c r="F6806" s="144"/>
      <c r="G6806" s="144"/>
      <c r="H6806" s="147"/>
      <c r="I6806" s="38"/>
    </row>
    <row r="6807" spans="1:9" ht="27" x14ac:dyDescent="0.25">
      <c r="A6807" s="10" t="s">
        <v>256</v>
      </c>
      <c r="B6807" s="10" t="s">
        <v>469</v>
      </c>
      <c r="C6807" s="35" t="s">
        <v>468</v>
      </c>
      <c r="D6807" s="35" t="s">
        <v>36</v>
      </c>
      <c r="E6807" s="35" t="s">
        <v>35</v>
      </c>
      <c r="F6807" s="35">
        <v>3997000</v>
      </c>
      <c r="G6807" s="35">
        <f>F6807*H6807</f>
        <v>3997000</v>
      </c>
      <c r="H6807" s="35">
        <v>1</v>
      </c>
      <c r="I6807" s="38"/>
    </row>
    <row r="6808" spans="1:9" x14ac:dyDescent="0.25">
      <c r="A6808" s="153" t="s">
        <v>2721</v>
      </c>
      <c r="B6808" s="154"/>
      <c r="C6808" s="154"/>
      <c r="D6808" s="154"/>
      <c r="E6808" s="154"/>
      <c r="F6808" s="154"/>
      <c r="G6808" s="154"/>
      <c r="H6808" s="154"/>
      <c r="I6808" s="38"/>
    </row>
    <row r="6809" spans="1:9" x14ac:dyDescent="0.25">
      <c r="A6809" s="143" t="s">
        <v>39</v>
      </c>
      <c r="B6809" s="144"/>
      <c r="C6809" s="144"/>
      <c r="D6809" s="144"/>
      <c r="E6809" s="144"/>
      <c r="F6809" s="144"/>
      <c r="G6809" s="144"/>
      <c r="H6809" s="147"/>
    </row>
    <row r="6810" spans="1:9" ht="27" x14ac:dyDescent="0.25">
      <c r="A6810" s="10">
        <v>4251</v>
      </c>
      <c r="B6810" s="10" t="s">
        <v>3915</v>
      </c>
      <c r="C6810" s="10" t="s">
        <v>142</v>
      </c>
      <c r="D6810" s="10" t="s">
        <v>36</v>
      </c>
      <c r="E6810" s="10" t="s">
        <v>35</v>
      </c>
      <c r="F6810" s="10">
        <v>29412000</v>
      </c>
      <c r="G6810" s="10">
        <v>29412000</v>
      </c>
      <c r="H6810" s="10">
        <v>1</v>
      </c>
    </row>
    <row r="6811" spans="1:9" ht="27" x14ac:dyDescent="0.25">
      <c r="A6811" s="10"/>
      <c r="B6811" s="10" t="s">
        <v>2320</v>
      </c>
      <c r="C6811" s="10" t="s">
        <v>142</v>
      </c>
      <c r="D6811" s="10" t="s">
        <v>36</v>
      </c>
      <c r="E6811" s="10" t="s">
        <v>35</v>
      </c>
      <c r="F6811" s="10">
        <v>0</v>
      </c>
      <c r="G6811" s="10">
        <f>F6811*H6811</f>
        <v>0</v>
      </c>
      <c r="H6811" s="10">
        <v>1</v>
      </c>
    </row>
    <row r="6812" spans="1:9" ht="27" x14ac:dyDescent="0.25">
      <c r="A6812" s="10"/>
      <c r="B6812" s="10" t="s">
        <v>2177</v>
      </c>
      <c r="C6812" s="10" t="s">
        <v>142</v>
      </c>
      <c r="D6812" s="10" t="s">
        <v>36</v>
      </c>
      <c r="E6812" s="10" t="s">
        <v>35</v>
      </c>
      <c r="F6812" s="10">
        <v>0</v>
      </c>
      <c r="G6812" s="10">
        <f>F6812*H6812</f>
        <v>0</v>
      </c>
      <c r="H6812" s="10">
        <v>1</v>
      </c>
    </row>
    <row r="6813" spans="1:9" x14ac:dyDescent="0.25">
      <c r="A6813" s="143" t="s">
        <v>33</v>
      </c>
      <c r="B6813" s="144"/>
      <c r="C6813" s="144"/>
      <c r="D6813" s="144"/>
      <c r="E6813" s="144"/>
      <c r="F6813" s="144"/>
      <c r="G6813" s="144"/>
      <c r="H6813" s="147"/>
    </row>
    <row r="6814" spans="1:9" ht="27" x14ac:dyDescent="0.25">
      <c r="A6814" s="33">
        <v>4251</v>
      </c>
      <c r="B6814" s="33" t="s">
        <v>5627</v>
      </c>
      <c r="C6814" s="33" t="s">
        <v>142</v>
      </c>
      <c r="D6814" s="33" t="s">
        <v>36</v>
      </c>
      <c r="E6814" s="33" t="s">
        <v>35</v>
      </c>
      <c r="F6814" s="33">
        <v>29412000</v>
      </c>
      <c r="G6814" s="33">
        <v>29412000</v>
      </c>
      <c r="H6814" s="33">
        <v>1</v>
      </c>
    </row>
    <row r="6815" spans="1:9" ht="27" x14ac:dyDescent="0.25">
      <c r="A6815" s="33">
        <v>4251</v>
      </c>
      <c r="B6815" s="33" t="s">
        <v>4552</v>
      </c>
      <c r="C6815" s="33" t="s">
        <v>112</v>
      </c>
      <c r="D6815" s="33" t="s">
        <v>41</v>
      </c>
      <c r="E6815" s="33" t="s">
        <v>35</v>
      </c>
      <c r="F6815" s="33">
        <v>588000</v>
      </c>
      <c r="G6815" s="33">
        <v>588000</v>
      </c>
      <c r="H6815" s="33">
        <v>1</v>
      </c>
    </row>
    <row r="6816" spans="1:9" x14ac:dyDescent="0.25">
      <c r="A6816" s="153" t="s">
        <v>3024</v>
      </c>
      <c r="B6816" s="154"/>
      <c r="C6816" s="154"/>
      <c r="D6816" s="154"/>
      <c r="E6816" s="154"/>
      <c r="F6816" s="154"/>
      <c r="G6816" s="154"/>
      <c r="H6816" s="160"/>
    </row>
    <row r="6817" spans="1:8" x14ac:dyDescent="0.25">
      <c r="A6817" s="143" t="s">
        <v>39</v>
      </c>
      <c r="B6817" s="144"/>
      <c r="C6817" s="144"/>
      <c r="D6817" s="144"/>
      <c r="E6817" s="144"/>
      <c r="F6817" s="144"/>
      <c r="G6817" s="144"/>
      <c r="H6817" s="147"/>
    </row>
    <row r="6818" spans="1:8" x14ac:dyDescent="0.25">
      <c r="A6818" s="33">
        <v>4269</v>
      </c>
      <c r="B6818" s="33" t="s">
        <v>3025</v>
      </c>
      <c r="C6818" s="33" t="s">
        <v>2403</v>
      </c>
      <c r="D6818" s="19" t="s">
        <v>11</v>
      </c>
      <c r="E6818" s="19" t="s">
        <v>35</v>
      </c>
      <c r="F6818" s="33">
        <v>5000</v>
      </c>
      <c r="G6818" s="33">
        <f>+F6818*H6818</f>
        <v>24200000</v>
      </c>
      <c r="H6818" s="10">
        <v>4840</v>
      </c>
    </row>
    <row r="6819" spans="1:8" x14ac:dyDescent="0.25">
      <c r="A6819" s="153" t="s">
        <v>2722</v>
      </c>
      <c r="B6819" s="154"/>
      <c r="C6819" s="154"/>
      <c r="D6819" s="154"/>
      <c r="E6819" s="154"/>
      <c r="F6819" s="154"/>
      <c r="G6819" s="154"/>
      <c r="H6819" s="160"/>
    </row>
    <row r="6820" spans="1:8" x14ac:dyDescent="0.25">
      <c r="A6820" s="143" t="s">
        <v>39</v>
      </c>
      <c r="B6820" s="144"/>
      <c r="C6820" s="144"/>
      <c r="D6820" s="144"/>
      <c r="E6820" s="144"/>
      <c r="F6820" s="144"/>
      <c r="G6820" s="144"/>
      <c r="H6820" s="147"/>
    </row>
    <row r="6821" spans="1:8" ht="27" x14ac:dyDescent="0.25">
      <c r="A6821" s="10">
        <v>4251</v>
      </c>
      <c r="B6821" s="10" t="s">
        <v>3914</v>
      </c>
      <c r="C6821" s="10" t="s">
        <v>150</v>
      </c>
      <c r="D6821" s="10" t="s">
        <v>36</v>
      </c>
      <c r="E6821" s="10" t="s">
        <v>35</v>
      </c>
      <c r="F6821" s="10">
        <v>35550000</v>
      </c>
      <c r="G6821" s="10">
        <v>35550000</v>
      </c>
      <c r="H6821" s="10">
        <v>1</v>
      </c>
    </row>
    <row r="6822" spans="1:8" ht="27" x14ac:dyDescent="0.25">
      <c r="A6822" s="10"/>
      <c r="B6822" s="10" t="s">
        <v>2319</v>
      </c>
      <c r="C6822" s="10" t="s">
        <v>150</v>
      </c>
      <c r="D6822" s="10" t="s">
        <v>36</v>
      </c>
      <c r="E6822" s="10" t="s">
        <v>35</v>
      </c>
      <c r="F6822" s="10">
        <v>0</v>
      </c>
      <c r="G6822" s="10">
        <f>F6822*H6822</f>
        <v>0</v>
      </c>
      <c r="H6822" s="10">
        <v>1</v>
      </c>
    </row>
    <row r="6823" spans="1:8" ht="27" x14ac:dyDescent="0.25">
      <c r="A6823" s="10"/>
      <c r="B6823" s="10" t="s">
        <v>2176</v>
      </c>
      <c r="C6823" s="10" t="s">
        <v>150</v>
      </c>
      <c r="D6823" s="10" t="s">
        <v>36</v>
      </c>
      <c r="E6823" s="10" t="s">
        <v>35</v>
      </c>
      <c r="F6823" s="10">
        <v>0</v>
      </c>
      <c r="G6823" s="10">
        <f>F6823*H6823</f>
        <v>0</v>
      </c>
      <c r="H6823" s="10">
        <v>1</v>
      </c>
    </row>
    <row r="6824" spans="1:8" x14ac:dyDescent="0.25">
      <c r="A6824" s="143" t="s">
        <v>33</v>
      </c>
      <c r="B6824" s="144"/>
      <c r="C6824" s="144"/>
      <c r="D6824" s="144"/>
      <c r="E6824" s="144"/>
      <c r="F6824" s="144"/>
      <c r="G6824" s="144"/>
      <c r="H6824" s="147"/>
    </row>
    <row r="6825" spans="1:8" ht="27" x14ac:dyDescent="0.25">
      <c r="A6825" s="33">
        <v>4251</v>
      </c>
      <c r="B6825" s="33" t="s">
        <v>4551</v>
      </c>
      <c r="C6825" s="33" t="s">
        <v>112</v>
      </c>
      <c r="D6825" s="33" t="s">
        <v>41</v>
      </c>
      <c r="E6825" s="33" t="s">
        <v>35</v>
      </c>
      <c r="F6825" s="33">
        <v>671000</v>
      </c>
      <c r="G6825" s="33">
        <v>671000</v>
      </c>
      <c r="H6825" s="33">
        <v>1</v>
      </c>
    </row>
    <row r="6826" spans="1:8" x14ac:dyDescent="0.25">
      <c r="A6826" s="153" t="s">
        <v>2677</v>
      </c>
      <c r="B6826" s="154"/>
      <c r="C6826" s="154"/>
      <c r="D6826" s="154"/>
      <c r="E6826" s="154"/>
      <c r="F6826" s="154"/>
      <c r="G6826" s="154"/>
      <c r="H6826" s="160"/>
    </row>
    <row r="6827" spans="1:8" x14ac:dyDescent="0.25">
      <c r="A6827" s="143" t="s">
        <v>33</v>
      </c>
      <c r="B6827" s="144"/>
      <c r="C6827" s="144"/>
      <c r="D6827" s="144"/>
      <c r="E6827" s="144"/>
      <c r="F6827" s="144"/>
      <c r="G6827" s="144"/>
      <c r="H6827" s="147"/>
    </row>
    <row r="6828" spans="1:8" ht="40.5" x14ac:dyDescent="0.25">
      <c r="A6828" s="10" t="s">
        <v>130</v>
      </c>
      <c r="B6828" s="10" t="s">
        <v>3481</v>
      </c>
      <c r="C6828" s="10" t="s">
        <v>129</v>
      </c>
      <c r="D6828" s="10" t="s">
        <v>11</v>
      </c>
      <c r="E6828" s="10" t="s">
        <v>35</v>
      </c>
      <c r="F6828" s="10">
        <v>500000</v>
      </c>
      <c r="G6828" s="10">
        <v>500000</v>
      </c>
      <c r="H6828" s="10">
        <v>1</v>
      </c>
    </row>
    <row r="6829" spans="1:8" ht="40.5" x14ac:dyDescent="0.25">
      <c r="A6829" s="10" t="s">
        <v>130</v>
      </c>
      <c r="B6829" s="10" t="s">
        <v>3482</v>
      </c>
      <c r="C6829" s="10" t="s">
        <v>129</v>
      </c>
      <c r="D6829" s="10" t="s">
        <v>11</v>
      </c>
      <c r="E6829" s="10" t="s">
        <v>35</v>
      </c>
      <c r="F6829" s="10">
        <v>900000</v>
      </c>
      <c r="G6829" s="10">
        <v>900000</v>
      </c>
      <c r="H6829" s="10">
        <v>1</v>
      </c>
    </row>
    <row r="6830" spans="1:8" ht="40.5" x14ac:dyDescent="0.25">
      <c r="A6830" s="10" t="s">
        <v>130</v>
      </c>
      <c r="B6830" s="10" t="s">
        <v>3483</v>
      </c>
      <c r="C6830" s="10" t="s">
        <v>129</v>
      </c>
      <c r="D6830" s="10" t="s">
        <v>11</v>
      </c>
      <c r="E6830" s="10" t="s">
        <v>35</v>
      </c>
      <c r="F6830" s="10">
        <v>500000</v>
      </c>
      <c r="G6830" s="10">
        <v>500000</v>
      </c>
      <c r="H6830" s="10">
        <v>1</v>
      </c>
    </row>
    <row r="6831" spans="1:8" ht="40.5" x14ac:dyDescent="0.25">
      <c r="A6831" s="10" t="s">
        <v>130</v>
      </c>
      <c r="B6831" s="10" t="s">
        <v>3484</v>
      </c>
      <c r="C6831" s="10" t="s">
        <v>129</v>
      </c>
      <c r="D6831" s="10" t="s">
        <v>11</v>
      </c>
      <c r="E6831" s="10" t="s">
        <v>35</v>
      </c>
      <c r="F6831" s="10">
        <v>235000</v>
      </c>
      <c r="G6831" s="10">
        <v>235000</v>
      </c>
      <c r="H6831" s="10">
        <v>1</v>
      </c>
    </row>
    <row r="6832" spans="1:8" ht="40.5" x14ac:dyDescent="0.25">
      <c r="A6832" s="10" t="s">
        <v>130</v>
      </c>
      <c r="B6832" s="10" t="s">
        <v>470</v>
      </c>
      <c r="C6832" s="10" t="s">
        <v>129</v>
      </c>
      <c r="D6832" s="10" t="s">
        <v>11</v>
      </c>
      <c r="E6832" s="10" t="s">
        <v>35</v>
      </c>
      <c r="F6832" s="10">
        <v>0</v>
      </c>
      <c r="G6832" s="10">
        <f t="shared" ref="G6832:G6837" si="180">F6832*H6832</f>
        <v>0</v>
      </c>
      <c r="H6832" s="10">
        <v>1</v>
      </c>
    </row>
    <row r="6833" spans="1:8" ht="40.5" x14ac:dyDescent="0.25">
      <c r="A6833" s="10" t="s">
        <v>130</v>
      </c>
      <c r="B6833" s="10" t="s">
        <v>471</v>
      </c>
      <c r="C6833" s="10" t="s">
        <v>129</v>
      </c>
      <c r="D6833" s="19" t="s">
        <v>11</v>
      </c>
      <c r="E6833" s="19" t="s">
        <v>35</v>
      </c>
      <c r="F6833" s="19">
        <v>0</v>
      </c>
      <c r="G6833" s="19">
        <f t="shared" si="180"/>
        <v>0</v>
      </c>
      <c r="H6833" s="19">
        <v>1</v>
      </c>
    </row>
    <row r="6834" spans="1:8" ht="40.5" x14ac:dyDescent="0.25">
      <c r="A6834" s="10" t="s">
        <v>130</v>
      </c>
      <c r="B6834" s="10" t="s">
        <v>472</v>
      </c>
      <c r="C6834" s="10" t="s">
        <v>129</v>
      </c>
      <c r="D6834" s="10" t="s">
        <v>11</v>
      </c>
      <c r="E6834" s="10" t="s">
        <v>35</v>
      </c>
      <c r="F6834" s="10">
        <v>424000</v>
      </c>
      <c r="G6834" s="10">
        <v>424000</v>
      </c>
      <c r="H6834" s="10">
        <v>1</v>
      </c>
    </row>
    <row r="6835" spans="1:8" ht="40.5" x14ac:dyDescent="0.25">
      <c r="A6835" s="10" t="s">
        <v>130</v>
      </c>
      <c r="B6835" s="10" t="s">
        <v>473</v>
      </c>
      <c r="C6835" s="10" t="s">
        <v>129</v>
      </c>
      <c r="D6835" s="10" t="s">
        <v>11</v>
      </c>
      <c r="E6835" s="10" t="s">
        <v>35</v>
      </c>
      <c r="F6835" s="10">
        <v>777000</v>
      </c>
      <c r="G6835" s="10">
        <v>777000</v>
      </c>
      <c r="H6835" s="10">
        <v>1</v>
      </c>
    </row>
    <row r="6836" spans="1:8" ht="40.5" x14ac:dyDescent="0.25">
      <c r="A6836" s="10" t="s">
        <v>130</v>
      </c>
      <c r="B6836" s="10" t="s">
        <v>474</v>
      </c>
      <c r="C6836" s="10" t="s">
        <v>129</v>
      </c>
      <c r="D6836" s="10" t="s">
        <v>11</v>
      </c>
      <c r="E6836" s="10" t="s">
        <v>35</v>
      </c>
      <c r="F6836" s="10">
        <v>0</v>
      </c>
      <c r="G6836" s="10">
        <f t="shared" si="180"/>
        <v>0</v>
      </c>
      <c r="H6836" s="10">
        <v>1</v>
      </c>
    </row>
    <row r="6837" spans="1:8" ht="40.5" x14ac:dyDescent="0.25">
      <c r="A6837" s="10" t="s">
        <v>130</v>
      </c>
      <c r="B6837" s="10" t="s">
        <v>475</v>
      </c>
      <c r="C6837" s="10" t="s">
        <v>129</v>
      </c>
      <c r="D6837" s="19" t="s">
        <v>11</v>
      </c>
      <c r="E6837" s="19" t="s">
        <v>35</v>
      </c>
      <c r="F6837" s="19">
        <v>0</v>
      </c>
      <c r="G6837" s="19">
        <f t="shared" si="180"/>
        <v>0</v>
      </c>
      <c r="H6837" s="19">
        <v>1</v>
      </c>
    </row>
    <row r="6838" spans="1:8" ht="40.5" x14ac:dyDescent="0.25">
      <c r="A6838" s="10">
        <v>4239</v>
      </c>
      <c r="B6838" s="10" t="s">
        <v>1783</v>
      </c>
      <c r="C6838" s="10" t="s">
        <v>129</v>
      </c>
      <c r="D6838" s="19" t="s">
        <v>11</v>
      </c>
      <c r="E6838" s="19" t="s">
        <v>35</v>
      </c>
      <c r="F6838" s="19">
        <v>0</v>
      </c>
      <c r="G6838" s="19">
        <f>F6838*H6838</f>
        <v>0</v>
      </c>
      <c r="H6838" s="19">
        <v>1</v>
      </c>
    </row>
    <row r="6839" spans="1:8" x14ac:dyDescent="0.25">
      <c r="A6839" s="153" t="s">
        <v>2641</v>
      </c>
      <c r="B6839" s="154"/>
      <c r="C6839" s="154"/>
      <c r="D6839" s="154"/>
      <c r="E6839" s="154"/>
      <c r="F6839" s="154"/>
      <c r="G6839" s="154"/>
      <c r="H6839" s="160"/>
    </row>
    <row r="6840" spans="1:8" x14ac:dyDescent="0.25">
      <c r="A6840" s="143" t="s">
        <v>33</v>
      </c>
      <c r="B6840" s="144"/>
      <c r="C6840" s="144"/>
      <c r="D6840" s="144"/>
      <c r="E6840" s="144"/>
      <c r="F6840" s="144"/>
      <c r="G6840" s="144"/>
      <c r="H6840" s="147"/>
    </row>
    <row r="6841" spans="1:8" ht="40.5" x14ac:dyDescent="0.25">
      <c r="A6841" s="10" t="s">
        <v>130</v>
      </c>
      <c r="B6841" s="10" t="s">
        <v>3470</v>
      </c>
      <c r="C6841" s="10" t="s">
        <v>119</v>
      </c>
      <c r="D6841" s="10" t="s">
        <v>11</v>
      </c>
      <c r="E6841" s="10" t="s">
        <v>35</v>
      </c>
      <c r="F6841" s="10">
        <v>300000</v>
      </c>
      <c r="G6841" s="10">
        <v>300000</v>
      </c>
      <c r="H6841" s="10">
        <v>1</v>
      </c>
    </row>
    <row r="6842" spans="1:8" ht="40.5" x14ac:dyDescent="0.25">
      <c r="A6842" s="10" t="s">
        <v>130</v>
      </c>
      <c r="B6842" s="10" t="s">
        <v>3471</v>
      </c>
      <c r="C6842" s="10" t="s">
        <v>119</v>
      </c>
      <c r="D6842" s="10" t="s">
        <v>11</v>
      </c>
      <c r="E6842" s="10" t="s">
        <v>35</v>
      </c>
      <c r="F6842" s="10">
        <v>200000</v>
      </c>
      <c r="G6842" s="10">
        <v>200000</v>
      </c>
      <c r="H6842" s="10">
        <v>1</v>
      </c>
    </row>
    <row r="6843" spans="1:8" ht="40.5" x14ac:dyDescent="0.25">
      <c r="A6843" s="10" t="s">
        <v>130</v>
      </c>
      <c r="B6843" s="10" t="s">
        <v>3472</v>
      </c>
      <c r="C6843" s="10" t="s">
        <v>119</v>
      </c>
      <c r="D6843" s="10" t="s">
        <v>11</v>
      </c>
      <c r="E6843" s="10" t="s">
        <v>35</v>
      </c>
      <c r="F6843" s="10">
        <v>500000</v>
      </c>
      <c r="G6843" s="10">
        <v>500000</v>
      </c>
      <c r="H6843" s="10">
        <v>1</v>
      </c>
    </row>
    <row r="6844" spans="1:8" ht="40.5" x14ac:dyDescent="0.25">
      <c r="A6844" s="10" t="s">
        <v>130</v>
      </c>
      <c r="B6844" s="10" t="s">
        <v>3473</v>
      </c>
      <c r="C6844" s="10" t="s">
        <v>119</v>
      </c>
      <c r="D6844" s="10" t="s">
        <v>11</v>
      </c>
      <c r="E6844" s="10" t="s">
        <v>35</v>
      </c>
      <c r="F6844" s="10">
        <v>200000</v>
      </c>
      <c r="G6844" s="10">
        <v>200000</v>
      </c>
      <c r="H6844" s="10">
        <v>1</v>
      </c>
    </row>
    <row r="6845" spans="1:8" ht="40.5" x14ac:dyDescent="0.25">
      <c r="A6845" s="10" t="s">
        <v>130</v>
      </c>
      <c r="B6845" s="10" t="s">
        <v>3474</v>
      </c>
      <c r="C6845" s="10" t="s">
        <v>119</v>
      </c>
      <c r="D6845" s="10" t="s">
        <v>11</v>
      </c>
      <c r="E6845" s="10" t="s">
        <v>35</v>
      </c>
      <c r="F6845" s="10">
        <v>200000</v>
      </c>
      <c r="G6845" s="10">
        <v>200000</v>
      </c>
      <c r="H6845" s="10">
        <v>1</v>
      </c>
    </row>
    <row r="6846" spans="1:8" ht="40.5" x14ac:dyDescent="0.25">
      <c r="A6846" s="10" t="s">
        <v>130</v>
      </c>
      <c r="B6846" s="10" t="s">
        <v>3475</v>
      </c>
      <c r="C6846" s="10" t="s">
        <v>119</v>
      </c>
      <c r="D6846" s="10" t="s">
        <v>11</v>
      </c>
      <c r="E6846" s="10" t="s">
        <v>35</v>
      </c>
      <c r="F6846" s="10">
        <v>700000</v>
      </c>
      <c r="G6846" s="10">
        <v>700000</v>
      </c>
      <c r="H6846" s="10">
        <v>1</v>
      </c>
    </row>
    <row r="6847" spans="1:8" ht="40.5" x14ac:dyDescent="0.25">
      <c r="A6847" s="10" t="s">
        <v>130</v>
      </c>
      <c r="B6847" s="10" t="s">
        <v>3476</v>
      </c>
      <c r="C6847" s="10" t="s">
        <v>119</v>
      </c>
      <c r="D6847" s="10" t="s">
        <v>11</v>
      </c>
      <c r="E6847" s="10" t="s">
        <v>35</v>
      </c>
      <c r="F6847" s="10">
        <v>400000</v>
      </c>
      <c r="G6847" s="10">
        <v>400000</v>
      </c>
      <c r="H6847" s="10">
        <v>1</v>
      </c>
    </row>
    <row r="6848" spans="1:8" ht="40.5" x14ac:dyDescent="0.25">
      <c r="A6848" s="10" t="s">
        <v>130</v>
      </c>
      <c r="B6848" s="10" t="s">
        <v>3477</v>
      </c>
      <c r="C6848" s="10" t="s">
        <v>119</v>
      </c>
      <c r="D6848" s="10" t="s">
        <v>11</v>
      </c>
      <c r="E6848" s="10" t="s">
        <v>35</v>
      </c>
      <c r="F6848" s="10">
        <v>230000</v>
      </c>
      <c r="G6848" s="10">
        <v>230000</v>
      </c>
      <c r="H6848" s="10">
        <v>1</v>
      </c>
    </row>
    <row r="6849" spans="1:8" ht="40.5" x14ac:dyDescent="0.25">
      <c r="A6849" s="10" t="s">
        <v>130</v>
      </c>
      <c r="B6849" s="10" t="s">
        <v>3478</v>
      </c>
      <c r="C6849" s="10" t="s">
        <v>119</v>
      </c>
      <c r="D6849" s="10" t="s">
        <v>11</v>
      </c>
      <c r="E6849" s="10" t="s">
        <v>35</v>
      </c>
      <c r="F6849" s="10">
        <v>250000</v>
      </c>
      <c r="G6849" s="10">
        <v>250000</v>
      </c>
      <c r="H6849" s="10">
        <v>1</v>
      </c>
    </row>
    <row r="6850" spans="1:8" ht="40.5" x14ac:dyDescent="0.25">
      <c r="A6850" s="10" t="s">
        <v>130</v>
      </c>
      <c r="B6850" s="10" t="s">
        <v>3479</v>
      </c>
      <c r="C6850" s="10" t="s">
        <v>119</v>
      </c>
      <c r="D6850" s="10" t="s">
        <v>11</v>
      </c>
      <c r="E6850" s="10" t="s">
        <v>35</v>
      </c>
      <c r="F6850" s="10">
        <v>115000</v>
      </c>
      <c r="G6850" s="10">
        <v>115000</v>
      </c>
      <c r="H6850" s="10">
        <v>1</v>
      </c>
    </row>
    <row r="6851" spans="1:8" ht="40.5" x14ac:dyDescent="0.25">
      <c r="A6851" s="10" t="s">
        <v>130</v>
      </c>
      <c r="B6851" s="10" t="s">
        <v>3480</v>
      </c>
      <c r="C6851" s="10" t="s">
        <v>119</v>
      </c>
      <c r="D6851" s="10" t="s">
        <v>11</v>
      </c>
      <c r="E6851" s="10" t="s">
        <v>35</v>
      </c>
      <c r="F6851" s="10">
        <v>150000</v>
      </c>
      <c r="G6851" s="10">
        <v>150000</v>
      </c>
      <c r="H6851" s="10">
        <v>1</v>
      </c>
    </row>
    <row r="6852" spans="1:8" ht="40.5" x14ac:dyDescent="0.25">
      <c r="A6852" s="10" t="s">
        <v>130</v>
      </c>
      <c r="B6852" s="10" t="s">
        <v>463</v>
      </c>
      <c r="C6852" s="10" t="s">
        <v>119</v>
      </c>
      <c r="D6852" s="10" t="s">
        <v>11</v>
      </c>
      <c r="E6852" s="10" t="s">
        <v>35</v>
      </c>
      <c r="F6852" s="10">
        <v>199000</v>
      </c>
      <c r="G6852" s="10">
        <v>199000</v>
      </c>
      <c r="H6852" s="10">
        <v>1</v>
      </c>
    </row>
    <row r="6853" spans="1:8" ht="40.5" x14ac:dyDescent="0.25">
      <c r="A6853" s="10" t="s">
        <v>130</v>
      </c>
      <c r="B6853" s="10" t="s">
        <v>464</v>
      </c>
      <c r="C6853" s="10" t="s">
        <v>119</v>
      </c>
      <c r="D6853" s="10" t="s">
        <v>11</v>
      </c>
      <c r="E6853" s="10" t="s">
        <v>35</v>
      </c>
      <c r="F6853" s="10">
        <v>795788</v>
      </c>
      <c r="G6853" s="10">
        <v>795788</v>
      </c>
      <c r="H6853" s="10">
        <v>1</v>
      </c>
    </row>
    <row r="6854" spans="1:8" ht="40.5" x14ac:dyDescent="0.25">
      <c r="A6854" s="10" t="s">
        <v>130</v>
      </c>
      <c r="B6854" s="10" t="s">
        <v>465</v>
      </c>
      <c r="C6854" s="10" t="s">
        <v>119</v>
      </c>
      <c r="D6854" s="10" t="s">
        <v>11</v>
      </c>
      <c r="E6854" s="10" t="s">
        <v>35</v>
      </c>
      <c r="F6854" s="10">
        <v>229000</v>
      </c>
      <c r="G6854" s="10">
        <v>229000</v>
      </c>
      <c r="H6854" s="10">
        <v>1</v>
      </c>
    </row>
    <row r="6855" spans="1:8" ht="40.5" x14ac:dyDescent="0.25">
      <c r="A6855" s="10" t="s">
        <v>130</v>
      </c>
      <c r="B6855" s="10" t="s">
        <v>466</v>
      </c>
      <c r="C6855" s="10" t="s">
        <v>119</v>
      </c>
      <c r="D6855" s="10" t="s">
        <v>11</v>
      </c>
      <c r="E6855" s="10" t="s">
        <v>35</v>
      </c>
      <c r="F6855" s="10">
        <v>1995848</v>
      </c>
      <c r="G6855" s="10">
        <v>1995848</v>
      </c>
      <c r="H6855" s="10">
        <v>1</v>
      </c>
    </row>
    <row r="6856" spans="1:8" x14ac:dyDescent="0.25">
      <c r="A6856" s="153" t="s">
        <v>4996</v>
      </c>
      <c r="B6856" s="154"/>
      <c r="C6856" s="154"/>
      <c r="D6856" s="154"/>
      <c r="E6856" s="154"/>
      <c r="F6856" s="154"/>
      <c r="G6856" s="154"/>
      <c r="H6856" s="160"/>
    </row>
    <row r="6857" spans="1:8" x14ac:dyDescent="0.25">
      <c r="A6857" s="205" t="s">
        <v>9</v>
      </c>
      <c r="B6857" s="205"/>
      <c r="C6857" s="205"/>
      <c r="D6857" s="205"/>
      <c r="E6857" s="205"/>
      <c r="F6857" s="205"/>
      <c r="G6857" s="205"/>
      <c r="H6857" s="206"/>
    </row>
    <row r="6858" spans="1:8" x14ac:dyDescent="0.25">
      <c r="A6858" s="116">
        <v>4267</v>
      </c>
      <c r="B6858" s="116" t="s">
        <v>4998</v>
      </c>
      <c r="C6858" s="116" t="s">
        <v>3468</v>
      </c>
      <c r="D6858" s="116" t="s">
        <v>36</v>
      </c>
      <c r="E6858" s="116" t="s">
        <v>35</v>
      </c>
      <c r="F6858" s="116">
        <v>13340</v>
      </c>
      <c r="G6858" s="116">
        <f>+F6858*H6858</f>
        <v>4802400</v>
      </c>
      <c r="H6858" s="116">
        <v>360</v>
      </c>
    </row>
    <row r="6859" spans="1:8" x14ac:dyDescent="0.25">
      <c r="A6859" s="116">
        <v>4267</v>
      </c>
      <c r="B6859" s="116" t="s">
        <v>4997</v>
      </c>
      <c r="C6859" s="116" t="s">
        <v>92</v>
      </c>
      <c r="D6859" s="116" t="s">
        <v>36</v>
      </c>
      <c r="E6859" s="116" t="s">
        <v>35</v>
      </c>
      <c r="F6859" s="116">
        <v>1317600</v>
      </c>
      <c r="G6859" s="116">
        <v>1317600</v>
      </c>
      <c r="H6859" s="116">
        <v>1</v>
      </c>
    </row>
    <row r="6860" spans="1:8" x14ac:dyDescent="0.25">
      <c r="A6860" s="153" t="s">
        <v>2705</v>
      </c>
      <c r="B6860" s="154"/>
      <c r="C6860" s="154"/>
      <c r="D6860" s="154"/>
      <c r="E6860" s="154"/>
      <c r="F6860" s="154"/>
      <c r="G6860" s="154"/>
      <c r="H6860" s="160"/>
    </row>
    <row r="6861" spans="1:8" x14ac:dyDescent="0.25">
      <c r="A6861" s="205" t="s">
        <v>3549</v>
      </c>
      <c r="B6861" s="205"/>
      <c r="C6861" s="205"/>
      <c r="D6861" s="205"/>
      <c r="E6861" s="205"/>
      <c r="F6861" s="205"/>
      <c r="G6861" s="205"/>
      <c r="H6861" s="206"/>
    </row>
    <row r="6862" spans="1:8" x14ac:dyDescent="0.25">
      <c r="A6862" s="10" t="s">
        <v>130</v>
      </c>
      <c r="B6862" s="10" t="s">
        <v>448</v>
      </c>
      <c r="C6862" s="19" t="s">
        <v>449</v>
      </c>
      <c r="D6862" s="19" t="s">
        <v>34</v>
      </c>
      <c r="E6862" s="19" t="s">
        <v>35</v>
      </c>
      <c r="F6862" s="19">
        <v>450000</v>
      </c>
      <c r="G6862" s="19">
        <f>F6862*H6862</f>
        <v>450000</v>
      </c>
      <c r="H6862" s="19">
        <v>1</v>
      </c>
    </row>
    <row r="6863" spans="1:8" x14ac:dyDescent="0.25">
      <c r="A6863" s="153" t="s">
        <v>2723</v>
      </c>
      <c r="B6863" s="154"/>
      <c r="C6863" s="154"/>
      <c r="D6863" s="154"/>
      <c r="E6863" s="154"/>
      <c r="F6863" s="154"/>
      <c r="G6863" s="154"/>
      <c r="H6863" s="160"/>
    </row>
    <row r="6864" spans="1:8" x14ac:dyDescent="0.25">
      <c r="A6864" s="19" t="s">
        <v>130</v>
      </c>
      <c r="B6864" s="19" t="s">
        <v>450</v>
      </c>
      <c r="C6864" s="19" t="s">
        <v>449</v>
      </c>
      <c r="D6864" s="19" t="s">
        <v>34</v>
      </c>
      <c r="E6864" s="19" t="s">
        <v>35</v>
      </c>
      <c r="F6864" s="19">
        <v>550000</v>
      </c>
      <c r="G6864" s="19">
        <f>F6864*H6864</f>
        <v>550000</v>
      </c>
      <c r="H6864" s="19">
        <v>1</v>
      </c>
    </row>
    <row r="6865" spans="1:8" x14ac:dyDescent="0.25">
      <c r="A6865" s="153" t="s">
        <v>3033</v>
      </c>
      <c r="B6865" s="154"/>
      <c r="C6865" s="154"/>
      <c r="D6865" s="154"/>
      <c r="E6865" s="154"/>
      <c r="F6865" s="154"/>
      <c r="G6865" s="154"/>
      <c r="H6865" s="160"/>
    </row>
    <row r="6866" spans="1:8" x14ac:dyDescent="0.25">
      <c r="A6866" s="64"/>
      <c r="B6866" s="161" t="s">
        <v>3034</v>
      </c>
      <c r="C6866" s="161"/>
      <c r="D6866" s="161"/>
      <c r="E6866" s="161"/>
      <c r="F6866" s="161"/>
      <c r="G6866" s="161"/>
      <c r="H6866" s="162"/>
    </row>
    <row r="6867" spans="1:8" x14ac:dyDescent="0.25">
      <c r="A6867" s="10">
        <v>5129</v>
      </c>
      <c r="B6867" s="10" t="s">
        <v>3726</v>
      </c>
      <c r="C6867" s="10" t="s">
        <v>97</v>
      </c>
      <c r="D6867" s="10" t="s">
        <v>11</v>
      </c>
      <c r="E6867" s="10" t="s">
        <v>12</v>
      </c>
      <c r="F6867" s="10">
        <v>50000</v>
      </c>
      <c r="G6867" s="10">
        <f>F6867*H6867</f>
        <v>3500000</v>
      </c>
      <c r="H6867" s="10">
        <v>70</v>
      </c>
    </row>
    <row r="6868" spans="1:8" x14ac:dyDescent="0.25">
      <c r="A6868" s="10">
        <v>4129</v>
      </c>
      <c r="B6868" s="10" t="s">
        <v>3035</v>
      </c>
      <c r="C6868" s="10" t="s">
        <v>97</v>
      </c>
      <c r="D6868" s="10" t="s">
        <v>36</v>
      </c>
      <c r="E6868" s="10" t="s">
        <v>12</v>
      </c>
      <c r="F6868" s="10">
        <v>50000</v>
      </c>
      <c r="G6868" s="10">
        <f>F6868*H6868</f>
        <v>3500000</v>
      </c>
      <c r="H6868" s="10">
        <v>70</v>
      </c>
    </row>
    <row r="6869" spans="1:8" ht="27" x14ac:dyDescent="0.25">
      <c r="A6869" s="10">
        <v>5129</v>
      </c>
      <c r="B6869" s="10" t="s">
        <v>3036</v>
      </c>
      <c r="C6869" s="10" t="s">
        <v>3038</v>
      </c>
      <c r="D6869" s="10" t="s">
        <v>11</v>
      </c>
      <c r="E6869" s="10" t="s">
        <v>12</v>
      </c>
      <c r="F6869" s="10">
        <v>420000</v>
      </c>
      <c r="G6869" s="10">
        <f>+F6869*H6869</f>
        <v>1680000</v>
      </c>
      <c r="H6869" s="10">
        <v>4</v>
      </c>
    </row>
    <row r="6870" spans="1:8" ht="27" x14ac:dyDescent="0.25">
      <c r="A6870" s="10">
        <v>5129</v>
      </c>
      <c r="B6870" s="10" t="s">
        <v>3037</v>
      </c>
      <c r="C6870" s="10" t="s">
        <v>96</v>
      </c>
      <c r="D6870" s="10" t="s">
        <v>11</v>
      </c>
      <c r="E6870" s="10" t="s">
        <v>12</v>
      </c>
      <c r="F6870" s="10">
        <v>21335</v>
      </c>
      <c r="G6870" s="10">
        <f>+F6870*H6870</f>
        <v>320025</v>
      </c>
      <c r="H6870" s="10">
        <v>15</v>
      </c>
    </row>
    <row r="6871" spans="1:8" ht="15" customHeight="1" x14ac:dyDescent="0.25">
      <c r="A6871" s="205" t="s">
        <v>39</v>
      </c>
      <c r="B6871" s="205"/>
      <c r="C6871" s="205"/>
      <c r="D6871" s="205"/>
      <c r="E6871" s="205"/>
      <c r="F6871" s="205"/>
      <c r="G6871" s="205"/>
      <c r="H6871" s="206"/>
    </row>
    <row r="6872" spans="1:8" ht="27" x14ac:dyDescent="0.25">
      <c r="A6872" s="33">
        <v>5113</v>
      </c>
      <c r="B6872" s="33" t="s">
        <v>6911</v>
      </c>
      <c r="C6872" s="33" t="s">
        <v>63</v>
      </c>
      <c r="D6872" s="33" t="s">
        <v>36</v>
      </c>
      <c r="E6872" s="33" t="s">
        <v>35</v>
      </c>
      <c r="F6872" s="33">
        <v>6543540</v>
      </c>
      <c r="G6872" s="33">
        <v>6543540</v>
      </c>
      <c r="H6872" s="33">
        <v>1</v>
      </c>
    </row>
    <row r="6873" spans="1:8" ht="27" x14ac:dyDescent="0.25">
      <c r="A6873" s="33">
        <v>5113</v>
      </c>
      <c r="B6873" s="33" t="s">
        <v>6912</v>
      </c>
      <c r="C6873" s="33" t="s">
        <v>63</v>
      </c>
      <c r="D6873" s="33" t="s">
        <v>36</v>
      </c>
      <c r="E6873" s="33" t="s">
        <v>35</v>
      </c>
      <c r="F6873" s="33">
        <v>6978030</v>
      </c>
      <c r="G6873" s="33">
        <v>6978030</v>
      </c>
      <c r="H6873" s="33">
        <v>1</v>
      </c>
    </row>
    <row r="6874" spans="1:8" ht="27" x14ac:dyDescent="0.25">
      <c r="A6874" s="33">
        <v>5113</v>
      </c>
      <c r="B6874" s="33" t="s">
        <v>6913</v>
      </c>
      <c r="C6874" s="33" t="s">
        <v>63</v>
      </c>
      <c r="D6874" s="33" t="s">
        <v>36</v>
      </c>
      <c r="E6874" s="33" t="s">
        <v>35</v>
      </c>
      <c r="F6874" s="33">
        <v>20833330</v>
      </c>
      <c r="G6874" s="33">
        <v>20833330</v>
      </c>
      <c r="H6874" s="33">
        <v>1</v>
      </c>
    </row>
    <row r="6875" spans="1:8" ht="27" x14ac:dyDescent="0.25">
      <c r="A6875" s="33">
        <v>5113</v>
      </c>
      <c r="B6875" s="33" t="s">
        <v>6914</v>
      </c>
      <c r="C6875" s="33" t="s">
        <v>63</v>
      </c>
      <c r="D6875" s="33" t="s">
        <v>36</v>
      </c>
      <c r="E6875" s="33" t="s">
        <v>35</v>
      </c>
      <c r="F6875" s="33">
        <v>17567520</v>
      </c>
      <c r="G6875" s="33">
        <v>17567520</v>
      </c>
      <c r="H6875" s="33">
        <v>1</v>
      </c>
    </row>
    <row r="6876" spans="1:8" ht="27" x14ac:dyDescent="0.25">
      <c r="A6876" s="33">
        <v>5113</v>
      </c>
      <c r="B6876" s="33" t="s">
        <v>6915</v>
      </c>
      <c r="C6876" s="33" t="s">
        <v>63</v>
      </c>
      <c r="D6876" s="33" t="s">
        <v>36</v>
      </c>
      <c r="E6876" s="33" t="s">
        <v>35</v>
      </c>
      <c r="F6876" s="33">
        <v>20215330</v>
      </c>
      <c r="G6876" s="33">
        <v>20215330</v>
      </c>
      <c r="H6876" s="33">
        <v>1</v>
      </c>
    </row>
    <row r="6877" spans="1:8" ht="27" x14ac:dyDescent="0.25">
      <c r="A6877" s="33">
        <v>5113</v>
      </c>
      <c r="B6877" s="33" t="s">
        <v>6916</v>
      </c>
      <c r="C6877" s="33" t="s">
        <v>63</v>
      </c>
      <c r="D6877" s="33" t="s">
        <v>36</v>
      </c>
      <c r="E6877" s="33" t="s">
        <v>35</v>
      </c>
      <c r="F6877" s="33">
        <v>7875510</v>
      </c>
      <c r="G6877" s="33">
        <v>7875510</v>
      </c>
      <c r="H6877" s="33">
        <v>1</v>
      </c>
    </row>
    <row r="6878" spans="1:8" x14ac:dyDescent="0.25">
      <c r="A6878" s="153" t="s">
        <v>4994</v>
      </c>
      <c r="B6878" s="154"/>
      <c r="C6878" s="154"/>
      <c r="D6878" s="154"/>
      <c r="E6878" s="154"/>
      <c r="F6878" s="154"/>
      <c r="G6878" s="154"/>
      <c r="H6878" s="160"/>
    </row>
    <row r="6879" spans="1:8" x14ac:dyDescent="0.25">
      <c r="A6879" s="64"/>
      <c r="B6879" s="161" t="s">
        <v>3034</v>
      </c>
      <c r="C6879" s="161"/>
      <c r="D6879" s="161"/>
      <c r="E6879" s="161"/>
      <c r="F6879" s="161"/>
      <c r="G6879" s="161"/>
      <c r="H6879" s="162"/>
    </row>
    <row r="6880" spans="1:8" ht="40.5" x14ac:dyDescent="0.25">
      <c r="A6880" s="10">
        <v>4239</v>
      </c>
      <c r="B6880" s="10" t="s">
        <v>5925</v>
      </c>
      <c r="C6880" s="10" t="s">
        <v>119</v>
      </c>
      <c r="D6880" s="10" t="s">
        <v>11</v>
      </c>
      <c r="E6880" s="10" t="s">
        <v>35</v>
      </c>
      <c r="F6880" s="10">
        <v>250000</v>
      </c>
      <c r="G6880" s="10">
        <v>250000</v>
      </c>
      <c r="H6880" s="10">
        <v>1</v>
      </c>
    </row>
    <row r="6881" spans="1:8" ht="40.5" x14ac:dyDescent="0.25">
      <c r="A6881" s="10">
        <v>4239</v>
      </c>
      <c r="B6881" s="10" t="s">
        <v>5926</v>
      </c>
      <c r="C6881" s="10" t="s">
        <v>119</v>
      </c>
      <c r="D6881" s="10" t="s">
        <v>11</v>
      </c>
      <c r="E6881" s="10" t="s">
        <v>35</v>
      </c>
      <c r="F6881" s="10">
        <v>346000</v>
      </c>
      <c r="G6881" s="10">
        <v>346000</v>
      </c>
      <c r="H6881" s="10">
        <v>1</v>
      </c>
    </row>
    <row r="6882" spans="1:8" ht="40.5" x14ac:dyDescent="0.25">
      <c r="A6882" s="10">
        <v>4239</v>
      </c>
      <c r="B6882" s="10" t="s">
        <v>5927</v>
      </c>
      <c r="C6882" s="10" t="s">
        <v>119</v>
      </c>
      <c r="D6882" s="10" t="s">
        <v>11</v>
      </c>
      <c r="E6882" s="10" t="s">
        <v>35</v>
      </c>
      <c r="F6882" s="10">
        <v>299000</v>
      </c>
      <c r="G6882" s="10">
        <v>299000</v>
      </c>
      <c r="H6882" s="10">
        <v>1</v>
      </c>
    </row>
    <row r="6883" spans="1:8" ht="40.5" x14ac:dyDescent="0.25">
      <c r="A6883" s="10">
        <v>4239</v>
      </c>
      <c r="B6883" s="10" t="s">
        <v>5928</v>
      </c>
      <c r="C6883" s="10" t="s">
        <v>119</v>
      </c>
      <c r="D6883" s="10" t="s">
        <v>11</v>
      </c>
      <c r="E6883" s="10" t="s">
        <v>35</v>
      </c>
      <c r="F6883" s="10">
        <v>285150</v>
      </c>
      <c r="G6883" s="10">
        <v>285150</v>
      </c>
      <c r="H6883" s="10">
        <v>1</v>
      </c>
    </row>
    <row r="6884" spans="1:8" ht="40.5" x14ac:dyDescent="0.25">
      <c r="A6884" s="10">
        <v>4239</v>
      </c>
      <c r="B6884" s="10" t="s">
        <v>5929</v>
      </c>
      <c r="C6884" s="10" t="s">
        <v>119</v>
      </c>
      <c r="D6884" s="10" t="s">
        <v>11</v>
      </c>
      <c r="E6884" s="10" t="s">
        <v>35</v>
      </c>
      <c r="F6884" s="10">
        <v>321800</v>
      </c>
      <c r="G6884" s="10">
        <v>321800</v>
      </c>
      <c r="H6884" s="10">
        <v>1</v>
      </c>
    </row>
    <row r="6885" spans="1:8" ht="40.5" x14ac:dyDescent="0.25">
      <c r="A6885" s="10">
        <v>423</v>
      </c>
      <c r="B6885" s="10" t="s">
        <v>5930</v>
      </c>
      <c r="C6885" s="10" t="s">
        <v>119</v>
      </c>
      <c r="D6885" s="10" t="s">
        <v>11</v>
      </c>
      <c r="E6885" s="10" t="s">
        <v>35</v>
      </c>
      <c r="F6885" s="10">
        <v>297800</v>
      </c>
      <c r="G6885" s="10">
        <v>297800</v>
      </c>
      <c r="H6885" s="10">
        <v>1</v>
      </c>
    </row>
    <row r="6886" spans="1:8" x14ac:dyDescent="0.25">
      <c r="A6886" s="205" t="s">
        <v>3549</v>
      </c>
      <c r="B6886" s="205"/>
      <c r="C6886" s="205"/>
      <c r="D6886" s="205"/>
      <c r="E6886" s="205"/>
      <c r="F6886" s="205"/>
      <c r="G6886" s="205"/>
      <c r="H6886" s="206"/>
    </row>
    <row r="6887" spans="1:8" x14ac:dyDescent="0.25">
      <c r="A6887" s="33">
        <v>4267</v>
      </c>
      <c r="B6887" s="33" t="s">
        <v>4995</v>
      </c>
      <c r="C6887" s="33" t="s">
        <v>92</v>
      </c>
      <c r="D6887" s="33" t="s">
        <v>36</v>
      </c>
      <c r="E6887" s="33" t="s">
        <v>35</v>
      </c>
      <c r="F6887" s="33">
        <v>300000</v>
      </c>
      <c r="G6887" s="33">
        <v>300000</v>
      </c>
      <c r="H6887" s="33">
        <v>1</v>
      </c>
    </row>
    <row r="6888" spans="1:8" x14ac:dyDescent="0.25">
      <c r="A6888" s="153" t="s">
        <v>3039</v>
      </c>
      <c r="B6888" s="154"/>
      <c r="C6888" s="154"/>
      <c r="D6888" s="154"/>
      <c r="E6888" s="154"/>
      <c r="F6888" s="154"/>
      <c r="G6888" s="154"/>
      <c r="H6888" s="160"/>
    </row>
    <row r="6889" spans="1:8" x14ac:dyDescent="0.25">
      <c r="A6889" s="64"/>
      <c r="B6889" s="161" t="s">
        <v>3034</v>
      </c>
      <c r="C6889" s="161"/>
      <c r="D6889" s="161"/>
      <c r="E6889" s="161"/>
      <c r="F6889" s="161"/>
      <c r="G6889" s="161"/>
      <c r="H6889" s="162"/>
    </row>
    <row r="6890" spans="1:8" x14ac:dyDescent="0.25">
      <c r="A6890" s="10">
        <v>5129</v>
      </c>
      <c r="B6890" s="10" t="s">
        <v>3040</v>
      </c>
      <c r="C6890" s="10" t="s">
        <v>126</v>
      </c>
      <c r="D6890" s="10" t="s">
        <v>36</v>
      </c>
      <c r="E6890" s="10" t="s">
        <v>12</v>
      </c>
      <c r="F6890" s="10">
        <v>1277000</v>
      </c>
      <c r="G6890" s="10">
        <f>F6890*H6890</f>
        <v>8939000</v>
      </c>
      <c r="H6890" s="10">
        <v>7</v>
      </c>
    </row>
    <row r="6891" spans="1:8" x14ac:dyDescent="0.25">
      <c r="A6891" s="205" t="s">
        <v>3549</v>
      </c>
      <c r="B6891" s="205"/>
      <c r="C6891" s="205"/>
      <c r="D6891" s="205"/>
      <c r="E6891" s="205"/>
      <c r="F6891" s="205"/>
      <c r="G6891" s="205"/>
      <c r="H6891" s="206"/>
    </row>
    <row r="6892" spans="1:8" ht="27" x14ac:dyDescent="0.25">
      <c r="A6892" s="21">
        <v>5129</v>
      </c>
      <c r="B6892" s="21" t="s">
        <v>4900</v>
      </c>
      <c r="C6892" s="25" t="s">
        <v>112</v>
      </c>
      <c r="D6892" s="21" t="s">
        <v>41</v>
      </c>
      <c r="E6892" s="21" t="s">
        <v>35</v>
      </c>
      <c r="F6892" s="21">
        <v>178700</v>
      </c>
      <c r="G6892" s="21">
        <v>178700</v>
      </c>
      <c r="H6892" s="21">
        <v>1</v>
      </c>
    </row>
    <row r="6893" spans="1:8" x14ac:dyDescent="0.25">
      <c r="A6893" s="153" t="s">
        <v>2613</v>
      </c>
      <c r="B6893" s="154"/>
      <c r="C6893" s="154"/>
      <c r="D6893" s="154"/>
      <c r="E6893" s="154"/>
      <c r="F6893" s="154"/>
      <c r="G6893" s="154"/>
      <c r="H6893" s="160"/>
    </row>
    <row r="6894" spans="1:8" x14ac:dyDescent="0.25">
      <c r="A6894" s="64"/>
      <c r="B6894" s="161" t="s">
        <v>3034</v>
      </c>
      <c r="C6894" s="161"/>
      <c r="D6894" s="161"/>
      <c r="E6894" s="161"/>
      <c r="F6894" s="161"/>
      <c r="G6894" s="161"/>
      <c r="H6894" s="162"/>
    </row>
    <row r="6895" spans="1:8" ht="27" x14ac:dyDescent="0.25">
      <c r="A6895" s="72">
        <v>5113</v>
      </c>
      <c r="B6895" s="72" t="s">
        <v>6588</v>
      </c>
      <c r="C6895" s="73" t="s">
        <v>63</v>
      </c>
      <c r="D6895" s="72" t="s">
        <v>38</v>
      </c>
      <c r="E6895" s="72" t="s">
        <v>35</v>
      </c>
      <c r="F6895" s="72">
        <v>136864120</v>
      </c>
      <c r="G6895" s="72">
        <v>136864120</v>
      </c>
      <c r="H6895" s="21">
        <v>1</v>
      </c>
    </row>
    <row r="6896" spans="1:8" x14ac:dyDescent="0.25">
      <c r="A6896" s="153" t="s">
        <v>6062</v>
      </c>
      <c r="B6896" s="154"/>
      <c r="C6896" s="154"/>
      <c r="D6896" s="154"/>
      <c r="E6896" s="154"/>
      <c r="F6896" s="154"/>
      <c r="G6896" s="154"/>
      <c r="H6896" s="160"/>
    </row>
    <row r="6897" spans="1:8" x14ac:dyDescent="0.25">
      <c r="A6897" s="64"/>
      <c r="B6897" s="161" t="s">
        <v>3034</v>
      </c>
      <c r="C6897" s="161"/>
      <c r="D6897" s="161"/>
      <c r="E6897" s="161"/>
      <c r="F6897" s="161"/>
      <c r="G6897" s="161"/>
      <c r="H6897" s="162"/>
    </row>
    <row r="6898" spans="1:8" x14ac:dyDescent="0.25">
      <c r="A6898" s="10">
        <v>5129</v>
      </c>
      <c r="B6898" s="10" t="s">
        <v>6063</v>
      </c>
      <c r="C6898" s="10" t="s">
        <v>97</v>
      </c>
      <c r="D6898" s="10" t="s">
        <v>6067</v>
      </c>
      <c r="E6898" s="10" t="s">
        <v>12</v>
      </c>
      <c r="F6898" s="10">
        <v>422000</v>
      </c>
      <c r="G6898" s="10">
        <f>+F6898*H6898</f>
        <v>8862000</v>
      </c>
      <c r="H6898" s="10">
        <v>21</v>
      </c>
    </row>
    <row r="6899" spans="1:8" x14ac:dyDescent="0.25">
      <c r="A6899" s="10">
        <v>5129</v>
      </c>
      <c r="B6899" s="10" t="s">
        <v>6064</v>
      </c>
      <c r="C6899" s="10" t="s">
        <v>97</v>
      </c>
      <c r="D6899" s="10" t="s">
        <v>6067</v>
      </c>
      <c r="E6899" s="10" t="s">
        <v>12</v>
      </c>
      <c r="F6899" s="10">
        <v>514000</v>
      </c>
      <c r="G6899" s="10">
        <f t="shared" ref="G6899:G6901" si="181">+F6899*H6899</f>
        <v>1028000</v>
      </c>
      <c r="H6899" s="10">
        <v>2</v>
      </c>
    </row>
    <row r="6900" spans="1:8" x14ac:dyDescent="0.25">
      <c r="A6900" s="10">
        <v>5129</v>
      </c>
      <c r="B6900" s="10" t="s">
        <v>6065</v>
      </c>
      <c r="C6900" s="10" t="s">
        <v>97</v>
      </c>
      <c r="D6900" s="10" t="s">
        <v>6067</v>
      </c>
      <c r="E6900" s="10" t="s">
        <v>12</v>
      </c>
      <c r="F6900" s="10">
        <v>635000</v>
      </c>
      <c r="G6900" s="10">
        <f t="shared" si="181"/>
        <v>1905000</v>
      </c>
      <c r="H6900" s="10">
        <v>3</v>
      </c>
    </row>
    <row r="6901" spans="1:8" x14ac:dyDescent="0.25">
      <c r="A6901" s="10">
        <v>5129</v>
      </c>
      <c r="B6901" s="10" t="s">
        <v>6066</v>
      </c>
      <c r="C6901" s="10" t="s">
        <v>97</v>
      </c>
      <c r="D6901" s="10" t="s">
        <v>6067</v>
      </c>
      <c r="E6901" s="10" t="s">
        <v>12</v>
      </c>
      <c r="F6901" s="10">
        <v>635000</v>
      </c>
      <c r="G6901" s="10">
        <f t="shared" si="181"/>
        <v>1905000</v>
      </c>
      <c r="H6901" s="10">
        <v>3</v>
      </c>
    </row>
  </sheetData>
  <mergeCells count="923">
    <mergeCell ref="A6871:H6871"/>
    <mergeCell ref="A4948:H4948"/>
    <mergeCell ref="A4949:H4949"/>
    <mergeCell ref="A5703:H5703"/>
    <mergeCell ref="A5718:H5718"/>
    <mergeCell ref="A5820:H5820"/>
    <mergeCell ref="A5840:H5840"/>
    <mergeCell ref="A5841:H5841"/>
    <mergeCell ref="A5837:H5837"/>
    <mergeCell ref="A5868:H5868"/>
    <mergeCell ref="A5869:H5869"/>
    <mergeCell ref="A5871:H5871"/>
    <mergeCell ref="A5215:H5215"/>
    <mergeCell ref="A5598:H5598"/>
    <mergeCell ref="A5495:H5495"/>
    <mergeCell ref="A5466:H5466"/>
    <mergeCell ref="A5468:H5468"/>
    <mergeCell ref="A5486:H5486"/>
    <mergeCell ref="A5482:H5482"/>
    <mergeCell ref="A5478:H5478"/>
    <mergeCell ref="A5494:H5494"/>
    <mergeCell ref="A5490:H5490"/>
    <mergeCell ref="A5493:H5493"/>
    <mergeCell ref="A5300:H5300"/>
    <mergeCell ref="A5433:H5433"/>
    <mergeCell ref="A5359:H5359"/>
    <mergeCell ref="A6893:H6893"/>
    <mergeCell ref="B6894:H6894"/>
    <mergeCell ref="A1397:H1397"/>
    <mergeCell ref="A478:H478"/>
    <mergeCell ref="A4302:H4302"/>
    <mergeCell ref="A4164:H4164"/>
    <mergeCell ref="A481:H481"/>
    <mergeCell ref="A1672:H1672"/>
    <mergeCell ref="A2976:H2976"/>
    <mergeCell ref="A5604:H5604"/>
    <mergeCell ref="A970:H970"/>
    <mergeCell ref="A971:H971"/>
    <mergeCell ref="A1201:H1201"/>
    <mergeCell ref="A1198:H1198"/>
    <mergeCell ref="A4611:H4611"/>
    <mergeCell ref="A4573:H4573"/>
    <mergeCell ref="A4574:H4574"/>
    <mergeCell ref="A4577:H4577"/>
    <mergeCell ref="A4603:H4603"/>
    <mergeCell ref="A4602:H4602"/>
    <mergeCell ref="A5023:H5023"/>
    <mergeCell ref="A4613:H4613"/>
    <mergeCell ref="A4580:H4580"/>
    <mergeCell ref="A4581:H4581"/>
    <mergeCell ref="A4583:H4583"/>
    <mergeCell ref="A4584:H4584"/>
    <mergeCell ref="A4487:H4487"/>
    <mergeCell ref="A5037:H5037"/>
    <mergeCell ref="A4614:H4614"/>
    <mergeCell ref="A4571:H4571"/>
    <mergeCell ref="A4488:H4488"/>
    <mergeCell ref="A4532:H4532"/>
    <mergeCell ref="A4533:H4533"/>
    <mergeCell ref="A4563:H4563"/>
    <mergeCell ref="A4564:H4564"/>
    <mergeCell ref="A4816:H4816"/>
    <mergeCell ref="A4813:H4813"/>
    <mergeCell ref="A4871:H4871"/>
    <mergeCell ref="A4833:H4833"/>
    <mergeCell ref="A4838:H4838"/>
    <mergeCell ref="A4853:H4853"/>
    <mergeCell ref="A4855:H4855"/>
    <mergeCell ref="A4570:H4570"/>
    <mergeCell ref="A4946:H4946"/>
    <mergeCell ref="A4961:H4961"/>
    <mergeCell ref="A4941:H4941"/>
    <mergeCell ref="A4962:H4962"/>
    <mergeCell ref="A4983:H4983"/>
    <mergeCell ref="A5168:H5168"/>
    <mergeCell ref="A4856:H4856"/>
    <mergeCell ref="A4827:H4827"/>
    <mergeCell ref="A4605:H4605"/>
    <mergeCell ref="A4817:H4817"/>
    <mergeCell ref="A4775:H4775"/>
    <mergeCell ref="A4615:H4615"/>
    <mergeCell ref="A4955:H4955"/>
    <mergeCell ref="A4814:H4814"/>
    <mergeCell ref="A4890:H4890"/>
    <mergeCell ref="A4841:H4841"/>
    <mergeCell ref="A4793:H4793"/>
    <mergeCell ref="A4980:H4980"/>
    <mergeCell ref="A4958:H4958"/>
    <mergeCell ref="A5024:H5024"/>
    <mergeCell ref="A4940:H4940"/>
    <mergeCell ref="A4848:H4848"/>
    <mergeCell ref="A4484:H4484"/>
    <mergeCell ref="A5042:H5042"/>
    <mergeCell ref="A5043:H5043"/>
    <mergeCell ref="B5171:G5171"/>
    <mergeCell ref="A5054:H5054"/>
    <mergeCell ref="A5922:H5922"/>
    <mergeCell ref="A6101:H6101"/>
    <mergeCell ref="A6108:H6108"/>
    <mergeCell ref="A5942:H5942"/>
    <mergeCell ref="A5926:H5926"/>
    <mergeCell ref="A5985:H5985"/>
    <mergeCell ref="A5970:H5970"/>
    <mergeCell ref="A5979:H5979"/>
    <mergeCell ref="A5980:H5980"/>
    <mergeCell ref="A5943:H5943"/>
    <mergeCell ref="A5925:H5925"/>
    <mergeCell ref="A5971:H5971"/>
    <mergeCell ref="A5984:H5984"/>
    <mergeCell ref="A5634:H5634"/>
    <mergeCell ref="A5635:H5635"/>
    <mergeCell ref="A5626:H5626"/>
    <mergeCell ref="B5020:G5020"/>
    <mergeCell ref="A4911:H4911"/>
    <mergeCell ref="A5993:H5993"/>
    <mergeCell ref="A6795:H6795"/>
    <mergeCell ref="A6610:H6610"/>
    <mergeCell ref="A6863:H6863"/>
    <mergeCell ref="A6689:H6689"/>
    <mergeCell ref="A6144:H6144"/>
    <mergeCell ref="A6242:H6242"/>
    <mergeCell ref="A6229:H6229"/>
    <mergeCell ref="A5997:H5997"/>
    <mergeCell ref="A6223:H6223"/>
    <mergeCell ref="A6141:H6141"/>
    <mergeCell ref="A6142:H6142"/>
    <mergeCell ref="A6219:H6219"/>
    <mergeCell ref="B6234:G6234"/>
    <mergeCell ref="A6147:H6147"/>
    <mergeCell ref="A6216:H6216"/>
    <mergeCell ref="A6857:H6857"/>
    <mergeCell ref="A6145:H6145"/>
    <mergeCell ref="B6571:G6571"/>
    <mergeCell ref="A6148:H6148"/>
    <mergeCell ref="A6218:H6218"/>
    <mergeCell ref="A6215:H6215"/>
    <mergeCell ref="A6605:H6605"/>
    <mergeCell ref="A6577:H6577"/>
    <mergeCell ref="A6599:H6599"/>
    <mergeCell ref="A6614:H6614"/>
    <mergeCell ref="A6299:H6299"/>
    <mergeCell ref="A6381:H6381"/>
    <mergeCell ref="A6537:H6537"/>
    <mergeCell ref="A6538:H6538"/>
    <mergeCell ref="A6540:H6540"/>
    <mergeCell ref="A6425:H6425"/>
    <mergeCell ref="A6565:H6565"/>
    <mergeCell ref="A6780:H6780"/>
    <mergeCell ref="A6600:H6600"/>
    <mergeCell ref="A5994:H5994"/>
    <mergeCell ref="A6001:H6001"/>
    <mergeCell ref="A6002:H6002"/>
    <mergeCell ref="A6003:H6003"/>
    <mergeCell ref="A6574:H6574"/>
    <mergeCell ref="A6596:H6596"/>
    <mergeCell ref="A6573:H6573"/>
    <mergeCell ref="A6250:H6250"/>
    <mergeCell ref="A6591:H6591"/>
    <mergeCell ref="A6592:H6592"/>
    <mergeCell ref="A6595:H6595"/>
    <mergeCell ref="A6589:H6589"/>
    <mergeCell ref="A6534:H6534"/>
    <mergeCell ref="A6274:H6274"/>
    <mergeCell ref="A5861:H5861"/>
    <mergeCell ref="A5860:H5860"/>
    <mergeCell ref="A5865:H5865"/>
    <mergeCell ref="A5866:H5866"/>
    <mergeCell ref="A5990:H5990"/>
    <mergeCell ref="A5919:H5919"/>
    <mergeCell ref="A5920:H5920"/>
    <mergeCell ref="A5890:H5890"/>
    <mergeCell ref="A5873:H5873"/>
    <mergeCell ref="A5874:H5874"/>
    <mergeCell ref="A5909:H5909"/>
    <mergeCell ref="A5910:H5910"/>
    <mergeCell ref="A5906:H5906"/>
    <mergeCell ref="A5878:H5878"/>
    <mergeCell ref="A5896:H5896"/>
    <mergeCell ref="A5889:H5889"/>
    <mergeCell ref="A5917:H5917"/>
    <mergeCell ref="A5877:H5877"/>
    <mergeCell ref="A5987:H5987"/>
    <mergeCell ref="A5966:H5966"/>
    <mergeCell ref="B5991:G5991"/>
    <mergeCell ref="B6232:G6232"/>
    <mergeCell ref="A6226:H6226"/>
    <mergeCell ref="A6227:H6227"/>
    <mergeCell ref="A6237:H6237"/>
    <mergeCell ref="A6278:H6278"/>
    <mergeCell ref="A6541:H6541"/>
    <mergeCell ref="A6549:H6549"/>
    <mergeCell ref="A6570:H6570"/>
    <mergeCell ref="A6277:H6277"/>
    <mergeCell ref="A6566:H6566"/>
    <mergeCell ref="A6254:H6254"/>
    <mergeCell ref="B6238:G6238"/>
    <mergeCell ref="B6267:G6267"/>
    <mergeCell ref="A6286:H6286"/>
    <mergeCell ref="A6287:H6287"/>
    <mergeCell ref="A6293:H6293"/>
    <mergeCell ref="A6258:H6258"/>
    <mergeCell ref="A6263:H6263"/>
    <mergeCell ref="A6266:H6266"/>
    <mergeCell ref="A6257:H6257"/>
    <mergeCell ref="A6298:H6298"/>
    <mergeCell ref="A6244:H6244"/>
    <mergeCell ref="A6533:H6533"/>
    <mergeCell ref="A6888:H6888"/>
    <mergeCell ref="B6889:H6889"/>
    <mergeCell ref="A6692:H6692"/>
    <mergeCell ref="A6694:H6694"/>
    <mergeCell ref="A6861:H6861"/>
    <mergeCell ref="A6886:H6886"/>
    <mergeCell ref="B6879:H6879"/>
    <mergeCell ref="A6856:H6856"/>
    <mergeCell ref="A6615:H6615"/>
    <mergeCell ref="A6878:H6878"/>
    <mergeCell ref="B6866:H6866"/>
    <mergeCell ref="A6776:H6776"/>
    <mergeCell ref="A6784:H6784"/>
    <mergeCell ref="A6785:H6785"/>
    <mergeCell ref="A6718:H6718"/>
    <mergeCell ref="A6735:H6735"/>
    <mergeCell ref="A6739:H6739"/>
    <mergeCell ref="A6865:H6865"/>
    <mergeCell ref="A6736:H6736"/>
    <mergeCell ref="A6799:H6799"/>
    <mergeCell ref="A6808:H6808"/>
    <mergeCell ref="A6616:H6616"/>
    <mergeCell ref="A6740:H6740"/>
    <mergeCell ref="A6793:H6793"/>
    <mergeCell ref="A5694:H5694"/>
    <mergeCell ref="A6231:H6231"/>
    <mergeCell ref="A6809:H6809"/>
    <mergeCell ref="A6819:H6819"/>
    <mergeCell ref="A6820:H6820"/>
    <mergeCell ref="A6826:H6826"/>
    <mergeCell ref="A6789:H6789"/>
    <mergeCell ref="A6805:H6805"/>
    <mergeCell ref="A6860:H6860"/>
    <mergeCell ref="A6816:H6816"/>
    <mergeCell ref="A6817:H6817"/>
    <mergeCell ref="A6806:H6806"/>
    <mergeCell ref="A6771:H6771"/>
    <mergeCell ref="A6775:H6775"/>
    <mergeCell ref="A6588:H6588"/>
    <mergeCell ref="A6770:H6770"/>
    <mergeCell ref="A6827:H6827"/>
    <mergeCell ref="A6839:H6839"/>
    <mergeCell ref="A6840:H6840"/>
    <mergeCell ref="A6824:H6824"/>
    <mergeCell ref="A6813:H6813"/>
    <mergeCell ref="A6802:H6802"/>
    <mergeCell ref="A6803:H6803"/>
    <mergeCell ref="A6568:H6568"/>
    <mergeCell ref="A5354:H5354"/>
    <mergeCell ref="A5318:H5318"/>
    <mergeCell ref="A5345:H5345"/>
    <mergeCell ref="A5428:H5428"/>
    <mergeCell ref="A5735:H5735"/>
    <mergeCell ref="A5719:H5719"/>
    <mergeCell ref="A5733:H5733"/>
    <mergeCell ref="A5857:H5857"/>
    <mergeCell ref="A5734:H5734"/>
    <mergeCell ref="B5699:G5699"/>
    <mergeCell ref="A5702:H5702"/>
    <mergeCell ref="A5483:H5483"/>
    <mergeCell ref="B5691:G5691"/>
    <mergeCell ref="B5574:G5574"/>
    <mergeCell ref="A5623:H5623"/>
    <mergeCell ref="A5487:H5487"/>
    <mergeCell ref="B5695:G5695"/>
    <mergeCell ref="A5698:H5698"/>
    <mergeCell ref="B5678:G5678"/>
    <mergeCell ref="A5672:H5672"/>
    <mergeCell ref="A5669:H5669"/>
    <mergeCell ref="A5677:H5677"/>
    <mergeCell ref="A5674:H5674"/>
    <mergeCell ref="A5601:H5601"/>
    <mergeCell ref="A5448:H5448"/>
    <mergeCell ref="A5449:H5449"/>
    <mergeCell ref="A5690:H5690"/>
    <mergeCell ref="A5642:H5642"/>
    <mergeCell ref="A5651:H5651"/>
    <mergeCell ref="B5675:G5675"/>
    <mergeCell ref="A5682:H5682"/>
    <mergeCell ref="A5607:H5607"/>
    <mergeCell ref="A5641:H5641"/>
    <mergeCell ref="A5639:H5639"/>
    <mergeCell ref="A5670:H5670"/>
    <mergeCell ref="A5608:H5608"/>
    <mergeCell ref="A5627:H5627"/>
    <mergeCell ref="A5632:H5632"/>
    <mergeCell ref="A5461:H5461"/>
    <mergeCell ref="A5462:H5462"/>
    <mergeCell ref="A5489:H5489"/>
    <mergeCell ref="A5602:H5602"/>
    <mergeCell ref="A5599:H5599"/>
    <mergeCell ref="B5683:G5683"/>
    <mergeCell ref="A5686:H5686"/>
    <mergeCell ref="A5397:H5397"/>
    <mergeCell ref="A5429:H5429"/>
    <mergeCell ref="A5431:H5431"/>
    <mergeCell ref="A5232:H5232"/>
    <mergeCell ref="A5327:H5327"/>
    <mergeCell ref="A5222:H5222"/>
    <mergeCell ref="A5223:H5223"/>
    <mergeCell ref="A5226:H5226"/>
    <mergeCell ref="A5323:H5323"/>
    <mergeCell ref="A5344:H5344"/>
    <mergeCell ref="A5328:H5328"/>
    <mergeCell ref="A5341:H5341"/>
    <mergeCell ref="A5365:H5365"/>
    <mergeCell ref="A5371:H5371"/>
    <mergeCell ref="A5347:H5347"/>
    <mergeCell ref="A5348:H5348"/>
    <mergeCell ref="A5351:H5351"/>
    <mergeCell ref="B5361:G5361"/>
    <mergeCell ref="A5353:H5353"/>
    <mergeCell ref="A5364:H5364"/>
    <mergeCell ref="A5358:H5358"/>
    <mergeCell ref="A5350:H5350"/>
    <mergeCell ref="A5297:H5297"/>
    <mergeCell ref="A5342:H5342"/>
    <mergeCell ref="A5216:H5216"/>
    <mergeCell ref="A5271:H5271"/>
    <mergeCell ref="A5287:H5287"/>
    <mergeCell ref="A5279:H5279"/>
    <mergeCell ref="A5290:H5290"/>
    <mergeCell ref="B5277:G5277"/>
    <mergeCell ref="A5275:H5275"/>
    <mergeCell ref="A5312:H5312"/>
    <mergeCell ref="A5294:H5294"/>
    <mergeCell ref="A5274:H5274"/>
    <mergeCell ref="A5308:H5308"/>
    <mergeCell ref="A5302:H5302"/>
    <mergeCell ref="A5270:H5270"/>
    <mergeCell ref="A5267:H5267"/>
    <mergeCell ref="A5231:H5231"/>
    <mergeCell ref="A5306:H5306"/>
    <mergeCell ref="A5291:H5291"/>
    <mergeCell ref="A5303:H5303"/>
    <mergeCell ref="A5293:H5293"/>
    <mergeCell ref="A5299:H5299"/>
    <mergeCell ref="A5202:H5202"/>
    <mergeCell ref="A5193:H5193"/>
    <mergeCell ref="A4843:H4843"/>
    <mergeCell ref="A4589:H4589"/>
    <mergeCell ref="A4590:H4590"/>
    <mergeCell ref="A4830:H4830"/>
    <mergeCell ref="A4831:H4831"/>
    <mergeCell ref="A4846:H4846"/>
    <mergeCell ref="A5201:H5201"/>
    <mergeCell ref="A5198:H5198"/>
    <mergeCell ref="A5199:H5199"/>
    <mergeCell ref="A5195:H5195"/>
    <mergeCell ref="A4954:H4954"/>
    <mergeCell ref="A5192:H5192"/>
    <mergeCell ref="A4824:H4824"/>
    <mergeCell ref="A4859:H4859"/>
    <mergeCell ref="A4860:H4860"/>
    <mergeCell ref="A4981:H4981"/>
    <mergeCell ref="A4811:H4811"/>
    <mergeCell ref="A4870:H4870"/>
    <mergeCell ref="A4794:H4794"/>
    <mergeCell ref="A4836:H4836"/>
    <mergeCell ref="A4598:H4598"/>
    <mergeCell ref="A5019:H5019"/>
    <mergeCell ref="A1438:H1438"/>
    <mergeCell ref="A2771:H2771"/>
    <mergeCell ref="A2827:H2827"/>
    <mergeCell ref="A2859:H2859"/>
    <mergeCell ref="A2863:H2863"/>
    <mergeCell ref="A2851:H2851"/>
    <mergeCell ref="A2852:H2852"/>
    <mergeCell ref="A1920:H1920"/>
    <mergeCell ref="A1945:H1945"/>
    <mergeCell ref="A1921:H1921"/>
    <mergeCell ref="A1761:H1761"/>
    <mergeCell ref="A1767:H1767"/>
    <mergeCell ref="A1772:H1772"/>
    <mergeCell ref="A1831:H1831"/>
    <mergeCell ref="A1842:H1842"/>
    <mergeCell ref="A1631:H1631"/>
    <mergeCell ref="A1483:H1483"/>
    <mergeCell ref="A2483:H2483"/>
    <mergeCell ref="A1502:H1502"/>
    <mergeCell ref="A1445:H1445"/>
    <mergeCell ref="A1466:H1466"/>
    <mergeCell ref="A1482:H1482"/>
    <mergeCell ref="A4485:H4485"/>
    <mergeCell ref="A4519:H4519"/>
    <mergeCell ref="A4475:H4475"/>
    <mergeCell ref="A1504:H1504"/>
    <mergeCell ref="A1506:H1506"/>
    <mergeCell ref="A3996:H3996"/>
    <mergeCell ref="A3183:H3183"/>
    <mergeCell ref="A3184:H3184"/>
    <mergeCell ref="A3338:H3338"/>
    <mergeCell ref="A3339:H3339"/>
    <mergeCell ref="B3215:G3215"/>
    <mergeCell ref="A3223:H3223"/>
    <mergeCell ref="A3579:H3579"/>
    <mergeCell ref="A3731:H3731"/>
    <mergeCell ref="A3726:H3726"/>
    <mergeCell ref="A3727:H3727"/>
    <mergeCell ref="A3730:H3730"/>
    <mergeCell ref="A3221:H3221"/>
    <mergeCell ref="A3687:H3687"/>
    <mergeCell ref="A3929:H3929"/>
    <mergeCell ref="A3956:H3956"/>
    <mergeCell ref="A3355:H3355"/>
    <mergeCell ref="A3908:H3908"/>
    <mergeCell ref="A3667:H3667"/>
    <mergeCell ref="A4530:H4530"/>
    <mergeCell ref="A4331:H4331"/>
    <mergeCell ref="A4141:H4141"/>
    <mergeCell ref="A4031:H4031"/>
    <mergeCell ref="A4032:H4032"/>
    <mergeCell ref="A4060:H4060"/>
    <mergeCell ref="A4098:H4098"/>
    <mergeCell ref="A4099:H4099"/>
    <mergeCell ref="A4102:H4102"/>
    <mergeCell ref="A4474:H4474"/>
    <mergeCell ref="A4103:H4103"/>
    <mergeCell ref="A4137:H4137"/>
    <mergeCell ref="A4113:H4113"/>
    <mergeCell ref="A4148:H4148"/>
    <mergeCell ref="A4138:H4138"/>
    <mergeCell ref="A4463:H4463"/>
    <mergeCell ref="A4524:H4524"/>
    <mergeCell ref="A4491:H4491"/>
    <mergeCell ref="A4492:H4492"/>
    <mergeCell ref="A4498:H4498"/>
    <mergeCell ref="A4520:H4520"/>
    <mergeCell ref="A4512:H4512"/>
    <mergeCell ref="A4455:H4455"/>
    <mergeCell ref="A4456:H4456"/>
    <mergeCell ref="A6:H6"/>
    <mergeCell ref="A974:H974"/>
    <mergeCell ref="A388:H388"/>
    <mergeCell ref="A409:H409"/>
    <mergeCell ref="A410:H410"/>
    <mergeCell ref="A425:H425"/>
    <mergeCell ref="A389:H389"/>
    <mergeCell ref="A396:H396"/>
    <mergeCell ref="A449:H449"/>
    <mergeCell ref="A426:H426"/>
    <mergeCell ref="A451:H451"/>
    <mergeCell ref="A354:H354"/>
    <mergeCell ref="A480:H480"/>
    <mergeCell ref="A422:H422"/>
    <mergeCell ref="A423:H423"/>
    <mergeCell ref="A461:H461"/>
    <mergeCell ref="A11:H11"/>
    <mergeCell ref="A12:H12"/>
    <mergeCell ref="A233:H233"/>
    <mergeCell ref="A973:H973"/>
    <mergeCell ref="A462:H462"/>
    <mergeCell ref="A473:H473"/>
    <mergeCell ref="A474:H474"/>
    <mergeCell ref="A454:H454"/>
    <mergeCell ref="A7:H7"/>
    <mergeCell ref="A1375:H1375"/>
    <mergeCell ref="A1374:H1374"/>
    <mergeCell ref="A1400:H1400"/>
    <mergeCell ref="A1367:H1367"/>
    <mergeCell ref="A1409:H1409"/>
    <mergeCell ref="A1388:H1388"/>
    <mergeCell ref="A1385:H1385"/>
    <mergeCell ref="A1404:H1404"/>
    <mergeCell ref="A1405:H1405"/>
    <mergeCell ref="A1393:H1393"/>
    <mergeCell ref="A1394:H1394"/>
    <mergeCell ref="A1232:H1232"/>
    <mergeCell ref="A1359:H1359"/>
    <mergeCell ref="A1370:H1370"/>
    <mergeCell ref="A1284:H1284"/>
    <mergeCell ref="A414:H414"/>
    <mergeCell ref="A464:H464"/>
    <mergeCell ref="A1444:H1444"/>
    <mergeCell ref="A1315:H1315"/>
    <mergeCell ref="A1422:H1422"/>
    <mergeCell ref="A1371:H1371"/>
    <mergeCell ref="A1497:H1497"/>
    <mergeCell ref="A976:H976"/>
    <mergeCell ref="A1197:H1197"/>
    <mergeCell ref="A1205:H1205"/>
    <mergeCell ref="A1231:H1231"/>
    <mergeCell ref="A977:H977"/>
    <mergeCell ref="A1260:H1260"/>
    <mergeCell ref="A1214:H1214"/>
    <mergeCell ref="A1259:H1259"/>
    <mergeCell ref="A1348:H1348"/>
    <mergeCell ref="A1358:H1358"/>
    <mergeCell ref="A1415:H1415"/>
    <mergeCell ref="A1273:H1273"/>
    <mergeCell ref="A1314:H1314"/>
    <mergeCell ref="A1265:H1265"/>
    <mergeCell ref="A1274:H1274"/>
    <mergeCell ref="A1277:H1277"/>
    <mergeCell ref="A1410:H1410"/>
    <mergeCell ref="A1312:H1312"/>
    <mergeCell ref="A1475:H1475"/>
    <mergeCell ref="A1632:H1632"/>
    <mergeCell ref="A1485:H1485"/>
    <mergeCell ref="A1473:H1473"/>
    <mergeCell ref="A1550:H1550"/>
    <mergeCell ref="A1478:H1478"/>
    <mergeCell ref="A1479:H1479"/>
    <mergeCell ref="A1472:H1472"/>
    <mergeCell ref="A1486:H1486"/>
    <mergeCell ref="A1501:H1501"/>
    <mergeCell ref="A1476:H1476"/>
    <mergeCell ref="A1271:H1271"/>
    <mergeCell ref="A1293:H1293"/>
    <mergeCell ref="A1307:H1307"/>
    <mergeCell ref="A1288:H1288"/>
    <mergeCell ref="A1294:H1294"/>
    <mergeCell ref="A1401:H1401"/>
    <mergeCell ref="A1437:H1437"/>
    <mergeCell ref="A1340:H1340"/>
    <mergeCell ref="A1308:H1308"/>
    <mergeCell ref="A1364:H1364"/>
    <mergeCell ref="A1423:H1423"/>
    <mergeCell ref="A1432:H1432"/>
    <mergeCell ref="A4165:H4165"/>
    <mergeCell ref="A4465:H4465"/>
    <mergeCell ref="A4466:H4466"/>
    <mergeCell ref="B4332:G4332"/>
    <mergeCell ref="A4156:H4156"/>
    <mergeCell ref="A4469:H4469"/>
    <mergeCell ref="A1195:H1195"/>
    <mergeCell ref="A1206:H1206"/>
    <mergeCell ref="A1593:H1593"/>
    <mergeCell ref="A1646:H1646"/>
    <mergeCell ref="A1649:H1649"/>
    <mergeCell ref="A1671:H1671"/>
    <mergeCell ref="A1704:H1704"/>
    <mergeCell ref="A1511:H1511"/>
    <mergeCell ref="A1551:H1551"/>
    <mergeCell ref="A1690:H1690"/>
    <mergeCell ref="A1691:H1691"/>
    <mergeCell ref="A1686:H1686"/>
    <mergeCell ref="A1687:H1687"/>
    <mergeCell ref="A1681:H1681"/>
    <mergeCell ref="A1697:H1697"/>
    <mergeCell ref="A1699:H1699"/>
    <mergeCell ref="A1703:H1703"/>
    <mergeCell ref="A1510:H1510"/>
    <mergeCell ref="A4477:H4477"/>
    <mergeCell ref="A4478:H4478"/>
    <mergeCell ref="A4462:H4462"/>
    <mergeCell ref="A4459:H4459"/>
    <mergeCell ref="A4166:H4166"/>
    <mergeCell ref="A4299:H4299"/>
    <mergeCell ref="A4471:H4471"/>
    <mergeCell ref="A4472:H4472"/>
    <mergeCell ref="A4445:H4445"/>
    <mergeCell ref="A4442:H4442"/>
    <mergeCell ref="A4452:H4452"/>
    <mergeCell ref="A2031:H2031"/>
    <mergeCell ref="A2016:H2016"/>
    <mergeCell ref="A2007:H2007"/>
    <mergeCell ref="A2030:H2030"/>
    <mergeCell ref="A2017:H2017"/>
    <mergeCell ref="A3577:H3577"/>
    <mergeCell ref="A3313:H3313"/>
    <mergeCell ref="A3078:H3078"/>
    <mergeCell ref="A2975:H2975"/>
    <mergeCell ref="A2868:H2868"/>
    <mergeCell ref="B3002:G3002"/>
    <mergeCell ref="B2880:G2880"/>
    <mergeCell ref="A2266:H2266"/>
    <mergeCell ref="A3057:H3057"/>
    <mergeCell ref="A3236:H3236"/>
    <mergeCell ref="A3267:H3267"/>
    <mergeCell ref="A3268:H3268"/>
    <mergeCell ref="A3039:H3039"/>
    <mergeCell ref="A3037:H3037"/>
    <mergeCell ref="A2836:H2836"/>
    <mergeCell ref="A2845:H2845"/>
    <mergeCell ref="A2839:H2839"/>
    <mergeCell ref="A4444:H4444"/>
    <mergeCell ref="A2353:H2353"/>
    <mergeCell ref="A2312:H2312"/>
    <mergeCell ref="A2309:H2309"/>
    <mergeCell ref="A2334:H2334"/>
    <mergeCell ref="A2433:H2433"/>
    <mergeCell ref="A3071:H3071"/>
    <mergeCell ref="B3072:G3072"/>
    <mergeCell ref="A2831:H2831"/>
    <mergeCell ref="A2903:H2903"/>
    <mergeCell ref="A2441:H2441"/>
    <mergeCell ref="B2864:G2864"/>
    <mergeCell ref="A2464:H2464"/>
    <mergeCell ref="A2442:H2442"/>
    <mergeCell ref="A2482:H2482"/>
    <mergeCell ref="A3202:H3202"/>
    <mergeCell ref="A3189:H3189"/>
    <mergeCell ref="A3224:H3224"/>
    <mergeCell ref="B3203:G3203"/>
    <mergeCell ref="A3320:H3320"/>
    <mergeCell ref="A3312:H3312"/>
    <mergeCell ref="A3352:H3352"/>
    <mergeCell ref="A2927:H2927"/>
    <mergeCell ref="A2867:H2867"/>
    <mergeCell ref="B3031:G3031"/>
    <mergeCell ref="A3053:H3053"/>
    <mergeCell ref="B3054:G3054"/>
    <mergeCell ref="A3066:H3066"/>
    <mergeCell ref="A3079:H3079"/>
    <mergeCell ref="A3966:H3966"/>
    <mergeCell ref="A4018:H4018"/>
    <mergeCell ref="A4024:H4024"/>
    <mergeCell ref="A4132:H4132"/>
    <mergeCell ref="A4140:H4140"/>
    <mergeCell ref="B3403:G3403"/>
    <mergeCell ref="A3276:H3276"/>
    <mergeCell ref="A3207:H3207"/>
    <mergeCell ref="B3389:G3389"/>
    <mergeCell ref="A4095:H4095"/>
    <mergeCell ref="A4481:H4481"/>
    <mergeCell ref="A4453:H4453"/>
    <mergeCell ref="B3967:G3967"/>
    <mergeCell ref="A3970:H3970"/>
    <mergeCell ref="A3990:H3990"/>
    <mergeCell ref="A3993:H3993"/>
    <mergeCell ref="A3980:H3980"/>
    <mergeCell ref="A4114:H4114"/>
    <mergeCell ref="A4145:H4145"/>
    <mergeCell ref="A4149:H4149"/>
    <mergeCell ref="A4146:H4146"/>
    <mergeCell ref="A4012:H4012"/>
    <mergeCell ref="A4015:H4015"/>
    <mergeCell ref="A3983:H3983"/>
    <mergeCell ref="A4133:H4133"/>
    <mergeCell ref="A4094:H4094"/>
    <mergeCell ref="A4017:H4017"/>
    <mergeCell ref="A4158:H4158"/>
    <mergeCell ref="A4159:H4159"/>
    <mergeCell ref="A3972:H3972"/>
    <mergeCell ref="A4135:H4135"/>
    <mergeCell ref="A4449:H4449"/>
    <mergeCell ref="A3997:H3997"/>
    <mergeCell ref="A3994:H3994"/>
    <mergeCell ref="A2389:H2389"/>
    <mergeCell ref="A2417:H2417"/>
    <mergeCell ref="A2306:H2306"/>
    <mergeCell ref="A2001:H2001"/>
    <mergeCell ref="A1994:H1994"/>
    <mergeCell ref="A1928:H1928"/>
    <mergeCell ref="B2465:G2465"/>
    <mergeCell ref="A2843:H2843"/>
    <mergeCell ref="A1731:H1731"/>
    <mergeCell ref="A1732:H1732"/>
    <mergeCell ref="A1734:H1734"/>
    <mergeCell ref="A1954:H1954"/>
    <mergeCell ref="A1735:H1735"/>
    <mergeCell ref="A1760:H1760"/>
    <mergeCell ref="A1737:H1737"/>
    <mergeCell ref="A1847:H1847"/>
    <mergeCell ref="A1916:H1916"/>
    <mergeCell ref="A1955:H1955"/>
    <mergeCell ref="A1814:H1814"/>
    <mergeCell ref="A2305:H2305"/>
    <mergeCell ref="A2302:H2302"/>
    <mergeCell ref="A2294:H2294"/>
    <mergeCell ref="A2431:H2431"/>
    <mergeCell ref="A2834:H2834"/>
    <mergeCell ref="A2956:H2956"/>
    <mergeCell ref="A3062:H3062"/>
    <mergeCell ref="B3060:G3060"/>
    <mergeCell ref="A2372:H2372"/>
    <mergeCell ref="A2846:H2846"/>
    <mergeCell ref="A2850:H2850"/>
    <mergeCell ref="A2430:H2430"/>
    <mergeCell ref="A2279:H2279"/>
    <mergeCell ref="A2273:H2273"/>
    <mergeCell ref="A2436:H2436"/>
    <mergeCell ref="A2438:H2438"/>
    <mergeCell ref="A2488:H2488"/>
    <mergeCell ref="A2826:H2826"/>
    <mergeCell ref="A3021:H3021"/>
    <mergeCell ref="A2770:H2770"/>
    <mergeCell ref="A2701:H2701"/>
    <mergeCell ref="A2858:H2858"/>
    <mergeCell ref="A2855:H2855"/>
    <mergeCell ref="A2876:H2876"/>
    <mergeCell ref="A2874:H2874"/>
    <mergeCell ref="A2879:H2879"/>
    <mergeCell ref="A2435:H2435"/>
    <mergeCell ref="A2388:H2388"/>
    <mergeCell ref="A2344:H2344"/>
    <mergeCell ref="A3695:H3695"/>
    <mergeCell ref="A3694:H3694"/>
    <mergeCell ref="A3639:H3639"/>
    <mergeCell ref="A3588:H3588"/>
    <mergeCell ref="A3199:H3199"/>
    <mergeCell ref="A3235:H3235"/>
    <mergeCell ref="B3229:G3229"/>
    <mergeCell ref="A3589:H3589"/>
    <mergeCell ref="A3214:H3214"/>
    <mergeCell ref="A3408:H3408"/>
    <mergeCell ref="A3560:H3560"/>
    <mergeCell ref="A3348:H3348"/>
    <mergeCell ref="A3535:H3535"/>
    <mergeCell ref="A3349:H3349"/>
    <mergeCell ref="A3343:H3343"/>
    <mergeCell ref="A3344:H3344"/>
    <mergeCell ref="B3304:G3304"/>
    <mergeCell ref="A3292:H3292"/>
    <mergeCell ref="A3638:H3638"/>
    <mergeCell ref="A3576:H3576"/>
    <mergeCell ref="A3218:H3218"/>
    <mergeCell ref="A3219:H3219"/>
    <mergeCell ref="A3388:H3388"/>
    <mergeCell ref="A3402:H3402"/>
    <mergeCell ref="A3188:H3188"/>
    <mergeCell ref="D2957:E2957"/>
    <mergeCell ref="A3595:H3595"/>
    <mergeCell ref="A3603:H3603"/>
    <mergeCell ref="A3019:H3019"/>
    <mergeCell ref="A3302:H3302"/>
    <mergeCell ref="A3321:H3321"/>
    <mergeCell ref="A3346:H3346"/>
    <mergeCell ref="A3393:H3393"/>
    <mergeCell ref="B3394:G3394"/>
    <mergeCell ref="A3592:H3592"/>
    <mergeCell ref="A3602:H3602"/>
    <mergeCell ref="A3356:H3356"/>
    <mergeCell ref="A3561:H3561"/>
    <mergeCell ref="A3406:H3406"/>
    <mergeCell ref="A3074:H3074"/>
    <mergeCell ref="B3022:G3022"/>
    <mergeCell ref="A3167:H3167"/>
    <mergeCell ref="B3075:G3075"/>
    <mergeCell ref="A3077:H3077"/>
    <mergeCell ref="A3186:H3186"/>
    <mergeCell ref="A3036:H3036"/>
    <mergeCell ref="A3061:H3061"/>
    <mergeCell ref="B3064:G3064"/>
    <mergeCell ref="A2457:H2457"/>
    <mergeCell ref="B2458:G2458"/>
    <mergeCell ref="A2444:H2444"/>
    <mergeCell ref="A2447:H2447"/>
    <mergeCell ref="A2448:H2448"/>
    <mergeCell ref="A2854:H2854"/>
    <mergeCell ref="A2486:H2486"/>
    <mergeCell ref="A2487:H2487"/>
    <mergeCell ref="B2445:G2445"/>
    <mergeCell ref="A2758:H2758"/>
    <mergeCell ref="B2840:G2840"/>
    <mergeCell ref="A2837:H2837"/>
    <mergeCell ref="A2830:H2830"/>
    <mergeCell ref="A6891:H6891"/>
    <mergeCell ref="A4516:H4516"/>
    <mergeCell ref="A2460:H2460"/>
    <mergeCell ref="B2461:G2461"/>
    <mergeCell ref="A4849:H4849"/>
    <mergeCell ref="A5434:H5434"/>
    <mergeCell ref="A5469:H5469"/>
    <mergeCell ref="A5049:H5049"/>
    <mergeCell ref="A5053:H5053"/>
    <mergeCell ref="A5050:H5050"/>
    <mergeCell ref="A5196:H5196"/>
    <mergeCell ref="A5317:H5317"/>
    <mergeCell ref="B5309:G5309"/>
    <mergeCell ref="A5280:H5280"/>
    <mergeCell ref="A4834:H4834"/>
    <mergeCell ref="A4839:H4839"/>
    <mergeCell ref="A4844:H4844"/>
    <mergeCell ref="A3985:H3985"/>
    <mergeCell ref="A3986:H3986"/>
    <mergeCell ref="A3059:H3059"/>
    <mergeCell ref="A3212:H3212"/>
    <mergeCell ref="A3277:H3277"/>
    <mergeCell ref="A3301:H3301"/>
    <mergeCell ref="B3208:G3208"/>
    <mergeCell ref="A405:H405"/>
    <mergeCell ref="A406:H406"/>
    <mergeCell ref="A1993:H1993"/>
    <mergeCell ref="A470:H470"/>
    <mergeCell ref="A1918:H1918"/>
    <mergeCell ref="A2019:H2019"/>
    <mergeCell ref="A413:H413"/>
    <mergeCell ref="A1991:H1991"/>
    <mergeCell ref="A2297:H2297"/>
    <mergeCell ref="A2269:H2269"/>
    <mergeCell ref="A1729:H1729"/>
    <mergeCell ref="A1720:H1720"/>
    <mergeCell ref="A1726:H1726"/>
    <mergeCell ref="A1727:H1727"/>
    <mergeCell ref="A1738:H1738"/>
    <mergeCell ref="A1903:H1903"/>
    <mergeCell ref="A2040:H2040"/>
    <mergeCell ref="A2244:H2244"/>
    <mergeCell ref="A2199:H2199"/>
    <mergeCell ref="A2245:H2245"/>
    <mergeCell ref="A1650:H1650"/>
    <mergeCell ref="A1655:H1655"/>
    <mergeCell ref="A1287:H1287"/>
    <mergeCell ref="A1270:H1270"/>
    <mergeCell ref="A1:C5"/>
    <mergeCell ref="H2:H5"/>
    <mergeCell ref="A2948:H2948"/>
    <mergeCell ref="A2949:H2949"/>
    <mergeCell ref="A457:H457"/>
    <mergeCell ref="A458:H458"/>
    <mergeCell ref="A1996:H1996"/>
    <mergeCell ref="A2861:H2861"/>
    <mergeCell ref="A1848:H1848"/>
    <mergeCell ref="A1815:H1815"/>
    <mergeCell ref="A1982:H1982"/>
    <mergeCell ref="A2002:H2002"/>
    <mergeCell ref="A1910:H1910"/>
    <mergeCell ref="A2824:H2824"/>
    <mergeCell ref="A2261:H2261"/>
    <mergeCell ref="A2295:H2295"/>
    <mergeCell ref="A2352:H2352"/>
    <mergeCell ref="D1:G5"/>
    <mergeCell ref="A465:H465"/>
    <mergeCell ref="A1946:H1946"/>
    <mergeCell ref="A420:H420"/>
    <mergeCell ref="A419:H419"/>
    <mergeCell ref="A2267:H2267"/>
    <mergeCell ref="A2288:H2288"/>
    <mergeCell ref="A4011:H4011"/>
    <mergeCell ref="A4161:H4161"/>
    <mergeCell ref="A4162:H4162"/>
    <mergeCell ref="A3716:H3716"/>
    <mergeCell ref="A3702:H3702"/>
    <mergeCell ref="B3973:G3973"/>
    <mergeCell ref="A4143:H4143"/>
    <mergeCell ref="A416:H416"/>
    <mergeCell ref="A417:H417"/>
    <mergeCell ref="A3976:H3976"/>
    <mergeCell ref="A3723:H3723"/>
    <mergeCell ref="A3724:H3724"/>
    <mergeCell ref="A2289:H2289"/>
    <mergeCell ref="A2270:H2270"/>
    <mergeCell ref="A2278:H2278"/>
    <mergeCell ref="A1915:H1915"/>
    <mergeCell ref="A2038:H2038"/>
    <mergeCell ref="A2039:H2039"/>
    <mergeCell ref="A1983:H1983"/>
    <mergeCell ref="A1990:H1990"/>
    <mergeCell ref="A455:H455"/>
    <mergeCell ref="A1948:H1948"/>
    <mergeCell ref="A2453:H2453"/>
    <mergeCell ref="B2454:G2454"/>
    <mergeCell ref="A2298:H2298"/>
    <mergeCell ref="A2408:H2408"/>
    <mergeCell ref="A3679:H3679"/>
    <mergeCell ref="A6896:H6896"/>
    <mergeCell ref="B6897:H6897"/>
    <mergeCell ref="A2478:H2478"/>
    <mergeCell ref="A5039:H5039"/>
    <mergeCell ref="A5040:H5040"/>
    <mergeCell ref="A5046:H5046"/>
    <mergeCell ref="A5047:H5047"/>
    <mergeCell ref="A5955:H5955"/>
    <mergeCell ref="A5956:H5956"/>
    <mergeCell ref="A4820:H4820"/>
    <mergeCell ref="A4821:H4821"/>
    <mergeCell ref="A3719:H3719"/>
    <mergeCell ref="A3720:H3720"/>
    <mergeCell ref="A5836:H5836"/>
    <mergeCell ref="A5218:H5218"/>
    <mergeCell ref="A4823:H4823"/>
    <mergeCell ref="A3981:H3981"/>
    <mergeCell ref="A3573:H3573"/>
    <mergeCell ref="A3407:H3407"/>
    <mergeCell ref="A3668:H3668"/>
    <mergeCell ref="B3732:G3732"/>
    <mergeCell ref="A2411:H2411"/>
    <mergeCell ref="A3677:H3677"/>
    <mergeCell ref="A2020:H2020"/>
    <mergeCell ref="A4441:H4441"/>
    <mergeCell ref="A3930:H3930"/>
    <mergeCell ref="A3947:H3947"/>
    <mergeCell ref="A3715:H3715"/>
    <mergeCell ref="A3963:H3963"/>
    <mergeCell ref="A3962:H3962"/>
    <mergeCell ref="A3691:H3691"/>
    <mergeCell ref="A3670:H3670"/>
    <mergeCell ref="A3698:H3698"/>
    <mergeCell ref="A3708:H3708"/>
    <mergeCell ref="A3957:H3957"/>
    <mergeCell ref="A3959:H3959"/>
    <mergeCell ref="A3673:H3673"/>
    <mergeCell ref="A3674:H3674"/>
    <mergeCell ref="A3686:H3686"/>
    <mergeCell ref="A2313:H2313"/>
    <mergeCell ref="A2324:H2324"/>
    <mergeCell ref="A2345:H2345"/>
    <mergeCell ref="A3581:H3581"/>
    <mergeCell ref="A3582:H3582"/>
    <mergeCell ref="A3594:H3594"/>
    <mergeCell ref="A4526:H4526"/>
    <mergeCell ref="A4527:H4527"/>
    <mergeCell ref="A3068:H3068"/>
    <mergeCell ref="B3069:G3069"/>
    <mergeCell ref="A4529:H4529"/>
    <mergeCell ref="A1285:H1285"/>
    <mergeCell ref="A2284:H2284"/>
    <mergeCell ref="A2363:H2363"/>
    <mergeCell ref="A2308:H2308"/>
    <mergeCell ref="A2349:H2349"/>
    <mergeCell ref="A2373:H2373"/>
    <mergeCell ref="A2409:H2409"/>
    <mergeCell ref="A1998:H1998"/>
    <mergeCell ref="A1999:H1999"/>
    <mergeCell ref="A3341:H3341"/>
    <mergeCell ref="A4511:H4511"/>
    <mergeCell ref="A4468:H4468"/>
    <mergeCell ref="A1941:H1941"/>
    <mergeCell ref="A3703:H3703"/>
    <mergeCell ref="A3977:H3977"/>
    <mergeCell ref="A3991:H3991"/>
    <mergeCell ref="A3681:H3681"/>
    <mergeCell ref="A3682:H3682"/>
    <mergeCell ref="A2425:H2425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HwArGRvUmwbgP3OpP95ZOU6/lK/NwkaJOTJuAlNhLsI=</DigestValue>
    </Reference>
    <Reference Type="http://www.w3.org/2000/09/xmldsig#Object" URI="#idOfficeObject">
      <DigestMethod Algorithm="http://www.w3.org/2001/04/xmlenc#sha256"/>
      <DigestValue>zVy4zKM6FMKKrE4Am405nYE1XFvtG/ra+QNkhf+jfiI=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mgBospv2yiNirJXo+mxSzP76Ry/uhiY5+fEMG5z8aEg=</DigestValue>
    </Reference>
    <Reference Type="http://www.w3.org/2000/09/xmldsig#Object" URI="#idValidSigLnImg">
      <DigestMethod Algorithm="http://www.w3.org/2001/04/xmlenc#sha256"/>
      <DigestValue>EBcg08fZF1gSN5wPcckIItCm1O3N3CN+QN1DBGnC6Sg=</DigestValue>
    </Reference>
    <Reference Type="http://www.w3.org/2000/09/xmldsig#Object" URI="#idInvalidSigLnImg">
      <DigestMethod Algorithm="http://www.w3.org/2001/04/xmlenc#sha256"/>
      <DigestValue>PAoXYEqi/sRo8Zur2S1k0OIr1F996bdClWmRehskzpc=</DigestValue>
    </Reference>
  </SignedInfo>
  <SignatureValue>nn4wrHrb9bIk28GcD6PuYYImP8ApHqpqbiMy1n3HdIdBBhjFRNVNzXsqGdSrXkdhug6rU7vPwLCh
4hzA0r57LIhpA5tQNxFRM9LeQLdryFJ2YB8lqhl2wa482gwD4ekSEdLz4JL/GNuTq7FxMGe80uAH
e02S/koLxbQw4XDtzRFvyUcLTFAbZ4/nh4PYDO8oeTwO5PF0ZLfE6XFOn4gPwa4nC5myUDLqZWnz
OP8bpnclpiJpEwj0rYCZ8tm0lyXNoyGv9t2cEfHoG5B6C23/J9XLh6Zg1KZRfuKg2nYaBJTQJ6tw
Pe02t0tQU7puucCT5FXXFZmWg+iFfrPSwcdYiw==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ZHGPHq1xzR/MjesyWONVol0GPb3I7shehBTGPkuLXwk=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24c03Cqr4JYwsCSQwbnAeaMlCmqqe1XZErBlTg8QfyI=</DigestValue>
      </Reference>
      <Reference URI="/xl/media/image1.emf?ContentType=image/x-emf">
        <DigestMethod Algorithm="http://www.w3.org/2001/04/xmlenc#sha256"/>
        <DigestValue>VZO7R69DkyaO80Jr97biaTxXUHS4GYTesejZttVfbd8=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X7P1A1nrJ5jKv+hRNtGtrUh6G9ZUbt3S18h/saQqG6w=</DigestValue>
      </Reference>
      <Reference URI="/xl/styles.xml?ContentType=application/vnd.openxmlformats-officedocument.spreadsheetml.styles+xml">
        <DigestMethod Algorithm="http://www.w3.org/2001/04/xmlenc#sha256"/>
        <DigestValue>gRLliHODzYKxisXKC/Nv76Yk6IXswDf4+VZTzb5Ug3g=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EVVNgJWpo100L+a25MO/ERA88/YDOJI4Y0/PHVGijB0=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v16YBn6mCZaEfEyIRZOEG9ZuLFHrEtVYOAqUAlfvCwk=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2023-05-12T14:14:42Z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{08C638F6-9930-4625-8291-FE5A862F448D}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2023-05-12T14:14:42Z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0CxI+H8AAADQLEj4fwAAEwAAAAAAAAAAAJyX+H8AAK0oeUf4fwAAMBacl/h/AAATAAAAAAAAAOgWAAAAAAAAQAAAwPh/AAAAAJyX+H8AAHUreUf4fwAABAAAAAAAAAAwFpyX+H8AAJC7z3TDAAAAEwAAAAAAAABIAAAAAAAAAIzID0j4fwAAiNMsSPh/AADAzA9I+H8AAAEAAAAAAAAADvIPSPh/AAAAAJyX+H8AAAAAAAAAAAAAAAAAAHICAAAAAAAAAAAAAKBBiY1yAgAA2+Bolvh/AABgvM90wwAAAPm8z3TDAAAAAAAAAAAAAAAAAAAAZHYACAAAAAAlAAAADAAAAAEAAAAYAAAADAAAAAAAAAASAAAADAAAAAEAAAAeAAAAGAAAAMMAAAAEAAAA9wAAABEAAAAlAAAADAAAAAEAAABUAAAAhAAAAMQAAAAEAAAA9QAAABAAAAABAAAAAADIQQAAyEHEAAAABAAAAAkAAABMAAAAAAAAAAAAAAAAAAAA//////////9gAAAANQAvADEAMgAvADIAMAAyADMA//8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A4Ic50wwAAAAAAAAAAAAAAiD6Mlvh/AAAAAAAAAAAAAAkAAAAAAAAAAAEAAAAAAADoKnlH+H8AAAAAAAAAAAAAAAAAAAAAAAAPvcAsAxIAALgiznTDAAAAAAAAAAAAAAAA3JeNcgIAAKBBiY1yAgAA4CPOdAAAAAAAAAAAAAAAAAcAAAAAAAAA2EqZjXICAAAcI850wwAAAFkjznTDAAAAcc1klvh/AAABAAAAcgIAAJAmznQAAAAAAAAAAAAAAAAAAAAAAAAAAKBBiY1yAgAA2+Bolvh/AADAIs50wwAAAFkjznTDAAAAkLKXjXI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EG6z3TDAAAA+OcCR/h/AACIPoyW+H8AAAAAAAAAAAAAAAAAAAAAAAADAAAAAAAAAODM60b4fwAAAAAAAAAAAAAAAAAAAAAAAK8lwSwDEgAAUOggnHICAAABAAAAAAAAAOD///8AAAAAoEGJjXICAABYvM90AAAAAAAAAAAAAAAABgAAAAAAAAAgAAAAAAAAAHy7z3TDAAAAubvPdMMAAABxzWSW+H8AABB+4KlyAgAAqM3rRgAAAACwGneLcgIAAAAAAAAAAAAAoEGJjXICAADb4GiW+H8AACC7z3TDAAAAubvPdMMAAABAx62gcgIAAAAAAABkdgAIAAAAACUAAAAMAAAAAwAAABgAAAAMAAAAAAAAABIAAAAMAAAAAQAAABYAAAAMAAAACAAAAFQAAABUAAAACgAAACcAAAAeAAAASgAAAAEAAAAAAMhBAADIQQoAAABLAAAAAQAAAEwAAAAEAAAACQAAACcAAAAgAAAASwAAAFAAAABYAFQQ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AAAAAAAAAADwzraY+H8AAAAAAAAAAAAASAAAAAAAAAABAAAAAAAAAOBjz3TDAAAAgXxTlvh/AABwAAAAAAAAAB+cMIs8//////////////+T5reW+H8AACbrt5b4fwAA4NvQkfh/AADwFCH//////2wrAAAAAAEEwAKOr3oCAACmEwT//////1WYZHD3OAAAaPU/nHICAAA4Ws90wwAAABCFQqhyAgAAQFjPdMMAAADAAo6vAAAAABCFQqhyAgAArO9Slvh/AAAAAAAAAAAAANvgaJb4fwAAcFjPdMMAAABkAAAAAAAAAAgAEq96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CxI+H8AAADQLEj4fwAAEwAAAAAAAAAAAJyX+H8AAK0oeUf4fwAAMBacl/h/AAATAAAAAAAAAOgWAAAAAAAAQAAAwPh/AAAAAJyX+H8AAHUreUf4fwAABAAAAAAAAAAwFpyX+H8AAJC7z3TDAAAAEwAAAAAAAABIAAAAAAAAAIzID0j4fwAAiNMsSPh/AADAzA9I+H8AAAEAAAAAAAAADvIPSPh/AAAAAJyX+H8AAAAAAAAAAAAAAAAAAHICAAAAAAAAAAAAAKBBiY1yAgAA2+Bolvh/AABgvM90wwAAAPm8z3TDAAAAAAAAAAAAAAAAAAAAZHYACAAAAAAlAAAADAAAAAEAAAAYAAAADAAAAP8AAAASAAAADAAAAAEAAAAeAAAAGAAAACIAAAAEAAAAegAAABEAAAAlAAAADAAAAAEAAABUAAAAtAAAACMAAAAEAAAAeAAAABAAAAABAAAAAADIQQAAyEEjAAAABAAAABEAAABMAAAAAAAAAAAAAAAAAAAA//////////9wAAAASQBuAHYAYQBsAGkAZAAgAHMAaQBnAG4AYQB0AHUAcgBlAIA/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A4Ic50wwAAAAAAAAAAAAAAiD6Mlvh/AAAAAAAAAAAAAAkAAAAAAAAAAAEAAAAAAADoKnlH+H8AAAAAAAAAAAAAAAAAAAAAAAAPvcAsAxIAALgiznTDAAAAAAAAAAAAAAAA3JeNcgIAAKBBiY1yAgAA4CPOdAAAAAAAAAAAAAAAAAcAAAAAAAAA2EqZjXICAAAcI850wwAAAFkjznTDAAAAcc1klvh/AAABAAAAcgIAAJAmznQAAAAAAAAAAAAAAAAAAAAAAAAAAKBBiY1yAgAA2+Bolvh/AADAIs50wwAAAFkjznTDAAAAkLKXjXI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EG6z3TDAAAA+OcCR/h/AACIPoyW+H8AAAAAAAAAAAAAAAAAAAAAAAADAAAAAAAAAODM60b4fwAAAAAAAAAAAAAAAAAAAAAAAK8lwSwDEgAAUOggnHICAAABAAAAAAAAAOD///8AAAAAoEGJjXICAABYvM90AAAAAAAAAAAAAAAABgAAAAAAAAAgAAAAAAAAAHy7z3TDAAAAubvPdMMAAABxzWSW+H8AABB+4KlyAgAAqM3rRgAAAACwGneLcgIAAAAAAAAAAAAAoEGJjXICAADb4GiW+H8AACC7z3TDAAAAubvPdMMAAABAx62gcg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MFnPdMMAAAAAAAAAAAAAAAAAAAAAAAAAAAAAAAAAAACAewuocgIAABAAAAAAAAAAgXxTlvh/AADQpBmhcgIAAAAAAAAAAAAAAgAAAAAAAAAAAAAAAAAAAAEAAAByAgAA48CKjPh/AAAhFCb//////2wrAAAAAAEEwAKOr3oCAACmEwT//////1WYZHD3OAAAaPU/nHICAAA4Ws90wwAAABCFQqhyAgAAQFjPdMMAAADAAo6vAAAAABCFQqhyAgAArO9Slvh/AAAAAAAAAAAAANvgaJb4fwAAcFjPdMMAAABkAAAAAAAAAAgAE696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2023-05-12T14:14:11Z</dcterms:modified>
</cp:coreProperties>
</file>